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6.xml.rels" ContentType="application/vnd.openxmlformats-package.relationships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am Memeber" sheetId="1" state="visible" r:id="rId3"/>
    <sheet name="1. Black-Sholes" sheetId="2" state="visible" r:id="rId4"/>
    <sheet name="2. Black" sheetId="3" state="visible" r:id="rId5"/>
    <sheet name="3a. GBM " sheetId="4" state="visible" r:id="rId6"/>
    <sheet name="3b. GBM+Jump" sheetId="5" state="visible" r:id="rId7"/>
    <sheet name="3c. Mean Reversion+Jump" sheetId="6" state="visible" r:id="rId8"/>
    <sheet name="4. Schwartz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<sst xmlns="http://schemas.openxmlformats.org/spreadsheetml/2006/main" count="131" uniqueCount="50">
  <si>
    <t xml:space="preserve">Mr. Vince Kaminski and Mr. Paulo Issler</t>
  </si>
  <si>
    <t xml:space="preserve">MGMT 665 Energy Derivatives</t>
  </si>
  <si>
    <t xml:space="preserve">Team Project: Option Valuation Models</t>
  </si>
  <si>
    <t xml:space="preserve">Yue Guo</t>
  </si>
  <si>
    <t xml:space="preserve">Fang Li</t>
  </si>
  <si>
    <t xml:space="preserve">Nan Li</t>
  </si>
  <si>
    <t xml:space="preserve">Tracy Pan</t>
  </si>
  <si>
    <t xml:space="preserve">Jeff Planck</t>
  </si>
  <si>
    <t xml:space="preserve">Wei Wu</t>
  </si>
  <si>
    <t xml:space="preserve">April 30,2001</t>
  </si>
  <si>
    <t xml:space="preserve">Formula 1.6 Black-Sholes Fomula for European Options</t>
  </si>
  <si>
    <t xml:space="preserve">Put-Call Parity</t>
  </si>
  <si>
    <t xml:space="preserve">=</t>
  </si>
  <si>
    <t xml:space="preserve">Inputs</t>
  </si>
  <si>
    <t xml:space="preserve">t</t>
  </si>
  <si>
    <t xml:space="preserve">T</t>
  </si>
  <si>
    <t xml:space="preserve">r</t>
  </si>
  <si>
    <t xml:space="preserve">b</t>
  </si>
  <si>
    <t xml:space="preserve">S</t>
  </si>
  <si>
    <t xml:space="preserve">K</t>
  </si>
  <si>
    <t xml:space="preserve">d1</t>
  </si>
  <si>
    <t xml:space="preserve">N(d1)</t>
  </si>
  <si>
    <t xml:space="preserve">N(-d1)</t>
  </si>
  <si>
    <t xml:space="preserve">d2</t>
  </si>
  <si>
    <t xml:space="preserve">N(d2)</t>
  </si>
  <si>
    <t xml:space="preserve">N(-d2)</t>
  </si>
  <si>
    <t xml:space="preserve">c(t,T)</t>
  </si>
  <si>
    <t xml:space="preserve">Value</t>
  </si>
  <si>
    <t xml:space="preserve">p(t,T)</t>
  </si>
  <si>
    <t xml:space="preserve">Formula 6.5 Black Fomula for European futures option</t>
  </si>
  <si>
    <t xml:space="preserve">s</t>
  </si>
  <si>
    <t xml:space="preserve">F(t,s)</t>
  </si>
  <si>
    <t xml:space="preserve">P(t,T)</t>
  </si>
  <si>
    <t xml:space="preserve">h1</t>
  </si>
  <si>
    <t xml:space="preserve">N(h1)</t>
  </si>
  <si>
    <t xml:space="preserve">N(-h1)</t>
  </si>
  <si>
    <t xml:space="preserve">h2</t>
  </si>
  <si>
    <t xml:space="preserve">N(h2)</t>
  </si>
  <si>
    <t xml:space="preserve">N(-h2)</t>
  </si>
  <si>
    <t xml:space="preserve">c(t,T,s)</t>
  </si>
  <si>
    <t xml:space="preserve">p(t,T,s)</t>
  </si>
  <si>
    <t xml:space="preserve">Figure 2.2 Simulate Price Trajectory Using GBM</t>
  </si>
  <si>
    <t xml:space="preserve">v</t>
  </si>
  <si>
    <t xml:space="preserve">N</t>
  </si>
  <si>
    <t xml:space="preserve">St</t>
  </si>
  <si>
    <t xml:space="preserve">Figure 2.7 Simulating Jumps in the Spot Price</t>
  </si>
  <si>
    <t xml:space="preserve">u</t>
  </si>
  <si>
    <t xml:space="preserve">Figure 2.8 Simulating Mean Reversion and Jump in Spot Price</t>
  </si>
  <si>
    <t xml:space="preserve">Formular 6.12 One Factor Schwartz Model on European Futures Options</t>
  </si>
  <si>
    <t xml:space="preserve">w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</si>
</sst>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00_);_(* \(#,##0.0000\);_(* \-??_);_(@_)"/>
    <numFmt numFmtId="166" formatCode="0.0000"/>
    <numFmt numFmtId="167" formatCode="0%"/>
    <numFmt numFmtId="168" formatCode="_(* #,##0.00_);_(* \(#,##0.00\);_(* \-??_);_(@_)"/>
    <numFmt numFmtId="169" formatCode="0.00%"/>
    <numFmt numFmtId="170" formatCode="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3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Simulate Price Trajectory Using GBM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'3a. GBM '!$B$10:$B$2200</c:f>
              <c:numCache>
                <c:formatCode>General</c:formatCode>
                <c:ptCount val="2191"/>
                <c:pt idx="0">
                  <c:v>0</c:v>
                </c:pt>
                <c:pt idx="1">
                  <c:v>0.000114155251141553</c:v>
                </c:pt>
                <c:pt idx="2">
                  <c:v>0.000228310502283105</c:v>
                </c:pt>
                <c:pt idx="3">
                  <c:v>0.000342465753424658</c:v>
                </c:pt>
                <c:pt idx="4">
                  <c:v>0.00045662100456621</c:v>
                </c:pt>
                <c:pt idx="5">
                  <c:v>0.000570776255707763</c:v>
                </c:pt>
                <c:pt idx="6">
                  <c:v>0.000684931506849315</c:v>
                </c:pt>
                <c:pt idx="7">
                  <c:v>0.000799086757990868</c:v>
                </c:pt>
                <c:pt idx="8">
                  <c:v>0.00091324200913242</c:v>
                </c:pt>
                <c:pt idx="9">
                  <c:v>0.00102739726027397</c:v>
                </c:pt>
                <c:pt idx="10">
                  <c:v>0.00114155251141553</c:v>
                </c:pt>
                <c:pt idx="11">
                  <c:v>0.00125570776255708</c:v>
                </c:pt>
                <c:pt idx="12">
                  <c:v>0.00136986301369863</c:v>
                </c:pt>
                <c:pt idx="13">
                  <c:v>0.00148401826484018</c:v>
                </c:pt>
                <c:pt idx="14">
                  <c:v>0.00159817351598174</c:v>
                </c:pt>
                <c:pt idx="15">
                  <c:v>0.00171232876712329</c:v>
                </c:pt>
                <c:pt idx="16">
                  <c:v>0.00182648401826484</c:v>
                </c:pt>
                <c:pt idx="17">
                  <c:v>0.00194063926940639</c:v>
                </c:pt>
                <c:pt idx="18">
                  <c:v>0.00205479452054795</c:v>
                </c:pt>
                <c:pt idx="19">
                  <c:v>0.0021689497716895</c:v>
                </c:pt>
                <c:pt idx="20">
                  <c:v>0.00228310502283105</c:v>
                </c:pt>
                <c:pt idx="21">
                  <c:v>0.0023972602739726</c:v>
                </c:pt>
                <c:pt idx="22">
                  <c:v>0.00251141552511416</c:v>
                </c:pt>
                <c:pt idx="23">
                  <c:v>0.00262557077625571</c:v>
                </c:pt>
                <c:pt idx="24">
                  <c:v>0.00273972602739726</c:v>
                </c:pt>
                <c:pt idx="25">
                  <c:v>0.00285388127853881</c:v>
                </c:pt>
                <c:pt idx="26">
                  <c:v>0.00296803652968037</c:v>
                </c:pt>
                <c:pt idx="27">
                  <c:v>0.00308219178082192</c:v>
                </c:pt>
                <c:pt idx="28">
                  <c:v>0.00319634703196347</c:v>
                </c:pt>
                <c:pt idx="29">
                  <c:v>0.00331050228310502</c:v>
                </c:pt>
                <c:pt idx="30">
                  <c:v>0.00342465753424658</c:v>
                </c:pt>
                <c:pt idx="31">
                  <c:v>0.00353881278538813</c:v>
                </c:pt>
                <c:pt idx="32">
                  <c:v>0.00365296803652968</c:v>
                </c:pt>
                <c:pt idx="33">
                  <c:v>0.00376712328767123</c:v>
                </c:pt>
                <c:pt idx="34">
                  <c:v>0.00388127853881279</c:v>
                </c:pt>
                <c:pt idx="35">
                  <c:v>0.00399543378995434</c:v>
                </c:pt>
                <c:pt idx="36">
                  <c:v>0.00410958904109589</c:v>
                </c:pt>
                <c:pt idx="37">
                  <c:v>0.00422374429223744</c:v>
                </c:pt>
                <c:pt idx="38">
                  <c:v>0.004337899543379</c:v>
                </c:pt>
                <c:pt idx="39">
                  <c:v>0.00445205479452055</c:v>
                </c:pt>
                <c:pt idx="40">
                  <c:v>0.0045662100456621</c:v>
                </c:pt>
                <c:pt idx="41">
                  <c:v>0.00468036529680365</c:v>
                </c:pt>
                <c:pt idx="42">
                  <c:v>0.00479452054794521</c:v>
                </c:pt>
                <c:pt idx="43">
                  <c:v>0.00490867579908676</c:v>
                </c:pt>
                <c:pt idx="44">
                  <c:v>0.00502283105022831</c:v>
                </c:pt>
                <c:pt idx="45">
                  <c:v>0.00513698630136986</c:v>
                </c:pt>
                <c:pt idx="46">
                  <c:v>0.00525114155251142</c:v>
                </c:pt>
                <c:pt idx="47">
                  <c:v>0.00536529680365297</c:v>
                </c:pt>
                <c:pt idx="48">
                  <c:v>0.00547945205479452</c:v>
                </c:pt>
                <c:pt idx="49">
                  <c:v>0.00559360730593607</c:v>
                </c:pt>
                <c:pt idx="50">
                  <c:v>0.00570776255707763</c:v>
                </c:pt>
                <c:pt idx="51">
                  <c:v>0.00582191780821918</c:v>
                </c:pt>
                <c:pt idx="52">
                  <c:v>0.00593607305936073</c:v>
                </c:pt>
                <c:pt idx="53">
                  <c:v>0.00605022831050228</c:v>
                </c:pt>
                <c:pt idx="54">
                  <c:v>0.00616438356164384</c:v>
                </c:pt>
                <c:pt idx="55">
                  <c:v>0.00627853881278539</c:v>
                </c:pt>
                <c:pt idx="56">
                  <c:v>0.00639269406392694</c:v>
                </c:pt>
                <c:pt idx="57">
                  <c:v>0.00650684931506849</c:v>
                </c:pt>
                <c:pt idx="58">
                  <c:v>0.00662100456621005</c:v>
                </c:pt>
                <c:pt idx="59">
                  <c:v>0.0067351598173516</c:v>
                </c:pt>
                <c:pt idx="60">
                  <c:v>0.00684931506849315</c:v>
                </c:pt>
                <c:pt idx="61">
                  <c:v>0.0069634703196347</c:v>
                </c:pt>
                <c:pt idx="62">
                  <c:v>0.00707762557077626</c:v>
                </c:pt>
                <c:pt idx="63">
                  <c:v>0.00719178082191781</c:v>
                </c:pt>
                <c:pt idx="64">
                  <c:v>0.00730593607305936</c:v>
                </c:pt>
                <c:pt idx="65">
                  <c:v>0.00742009132420091</c:v>
                </c:pt>
                <c:pt idx="66">
                  <c:v>0.00753424657534247</c:v>
                </c:pt>
                <c:pt idx="67">
                  <c:v>0.00764840182648402</c:v>
                </c:pt>
                <c:pt idx="68">
                  <c:v>0.00776255707762557</c:v>
                </c:pt>
                <c:pt idx="69">
                  <c:v>0.00787671232876712</c:v>
                </c:pt>
                <c:pt idx="70">
                  <c:v>0.00799086757990868</c:v>
                </c:pt>
                <c:pt idx="71">
                  <c:v>0.00810502283105023</c:v>
                </c:pt>
                <c:pt idx="72">
                  <c:v>0.00821917808219178</c:v>
                </c:pt>
                <c:pt idx="73">
                  <c:v>0.00833333333333333</c:v>
                </c:pt>
                <c:pt idx="74">
                  <c:v>0.00844748858447489</c:v>
                </c:pt>
                <c:pt idx="75">
                  <c:v>0.00856164383561644</c:v>
                </c:pt>
                <c:pt idx="76">
                  <c:v>0.00867579908675799</c:v>
                </c:pt>
                <c:pt idx="77">
                  <c:v>0.00878995433789954</c:v>
                </c:pt>
                <c:pt idx="78">
                  <c:v>0.0089041095890411</c:v>
                </c:pt>
                <c:pt idx="79">
                  <c:v>0.00901826484018265</c:v>
                </c:pt>
                <c:pt idx="80">
                  <c:v>0.0091324200913242</c:v>
                </c:pt>
                <c:pt idx="81">
                  <c:v>0.00924657534246575</c:v>
                </c:pt>
                <c:pt idx="82">
                  <c:v>0.00936073059360731</c:v>
                </c:pt>
                <c:pt idx="83">
                  <c:v>0.00947488584474886</c:v>
                </c:pt>
                <c:pt idx="84">
                  <c:v>0.00958904109589041</c:v>
                </c:pt>
                <c:pt idx="85">
                  <c:v>0.00970319634703196</c:v>
                </c:pt>
                <c:pt idx="86">
                  <c:v>0.00981735159817352</c:v>
                </c:pt>
                <c:pt idx="87">
                  <c:v>0.00993150684931507</c:v>
                </c:pt>
                <c:pt idx="88">
                  <c:v>0.0100456621004566</c:v>
                </c:pt>
                <c:pt idx="89">
                  <c:v>0.0101598173515982</c:v>
                </c:pt>
                <c:pt idx="90">
                  <c:v>0.0102739726027397</c:v>
                </c:pt>
                <c:pt idx="91">
                  <c:v>0.0103881278538813</c:v>
                </c:pt>
                <c:pt idx="92">
                  <c:v>0.0105022831050228</c:v>
                </c:pt>
                <c:pt idx="93">
                  <c:v>0.0106164383561644</c:v>
                </c:pt>
                <c:pt idx="94">
                  <c:v>0.0107305936073059</c:v>
                </c:pt>
                <c:pt idx="95">
                  <c:v>0.0108447488584475</c:v>
                </c:pt>
                <c:pt idx="96">
                  <c:v>0.010958904109589</c:v>
                </c:pt>
                <c:pt idx="97">
                  <c:v>0.0110730593607306</c:v>
                </c:pt>
                <c:pt idx="98">
                  <c:v>0.0111872146118721</c:v>
                </c:pt>
                <c:pt idx="99">
                  <c:v>0.0113013698630137</c:v>
                </c:pt>
                <c:pt idx="100">
                  <c:v>0.0114155251141553</c:v>
                </c:pt>
                <c:pt idx="101">
                  <c:v>0.0115296803652968</c:v>
                </c:pt>
                <c:pt idx="102">
                  <c:v>0.0116438356164384</c:v>
                </c:pt>
                <c:pt idx="103">
                  <c:v>0.0117579908675799</c:v>
                </c:pt>
                <c:pt idx="104">
                  <c:v>0.0118721461187215</c:v>
                </c:pt>
                <c:pt idx="105">
                  <c:v>0.011986301369863</c:v>
                </c:pt>
                <c:pt idx="106">
                  <c:v>0.0121004566210046</c:v>
                </c:pt>
                <c:pt idx="107">
                  <c:v>0.0122146118721461</c:v>
                </c:pt>
                <c:pt idx="108">
                  <c:v>0.0123287671232877</c:v>
                </c:pt>
                <c:pt idx="109">
                  <c:v>0.0124429223744292</c:v>
                </c:pt>
                <c:pt idx="110">
                  <c:v>0.0125570776255708</c:v>
                </c:pt>
                <c:pt idx="111">
                  <c:v>0.0126712328767123</c:v>
                </c:pt>
                <c:pt idx="112">
                  <c:v>0.0127853881278539</c:v>
                </c:pt>
                <c:pt idx="113">
                  <c:v>0.0128995433789954</c:v>
                </c:pt>
                <c:pt idx="114">
                  <c:v>0.013013698630137</c:v>
                </c:pt>
                <c:pt idx="115">
                  <c:v>0.0131278538812785</c:v>
                </c:pt>
                <c:pt idx="116">
                  <c:v>0.0132420091324201</c:v>
                </c:pt>
                <c:pt idx="117">
                  <c:v>0.0133561643835616</c:v>
                </c:pt>
                <c:pt idx="118">
                  <c:v>0.0134703196347032</c:v>
                </c:pt>
                <c:pt idx="119">
                  <c:v>0.0135844748858448</c:v>
                </c:pt>
                <c:pt idx="120">
                  <c:v>0.0136986301369863</c:v>
                </c:pt>
                <c:pt idx="121">
                  <c:v>0.0138127853881279</c:v>
                </c:pt>
                <c:pt idx="122">
                  <c:v>0.0139269406392694</c:v>
                </c:pt>
                <c:pt idx="123">
                  <c:v>0.014041095890411</c:v>
                </c:pt>
                <c:pt idx="124">
                  <c:v>0.0141552511415525</c:v>
                </c:pt>
                <c:pt idx="125">
                  <c:v>0.0142694063926941</c:v>
                </c:pt>
                <c:pt idx="126">
                  <c:v>0.0143835616438356</c:v>
                </c:pt>
                <c:pt idx="127">
                  <c:v>0.0144977168949772</c:v>
                </c:pt>
                <c:pt idx="128">
                  <c:v>0.0146118721461187</c:v>
                </c:pt>
                <c:pt idx="129">
                  <c:v>0.0147260273972603</c:v>
                </c:pt>
                <c:pt idx="130">
                  <c:v>0.0148401826484018</c:v>
                </c:pt>
                <c:pt idx="131">
                  <c:v>0.0149543378995434</c:v>
                </c:pt>
                <c:pt idx="132">
                  <c:v>0.0150684931506849</c:v>
                </c:pt>
                <c:pt idx="133">
                  <c:v>0.0151826484018265</c:v>
                </c:pt>
                <c:pt idx="134">
                  <c:v>0.015296803652968</c:v>
                </c:pt>
                <c:pt idx="135">
                  <c:v>0.0154109589041096</c:v>
                </c:pt>
                <c:pt idx="136">
                  <c:v>0.0155251141552511</c:v>
                </c:pt>
                <c:pt idx="137">
                  <c:v>0.0156392694063927</c:v>
                </c:pt>
                <c:pt idx="138">
                  <c:v>0.0157534246575342</c:v>
                </c:pt>
                <c:pt idx="139">
                  <c:v>0.0158675799086758</c:v>
                </c:pt>
                <c:pt idx="140">
                  <c:v>0.0159817351598174</c:v>
                </c:pt>
                <c:pt idx="141">
                  <c:v>0.0160958904109589</c:v>
                </c:pt>
                <c:pt idx="142">
                  <c:v>0.0162100456621005</c:v>
                </c:pt>
                <c:pt idx="143">
                  <c:v>0.016324200913242</c:v>
                </c:pt>
                <c:pt idx="144">
                  <c:v>0.0164383561643836</c:v>
                </c:pt>
                <c:pt idx="145">
                  <c:v>0.0165525114155251</c:v>
                </c:pt>
                <c:pt idx="146">
                  <c:v>0.0166666666666667</c:v>
                </c:pt>
                <c:pt idx="147">
                  <c:v>0.0167808219178082</c:v>
                </c:pt>
                <c:pt idx="148">
                  <c:v>0.0168949771689498</c:v>
                </c:pt>
                <c:pt idx="149">
                  <c:v>0.0170091324200913</c:v>
                </c:pt>
                <c:pt idx="150">
                  <c:v>0.0171232876712329</c:v>
                </c:pt>
                <c:pt idx="151">
                  <c:v>0.0172374429223744</c:v>
                </c:pt>
                <c:pt idx="152">
                  <c:v>0.017351598173516</c:v>
                </c:pt>
                <c:pt idx="153">
                  <c:v>0.0174657534246575</c:v>
                </c:pt>
                <c:pt idx="154">
                  <c:v>0.0175799086757991</c:v>
                </c:pt>
                <c:pt idx="155">
                  <c:v>0.0176940639269406</c:v>
                </c:pt>
                <c:pt idx="156">
                  <c:v>0.0178082191780822</c:v>
                </c:pt>
                <c:pt idx="157">
                  <c:v>0.0179223744292237</c:v>
                </c:pt>
                <c:pt idx="158">
                  <c:v>0.0180365296803653</c:v>
                </c:pt>
                <c:pt idx="159">
                  <c:v>0.0181506849315068</c:v>
                </c:pt>
                <c:pt idx="160">
                  <c:v>0.0182648401826484</c:v>
                </c:pt>
                <c:pt idx="161">
                  <c:v>0.01837899543379</c:v>
                </c:pt>
                <c:pt idx="162">
                  <c:v>0.0184931506849315</c:v>
                </c:pt>
                <c:pt idx="163">
                  <c:v>0.0186073059360731</c:v>
                </c:pt>
                <c:pt idx="164">
                  <c:v>0.0187214611872146</c:v>
                </c:pt>
                <c:pt idx="165">
                  <c:v>0.0188356164383562</c:v>
                </c:pt>
                <c:pt idx="166">
                  <c:v>0.0189497716894977</c:v>
                </c:pt>
                <c:pt idx="167">
                  <c:v>0.0190639269406393</c:v>
                </c:pt>
                <c:pt idx="168">
                  <c:v>0.0191780821917808</c:v>
                </c:pt>
                <c:pt idx="169">
                  <c:v>0.0192922374429224</c:v>
                </c:pt>
                <c:pt idx="170">
                  <c:v>0.0194063926940639</c:v>
                </c:pt>
                <c:pt idx="171">
                  <c:v>0.0195205479452055</c:v>
                </c:pt>
                <c:pt idx="172">
                  <c:v>0.019634703196347</c:v>
                </c:pt>
                <c:pt idx="173">
                  <c:v>0.0197488584474886</c:v>
                </c:pt>
                <c:pt idx="174">
                  <c:v>0.0198630136986301</c:v>
                </c:pt>
                <c:pt idx="175">
                  <c:v>0.0199771689497717</c:v>
                </c:pt>
                <c:pt idx="176">
                  <c:v>0.0200913242009132</c:v>
                </c:pt>
                <c:pt idx="177">
                  <c:v>0.0202054794520548</c:v>
                </c:pt>
                <c:pt idx="178">
                  <c:v>0.0203196347031963</c:v>
                </c:pt>
                <c:pt idx="179">
                  <c:v>0.0204337899543379</c:v>
                </c:pt>
                <c:pt idx="180">
                  <c:v>0.0205479452054795</c:v>
                </c:pt>
                <c:pt idx="181">
                  <c:v>0.020662100456621</c:v>
                </c:pt>
                <c:pt idx="182">
                  <c:v>0.0207762557077626</c:v>
                </c:pt>
                <c:pt idx="183">
                  <c:v>0.0208904109589041</c:v>
                </c:pt>
                <c:pt idx="184">
                  <c:v>0.0210045662100457</c:v>
                </c:pt>
                <c:pt idx="185">
                  <c:v>0.0211187214611872</c:v>
                </c:pt>
                <c:pt idx="186">
                  <c:v>0.0212328767123288</c:v>
                </c:pt>
                <c:pt idx="187">
                  <c:v>0.0213470319634703</c:v>
                </c:pt>
                <c:pt idx="188">
                  <c:v>0.0214611872146119</c:v>
                </c:pt>
                <c:pt idx="189">
                  <c:v>0.0215753424657534</c:v>
                </c:pt>
                <c:pt idx="190">
                  <c:v>0.021689497716895</c:v>
                </c:pt>
                <c:pt idx="191">
                  <c:v>0.0218036529680365</c:v>
                </c:pt>
                <c:pt idx="192">
                  <c:v>0.0219178082191781</c:v>
                </c:pt>
                <c:pt idx="193">
                  <c:v>0.0220319634703196</c:v>
                </c:pt>
                <c:pt idx="194">
                  <c:v>0.0221461187214612</c:v>
                </c:pt>
                <c:pt idx="195">
                  <c:v>0.0222602739726027</c:v>
                </c:pt>
                <c:pt idx="196">
                  <c:v>0.0223744292237443</c:v>
                </c:pt>
                <c:pt idx="197">
                  <c:v>0.0224885844748858</c:v>
                </c:pt>
                <c:pt idx="198">
                  <c:v>0.0226027397260274</c:v>
                </c:pt>
                <c:pt idx="199">
                  <c:v>0.0227168949771689</c:v>
                </c:pt>
                <c:pt idx="200">
                  <c:v>0.0228310502283105</c:v>
                </c:pt>
                <c:pt idx="201">
                  <c:v>0.0229452054794521</c:v>
                </c:pt>
                <c:pt idx="202">
                  <c:v>0.0230593607305936</c:v>
                </c:pt>
                <c:pt idx="203">
                  <c:v>0.0231735159817352</c:v>
                </c:pt>
                <c:pt idx="204">
                  <c:v>0.0232876712328767</c:v>
                </c:pt>
                <c:pt idx="205">
                  <c:v>0.0234018264840183</c:v>
                </c:pt>
                <c:pt idx="206">
                  <c:v>0.0235159817351598</c:v>
                </c:pt>
                <c:pt idx="207">
                  <c:v>0.0236301369863014</c:v>
                </c:pt>
                <c:pt idx="208">
                  <c:v>0.0237442922374429</c:v>
                </c:pt>
                <c:pt idx="209">
                  <c:v>0.0238584474885845</c:v>
                </c:pt>
                <c:pt idx="210">
                  <c:v>0.023972602739726</c:v>
                </c:pt>
                <c:pt idx="211">
                  <c:v>0.0240867579908676</c:v>
                </c:pt>
                <c:pt idx="212">
                  <c:v>0.0242009132420091</c:v>
                </c:pt>
                <c:pt idx="213">
                  <c:v>0.0243150684931507</c:v>
                </c:pt>
                <c:pt idx="214">
                  <c:v>0.0244292237442922</c:v>
                </c:pt>
                <c:pt idx="215">
                  <c:v>0.0245433789954338</c:v>
                </c:pt>
                <c:pt idx="216">
                  <c:v>0.0246575342465753</c:v>
                </c:pt>
                <c:pt idx="217">
                  <c:v>0.0247716894977169</c:v>
                </c:pt>
                <c:pt idx="218">
                  <c:v>0.0248858447488584</c:v>
                </c:pt>
                <c:pt idx="219">
                  <c:v>0.025</c:v>
                </c:pt>
                <c:pt idx="220">
                  <c:v>0.0251141552511416</c:v>
                </c:pt>
                <c:pt idx="221">
                  <c:v>0.0252283105022831</c:v>
                </c:pt>
                <c:pt idx="222">
                  <c:v>0.0253424657534247</c:v>
                </c:pt>
                <c:pt idx="223">
                  <c:v>0.0254566210045662</c:v>
                </c:pt>
                <c:pt idx="224">
                  <c:v>0.0255707762557078</c:v>
                </c:pt>
                <c:pt idx="225">
                  <c:v>0.0256849315068493</c:v>
                </c:pt>
                <c:pt idx="226">
                  <c:v>0.0257990867579909</c:v>
                </c:pt>
                <c:pt idx="227">
                  <c:v>0.0259132420091324</c:v>
                </c:pt>
                <c:pt idx="228">
                  <c:v>0.026027397260274</c:v>
                </c:pt>
                <c:pt idx="229">
                  <c:v>0.0261415525114155</c:v>
                </c:pt>
                <c:pt idx="230">
                  <c:v>0.0262557077625571</c:v>
                </c:pt>
                <c:pt idx="231">
                  <c:v>0.0263698630136986</c:v>
                </c:pt>
                <c:pt idx="232">
                  <c:v>0.0264840182648402</c:v>
                </c:pt>
                <c:pt idx="233">
                  <c:v>0.0265981735159817</c:v>
                </c:pt>
                <c:pt idx="234">
                  <c:v>0.0267123287671233</c:v>
                </c:pt>
                <c:pt idx="235">
                  <c:v>0.0268264840182648</c:v>
                </c:pt>
                <c:pt idx="236">
                  <c:v>0.0269406392694064</c:v>
                </c:pt>
                <c:pt idx="237">
                  <c:v>0.0270547945205479</c:v>
                </c:pt>
                <c:pt idx="238">
                  <c:v>0.0271689497716895</c:v>
                </c:pt>
                <c:pt idx="239">
                  <c:v>0.027283105022831</c:v>
                </c:pt>
                <c:pt idx="240">
                  <c:v>0.0273972602739726</c:v>
                </c:pt>
                <c:pt idx="241">
                  <c:v>0.0275114155251142</c:v>
                </c:pt>
                <c:pt idx="242">
                  <c:v>0.0276255707762557</c:v>
                </c:pt>
                <c:pt idx="243">
                  <c:v>0.0277397260273973</c:v>
                </c:pt>
                <c:pt idx="244">
                  <c:v>0.0278538812785388</c:v>
                </c:pt>
                <c:pt idx="245">
                  <c:v>0.0279680365296804</c:v>
                </c:pt>
                <c:pt idx="246">
                  <c:v>0.0280821917808219</c:v>
                </c:pt>
                <c:pt idx="247">
                  <c:v>0.0281963470319635</c:v>
                </c:pt>
                <c:pt idx="248">
                  <c:v>0.028310502283105</c:v>
                </c:pt>
                <c:pt idx="249">
                  <c:v>0.0284246575342466</c:v>
                </c:pt>
                <c:pt idx="250">
                  <c:v>0.0285388127853881</c:v>
                </c:pt>
                <c:pt idx="251">
                  <c:v>0.0286529680365297</c:v>
                </c:pt>
                <c:pt idx="252">
                  <c:v>0.0287671232876712</c:v>
                </c:pt>
                <c:pt idx="253">
                  <c:v>0.0288812785388128</c:v>
                </c:pt>
                <c:pt idx="254">
                  <c:v>0.0289954337899543</c:v>
                </c:pt>
                <c:pt idx="255">
                  <c:v>0.0291095890410959</c:v>
                </c:pt>
                <c:pt idx="256">
                  <c:v>0.0292237442922374</c:v>
                </c:pt>
                <c:pt idx="257">
                  <c:v>0.029337899543379</c:v>
                </c:pt>
                <c:pt idx="258">
                  <c:v>0.0294520547945206</c:v>
                </c:pt>
                <c:pt idx="259">
                  <c:v>0.0295662100456621</c:v>
                </c:pt>
                <c:pt idx="260">
                  <c:v>0.0296803652968037</c:v>
                </c:pt>
                <c:pt idx="261">
                  <c:v>0.0297945205479452</c:v>
                </c:pt>
                <c:pt idx="262">
                  <c:v>0.0299086757990868</c:v>
                </c:pt>
                <c:pt idx="263">
                  <c:v>0.0300228310502283</c:v>
                </c:pt>
                <c:pt idx="264">
                  <c:v>0.0301369863013699</c:v>
                </c:pt>
                <c:pt idx="265">
                  <c:v>0.0302511415525114</c:v>
                </c:pt>
                <c:pt idx="266">
                  <c:v>0.030365296803653</c:v>
                </c:pt>
                <c:pt idx="267">
                  <c:v>0.0304794520547945</c:v>
                </c:pt>
                <c:pt idx="268">
                  <c:v>0.0305936073059361</c:v>
                </c:pt>
                <c:pt idx="269">
                  <c:v>0.0307077625570776</c:v>
                </c:pt>
                <c:pt idx="270">
                  <c:v>0.0308219178082192</c:v>
                </c:pt>
                <c:pt idx="271">
                  <c:v>0.0309360730593607</c:v>
                </c:pt>
                <c:pt idx="272">
                  <c:v>0.0310502283105023</c:v>
                </c:pt>
                <c:pt idx="273">
                  <c:v>0.0311643835616438</c:v>
                </c:pt>
                <c:pt idx="274">
                  <c:v>0.0312785388127854</c:v>
                </c:pt>
                <c:pt idx="275">
                  <c:v>0.0313926940639269</c:v>
                </c:pt>
                <c:pt idx="276">
                  <c:v>0.0315068493150685</c:v>
                </c:pt>
                <c:pt idx="277">
                  <c:v>0.03162100456621</c:v>
                </c:pt>
                <c:pt idx="278">
                  <c:v>0.0317351598173516</c:v>
                </c:pt>
                <c:pt idx="279">
                  <c:v>0.0318493150684932</c:v>
                </c:pt>
                <c:pt idx="280">
                  <c:v>0.0319634703196347</c:v>
                </c:pt>
                <c:pt idx="281">
                  <c:v>0.0320776255707763</c:v>
                </c:pt>
                <c:pt idx="282">
                  <c:v>0.0321917808219178</c:v>
                </c:pt>
                <c:pt idx="283">
                  <c:v>0.0323059360730594</c:v>
                </c:pt>
                <c:pt idx="284">
                  <c:v>0.0324200913242009</c:v>
                </c:pt>
                <c:pt idx="285">
                  <c:v>0.0325342465753425</c:v>
                </c:pt>
                <c:pt idx="286">
                  <c:v>0.032648401826484</c:v>
                </c:pt>
                <c:pt idx="287">
                  <c:v>0.0327625570776256</c:v>
                </c:pt>
                <c:pt idx="288">
                  <c:v>0.0328767123287671</c:v>
                </c:pt>
                <c:pt idx="289">
                  <c:v>0.0329908675799087</c:v>
                </c:pt>
                <c:pt idx="290">
                  <c:v>0.0331050228310502</c:v>
                </c:pt>
                <c:pt idx="291">
                  <c:v>0.0332191780821918</c:v>
                </c:pt>
                <c:pt idx="292">
                  <c:v>0.0333333333333333</c:v>
                </c:pt>
                <c:pt idx="293">
                  <c:v>0.0334474885844749</c:v>
                </c:pt>
                <c:pt idx="294">
                  <c:v>0.0335616438356164</c:v>
                </c:pt>
                <c:pt idx="295">
                  <c:v>0.033675799086758</c:v>
                </c:pt>
                <c:pt idx="296">
                  <c:v>0.0337899543378995</c:v>
                </c:pt>
                <c:pt idx="297">
                  <c:v>0.0339041095890411</c:v>
                </c:pt>
                <c:pt idx="298">
                  <c:v>0.0340182648401826</c:v>
                </c:pt>
                <c:pt idx="299">
                  <c:v>0.0341324200913242</c:v>
                </c:pt>
                <c:pt idx="300">
                  <c:v>0.0342465753424658</c:v>
                </c:pt>
                <c:pt idx="301">
                  <c:v>0.0343607305936073</c:v>
                </c:pt>
                <c:pt idx="302">
                  <c:v>0.0344748858447489</c:v>
                </c:pt>
                <c:pt idx="303">
                  <c:v>0.0345890410958904</c:v>
                </c:pt>
                <c:pt idx="304">
                  <c:v>0.034703196347032</c:v>
                </c:pt>
                <c:pt idx="305">
                  <c:v>0.0348173515981735</c:v>
                </c:pt>
                <c:pt idx="306">
                  <c:v>0.0349315068493151</c:v>
                </c:pt>
                <c:pt idx="307">
                  <c:v>0.0350456621004566</c:v>
                </c:pt>
                <c:pt idx="308">
                  <c:v>0.0351598173515982</c:v>
                </c:pt>
                <c:pt idx="309">
                  <c:v>0.0352739726027397</c:v>
                </c:pt>
                <c:pt idx="310">
                  <c:v>0.0353881278538813</c:v>
                </c:pt>
                <c:pt idx="311">
                  <c:v>0.0355022831050228</c:v>
                </c:pt>
                <c:pt idx="312">
                  <c:v>0.0356164383561644</c:v>
                </c:pt>
                <c:pt idx="313">
                  <c:v>0.0357305936073059</c:v>
                </c:pt>
                <c:pt idx="314">
                  <c:v>0.0358447488584475</c:v>
                </c:pt>
                <c:pt idx="315">
                  <c:v>0.035958904109589</c:v>
                </c:pt>
                <c:pt idx="316">
                  <c:v>0.0360730593607306</c:v>
                </c:pt>
                <c:pt idx="317">
                  <c:v>0.0361872146118721</c:v>
                </c:pt>
                <c:pt idx="318">
                  <c:v>0.0363013698630137</c:v>
                </c:pt>
                <c:pt idx="319">
                  <c:v>0.0364155251141553</c:v>
                </c:pt>
                <c:pt idx="320">
                  <c:v>0.0365296803652968</c:v>
                </c:pt>
                <c:pt idx="321">
                  <c:v>0.0366438356164384</c:v>
                </c:pt>
                <c:pt idx="322">
                  <c:v>0.0367579908675799</c:v>
                </c:pt>
                <c:pt idx="323">
                  <c:v>0.0368721461187215</c:v>
                </c:pt>
                <c:pt idx="324">
                  <c:v>0.036986301369863</c:v>
                </c:pt>
                <c:pt idx="325">
                  <c:v>0.0371004566210046</c:v>
                </c:pt>
                <c:pt idx="326">
                  <c:v>0.0372146118721461</c:v>
                </c:pt>
                <c:pt idx="327">
                  <c:v>0.0373287671232877</c:v>
                </c:pt>
                <c:pt idx="328">
                  <c:v>0.0374429223744292</c:v>
                </c:pt>
                <c:pt idx="329">
                  <c:v>0.0375570776255708</c:v>
                </c:pt>
                <c:pt idx="330">
                  <c:v>0.0376712328767123</c:v>
                </c:pt>
                <c:pt idx="331">
                  <c:v>0.0377853881278539</c:v>
                </c:pt>
                <c:pt idx="332">
                  <c:v>0.0378995433789954</c:v>
                </c:pt>
                <c:pt idx="333">
                  <c:v>0.038013698630137</c:v>
                </c:pt>
                <c:pt idx="334">
                  <c:v>0.0381278538812785</c:v>
                </c:pt>
                <c:pt idx="335">
                  <c:v>0.0382420091324201</c:v>
                </c:pt>
                <c:pt idx="336">
                  <c:v>0.0383561643835616</c:v>
                </c:pt>
                <c:pt idx="337">
                  <c:v>0.0384703196347032</c:v>
                </c:pt>
                <c:pt idx="338">
                  <c:v>0.0385844748858447</c:v>
                </c:pt>
                <c:pt idx="339">
                  <c:v>0.0386986301369863</c:v>
                </c:pt>
                <c:pt idx="340">
                  <c:v>0.0388127853881279</c:v>
                </c:pt>
                <c:pt idx="341">
                  <c:v>0.0389269406392694</c:v>
                </c:pt>
                <c:pt idx="342">
                  <c:v>0.039041095890411</c:v>
                </c:pt>
                <c:pt idx="343">
                  <c:v>0.0391552511415525</c:v>
                </c:pt>
                <c:pt idx="344">
                  <c:v>0.0392694063926941</c:v>
                </c:pt>
                <c:pt idx="345">
                  <c:v>0.0393835616438356</c:v>
                </c:pt>
                <c:pt idx="346">
                  <c:v>0.0394977168949772</c:v>
                </c:pt>
                <c:pt idx="347">
                  <c:v>0.0396118721461187</c:v>
                </c:pt>
                <c:pt idx="348">
                  <c:v>0.0397260273972603</c:v>
                </c:pt>
                <c:pt idx="349">
                  <c:v>0.0398401826484018</c:v>
                </c:pt>
                <c:pt idx="350">
                  <c:v>0.0399543378995434</c:v>
                </c:pt>
                <c:pt idx="351">
                  <c:v>0.0400684931506849</c:v>
                </c:pt>
                <c:pt idx="352">
                  <c:v>0.0401826484018265</c:v>
                </c:pt>
                <c:pt idx="353">
                  <c:v>0.040296803652968</c:v>
                </c:pt>
                <c:pt idx="354">
                  <c:v>0.0404109589041096</c:v>
                </c:pt>
                <c:pt idx="355">
                  <c:v>0.0405251141552511</c:v>
                </c:pt>
                <c:pt idx="356">
                  <c:v>0.0406392694063927</c:v>
                </c:pt>
                <c:pt idx="357">
                  <c:v>0.0407534246575342</c:v>
                </c:pt>
                <c:pt idx="358">
                  <c:v>0.0408675799086758</c:v>
                </c:pt>
                <c:pt idx="359">
                  <c:v>0.0409817351598174</c:v>
                </c:pt>
                <c:pt idx="360">
                  <c:v>0.0410958904109589</c:v>
                </c:pt>
                <c:pt idx="361">
                  <c:v>0.0412100456621005</c:v>
                </c:pt>
                <c:pt idx="362">
                  <c:v>0.041324200913242</c:v>
                </c:pt>
                <c:pt idx="363">
                  <c:v>0.0414383561643836</c:v>
                </c:pt>
                <c:pt idx="364">
                  <c:v>0.0415525114155251</c:v>
                </c:pt>
                <c:pt idx="365">
                  <c:v>0.0416666666666667</c:v>
                </c:pt>
                <c:pt idx="366">
                  <c:v>0.0417808219178082</c:v>
                </c:pt>
                <c:pt idx="367">
                  <c:v>0.0418949771689498</c:v>
                </c:pt>
                <c:pt idx="368">
                  <c:v>0.0420091324200913</c:v>
                </c:pt>
                <c:pt idx="369">
                  <c:v>0.0421232876712329</c:v>
                </c:pt>
                <c:pt idx="370">
                  <c:v>0.0422374429223744</c:v>
                </c:pt>
                <c:pt idx="371">
                  <c:v>0.042351598173516</c:v>
                </c:pt>
                <c:pt idx="372">
                  <c:v>0.0424657534246575</c:v>
                </c:pt>
                <c:pt idx="373">
                  <c:v>0.0425799086757991</c:v>
                </c:pt>
                <c:pt idx="374">
                  <c:v>0.0426940639269406</c:v>
                </c:pt>
                <c:pt idx="375">
                  <c:v>0.0428082191780822</c:v>
                </c:pt>
                <c:pt idx="376">
                  <c:v>0.0429223744292237</c:v>
                </c:pt>
                <c:pt idx="377">
                  <c:v>0.0430365296803653</c:v>
                </c:pt>
                <c:pt idx="378">
                  <c:v>0.0431506849315068</c:v>
                </c:pt>
                <c:pt idx="379">
                  <c:v>0.0432648401826484</c:v>
                </c:pt>
                <c:pt idx="380">
                  <c:v>0.04337899543379</c:v>
                </c:pt>
                <c:pt idx="381">
                  <c:v>0.0434931506849315</c:v>
                </c:pt>
                <c:pt idx="382">
                  <c:v>0.0436073059360731</c:v>
                </c:pt>
                <c:pt idx="383">
                  <c:v>0.0437214611872146</c:v>
                </c:pt>
                <c:pt idx="384">
                  <c:v>0.0438356164383562</c:v>
                </c:pt>
                <c:pt idx="385">
                  <c:v>0.0439497716894977</c:v>
                </c:pt>
                <c:pt idx="386">
                  <c:v>0.0440639269406393</c:v>
                </c:pt>
                <c:pt idx="387">
                  <c:v>0.0441780821917808</c:v>
                </c:pt>
                <c:pt idx="388">
                  <c:v>0.0442922374429224</c:v>
                </c:pt>
                <c:pt idx="389">
                  <c:v>0.0444063926940639</c:v>
                </c:pt>
                <c:pt idx="390">
                  <c:v>0.0445205479452055</c:v>
                </c:pt>
                <c:pt idx="391">
                  <c:v>0.044634703196347</c:v>
                </c:pt>
                <c:pt idx="392">
                  <c:v>0.0447488584474886</c:v>
                </c:pt>
                <c:pt idx="393">
                  <c:v>0.0448630136986301</c:v>
                </c:pt>
                <c:pt idx="394">
                  <c:v>0.0449771689497717</c:v>
                </c:pt>
                <c:pt idx="395">
                  <c:v>0.0450913242009132</c:v>
                </c:pt>
                <c:pt idx="396">
                  <c:v>0.0452054794520548</c:v>
                </c:pt>
                <c:pt idx="397">
                  <c:v>0.0453196347031963</c:v>
                </c:pt>
                <c:pt idx="398">
                  <c:v>0.0454337899543379</c:v>
                </c:pt>
                <c:pt idx="399">
                  <c:v>0.0455479452054795</c:v>
                </c:pt>
                <c:pt idx="400">
                  <c:v>0.045662100456621</c:v>
                </c:pt>
                <c:pt idx="401">
                  <c:v>0.0457762557077626</c:v>
                </c:pt>
                <c:pt idx="402">
                  <c:v>0.0458904109589041</c:v>
                </c:pt>
                <c:pt idx="403">
                  <c:v>0.0460045662100457</c:v>
                </c:pt>
                <c:pt idx="404">
                  <c:v>0.0461187214611872</c:v>
                </c:pt>
                <c:pt idx="405">
                  <c:v>0.0462328767123288</c:v>
                </c:pt>
                <c:pt idx="406">
                  <c:v>0.0463470319634703</c:v>
                </c:pt>
                <c:pt idx="407">
                  <c:v>0.0464611872146119</c:v>
                </c:pt>
                <c:pt idx="408">
                  <c:v>0.0465753424657534</c:v>
                </c:pt>
                <c:pt idx="409">
                  <c:v>0.046689497716895</c:v>
                </c:pt>
                <c:pt idx="410">
                  <c:v>0.0468036529680365</c:v>
                </c:pt>
                <c:pt idx="411">
                  <c:v>0.0469178082191781</c:v>
                </c:pt>
                <c:pt idx="412">
                  <c:v>0.0470319634703196</c:v>
                </c:pt>
                <c:pt idx="413">
                  <c:v>0.0471461187214612</c:v>
                </c:pt>
                <c:pt idx="414">
                  <c:v>0.0472602739726027</c:v>
                </c:pt>
                <c:pt idx="415">
                  <c:v>0.0473744292237443</c:v>
                </c:pt>
                <c:pt idx="416">
                  <c:v>0.0474885844748858</c:v>
                </c:pt>
                <c:pt idx="417">
                  <c:v>0.0476027397260274</c:v>
                </c:pt>
                <c:pt idx="418">
                  <c:v>0.0477168949771689</c:v>
                </c:pt>
                <c:pt idx="419">
                  <c:v>0.0478310502283105</c:v>
                </c:pt>
                <c:pt idx="420">
                  <c:v>0.0479452054794521</c:v>
                </c:pt>
                <c:pt idx="421">
                  <c:v>0.0480593607305936</c:v>
                </c:pt>
                <c:pt idx="422">
                  <c:v>0.0481735159817352</c:v>
                </c:pt>
                <c:pt idx="423">
                  <c:v>0.0482876712328767</c:v>
                </c:pt>
                <c:pt idx="424">
                  <c:v>0.0484018264840183</c:v>
                </c:pt>
                <c:pt idx="425">
                  <c:v>0.0485159817351598</c:v>
                </c:pt>
                <c:pt idx="426">
                  <c:v>0.0486301369863014</c:v>
                </c:pt>
                <c:pt idx="427">
                  <c:v>0.0487442922374429</c:v>
                </c:pt>
                <c:pt idx="428">
                  <c:v>0.0488584474885845</c:v>
                </c:pt>
                <c:pt idx="429">
                  <c:v>0.048972602739726</c:v>
                </c:pt>
                <c:pt idx="430">
                  <c:v>0.0490867579908676</c:v>
                </c:pt>
                <c:pt idx="431">
                  <c:v>0.0492009132420091</c:v>
                </c:pt>
                <c:pt idx="432">
                  <c:v>0.0493150684931507</c:v>
                </c:pt>
                <c:pt idx="433">
                  <c:v>0.0494292237442922</c:v>
                </c:pt>
                <c:pt idx="434">
                  <c:v>0.0495433789954338</c:v>
                </c:pt>
                <c:pt idx="435">
                  <c:v>0.0496575342465753</c:v>
                </c:pt>
                <c:pt idx="436">
                  <c:v>0.0497716894977169</c:v>
                </c:pt>
                <c:pt idx="437">
                  <c:v>0.0498858447488584</c:v>
                </c:pt>
                <c:pt idx="438">
                  <c:v>0.05</c:v>
                </c:pt>
                <c:pt idx="439">
                  <c:v>0.0501141552511416</c:v>
                </c:pt>
                <c:pt idx="440">
                  <c:v>0.0502283105022831</c:v>
                </c:pt>
                <c:pt idx="441">
                  <c:v>0.0503424657534247</c:v>
                </c:pt>
                <c:pt idx="442">
                  <c:v>0.0504566210045662</c:v>
                </c:pt>
                <c:pt idx="443">
                  <c:v>0.0505707762557078</c:v>
                </c:pt>
                <c:pt idx="444">
                  <c:v>0.0506849315068493</c:v>
                </c:pt>
                <c:pt idx="445">
                  <c:v>0.0507990867579909</c:v>
                </c:pt>
                <c:pt idx="446">
                  <c:v>0.0509132420091324</c:v>
                </c:pt>
                <c:pt idx="447">
                  <c:v>0.051027397260274</c:v>
                </c:pt>
                <c:pt idx="448">
                  <c:v>0.0511415525114155</c:v>
                </c:pt>
                <c:pt idx="449">
                  <c:v>0.0512557077625571</c:v>
                </c:pt>
                <c:pt idx="450">
                  <c:v>0.0513698630136986</c:v>
                </c:pt>
                <c:pt idx="451">
                  <c:v>0.0514840182648402</c:v>
                </c:pt>
                <c:pt idx="452">
                  <c:v>0.0515981735159817</c:v>
                </c:pt>
                <c:pt idx="453">
                  <c:v>0.0517123287671233</c:v>
                </c:pt>
                <c:pt idx="454">
                  <c:v>0.0518264840182648</c:v>
                </c:pt>
                <c:pt idx="455">
                  <c:v>0.0519406392694064</c:v>
                </c:pt>
                <c:pt idx="456">
                  <c:v>0.0520547945205479</c:v>
                </c:pt>
                <c:pt idx="457">
                  <c:v>0.0521689497716895</c:v>
                </c:pt>
                <c:pt idx="458">
                  <c:v>0.052283105022831</c:v>
                </c:pt>
                <c:pt idx="459">
                  <c:v>0.0523972602739726</c:v>
                </c:pt>
                <c:pt idx="460">
                  <c:v>0.0525114155251142</c:v>
                </c:pt>
                <c:pt idx="461">
                  <c:v>0.0526255707762557</c:v>
                </c:pt>
                <c:pt idx="462">
                  <c:v>0.0527397260273973</c:v>
                </c:pt>
                <c:pt idx="463">
                  <c:v>0.0528538812785388</c:v>
                </c:pt>
                <c:pt idx="464">
                  <c:v>0.0529680365296804</c:v>
                </c:pt>
                <c:pt idx="465">
                  <c:v>0.0530821917808219</c:v>
                </c:pt>
                <c:pt idx="466">
                  <c:v>0.0531963470319635</c:v>
                </c:pt>
                <c:pt idx="467">
                  <c:v>0.053310502283105</c:v>
                </c:pt>
                <c:pt idx="468">
                  <c:v>0.0534246575342466</c:v>
                </c:pt>
                <c:pt idx="469">
                  <c:v>0.0535388127853881</c:v>
                </c:pt>
                <c:pt idx="470">
                  <c:v>0.0536529680365297</c:v>
                </c:pt>
                <c:pt idx="471">
                  <c:v>0.0537671232876712</c:v>
                </c:pt>
                <c:pt idx="472">
                  <c:v>0.0538812785388128</c:v>
                </c:pt>
                <c:pt idx="473">
                  <c:v>0.0539954337899543</c:v>
                </c:pt>
                <c:pt idx="474">
                  <c:v>0.0541095890410959</c:v>
                </c:pt>
                <c:pt idx="475">
                  <c:v>0.0542237442922374</c:v>
                </c:pt>
                <c:pt idx="476">
                  <c:v>0.054337899543379</c:v>
                </c:pt>
                <c:pt idx="477">
                  <c:v>0.0544520547945205</c:v>
                </c:pt>
                <c:pt idx="478">
                  <c:v>0.0545662100456621</c:v>
                </c:pt>
                <c:pt idx="479">
                  <c:v>0.0546803652968037</c:v>
                </c:pt>
                <c:pt idx="480">
                  <c:v>0.0547945205479452</c:v>
                </c:pt>
                <c:pt idx="481">
                  <c:v>0.0549086757990868</c:v>
                </c:pt>
                <c:pt idx="482">
                  <c:v>0.0550228310502283</c:v>
                </c:pt>
                <c:pt idx="483">
                  <c:v>0.0551369863013699</c:v>
                </c:pt>
                <c:pt idx="484">
                  <c:v>0.0552511415525114</c:v>
                </c:pt>
                <c:pt idx="485">
                  <c:v>0.055365296803653</c:v>
                </c:pt>
                <c:pt idx="486">
                  <c:v>0.0554794520547945</c:v>
                </c:pt>
                <c:pt idx="487">
                  <c:v>0.0555936073059361</c:v>
                </c:pt>
                <c:pt idx="488">
                  <c:v>0.0557077625570776</c:v>
                </c:pt>
                <c:pt idx="489">
                  <c:v>0.0558219178082192</c:v>
                </c:pt>
                <c:pt idx="490">
                  <c:v>0.0559360730593607</c:v>
                </c:pt>
                <c:pt idx="491">
                  <c:v>0.0560502283105023</c:v>
                </c:pt>
                <c:pt idx="492">
                  <c:v>0.0561643835616438</c:v>
                </c:pt>
                <c:pt idx="493">
                  <c:v>0.0562785388127854</c:v>
                </c:pt>
                <c:pt idx="494">
                  <c:v>0.0563926940639269</c:v>
                </c:pt>
                <c:pt idx="495">
                  <c:v>0.0565068493150685</c:v>
                </c:pt>
                <c:pt idx="496">
                  <c:v>0.0566210045662101</c:v>
                </c:pt>
                <c:pt idx="497">
                  <c:v>0.0567351598173516</c:v>
                </c:pt>
                <c:pt idx="498">
                  <c:v>0.0568493150684931</c:v>
                </c:pt>
                <c:pt idx="499">
                  <c:v>0.0569634703196347</c:v>
                </c:pt>
                <c:pt idx="500">
                  <c:v>0.0570776255707763</c:v>
                </c:pt>
                <c:pt idx="501">
                  <c:v>0.0571917808219178</c:v>
                </c:pt>
                <c:pt idx="502">
                  <c:v>0.0573059360730594</c:v>
                </c:pt>
                <c:pt idx="503">
                  <c:v>0.0574200913242009</c:v>
                </c:pt>
                <c:pt idx="504">
                  <c:v>0.0575342465753425</c:v>
                </c:pt>
                <c:pt idx="505">
                  <c:v>0.057648401826484</c:v>
                </c:pt>
                <c:pt idx="506">
                  <c:v>0.0577625570776256</c:v>
                </c:pt>
                <c:pt idx="507">
                  <c:v>0.0578767123287671</c:v>
                </c:pt>
                <c:pt idx="508">
                  <c:v>0.0579908675799087</c:v>
                </c:pt>
                <c:pt idx="509">
                  <c:v>0.0581050228310502</c:v>
                </c:pt>
                <c:pt idx="510">
                  <c:v>0.0582191780821918</c:v>
                </c:pt>
                <c:pt idx="511">
                  <c:v>0.0583333333333333</c:v>
                </c:pt>
                <c:pt idx="512">
                  <c:v>0.0584474885844749</c:v>
                </c:pt>
                <c:pt idx="513">
                  <c:v>0.0585616438356164</c:v>
                </c:pt>
                <c:pt idx="514">
                  <c:v>0.058675799086758</c:v>
                </c:pt>
                <c:pt idx="515">
                  <c:v>0.0587899543378995</c:v>
                </c:pt>
                <c:pt idx="516">
                  <c:v>0.0589041095890411</c:v>
                </c:pt>
                <c:pt idx="517">
                  <c:v>0.0590182648401826</c:v>
                </c:pt>
                <c:pt idx="518">
                  <c:v>0.0591324200913242</c:v>
                </c:pt>
                <c:pt idx="519">
                  <c:v>0.0592465753424658</c:v>
                </c:pt>
                <c:pt idx="520">
                  <c:v>0.0593607305936073</c:v>
                </c:pt>
                <c:pt idx="521">
                  <c:v>0.0594748858447489</c:v>
                </c:pt>
                <c:pt idx="522">
                  <c:v>0.0595890410958904</c:v>
                </c:pt>
                <c:pt idx="523">
                  <c:v>0.059703196347032</c:v>
                </c:pt>
                <c:pt idx="524">
                  <c:v>0.0598173515981735</c:v>
                </c:pt>
                <c:pt idx="525">
                  <c:v>0.0599315068493151</c:v>
                </c:pt>
                <c:pt idx="526">
                  <c:v>0.0600456621004566</c:v>
                </c:pt>
                <c:pt idx="527">
                  <c:v>0.0601598173515982</c:v>
                </c:pt>
                <c:pt idx="528">
                  <c:v>0.0602739726027397</c:v>
                </c:pt>
                <c:pt idx="529">
                  <c:v>0.0603881278538813</c:v>
                </c:pt>
                <c:pt idx="530">
                  <c:v>0.0605022831050228</c:v>
                </c:pt>
                <c:pt idx="531">
                  <c:v>0.0606164383561644</c:v>
                </c:pt>
                <c:pt idx="532">
                  <c:v>0.0607305936073059</c:v>
                </c:pt>
                <c:pt idx="533">
                  <c:v>0.0608447488584475</c:v>
                </c:pt>
                <c:pt idx="534">
                  <c:v>0.060958904109589</c:v>
                </c:pt>
                <c:pt idx="535">
                  <c:v>0.0610730593607306</c:v>
                </c:pt>
                <c:pt idx="536">
                  <c:v>0.0611872146118722</c:v>
                </c:pt>
                <c:pt idx="537">
                  <c:v>0.0613013698630137</c:v>
                </c:pt>
                <c:pt idx="538">
                  <c:v>0.0614155251141552</c:v>
                </c:pt>
                <c:pt idx="539">
                  <c:v>0.0615296803652968</c:v>
                </c:pt>
                <c:pt idx="540">
                  <c:v>0.0616438356164384</c:v>
                </c:pt>
                <c:pt idx="541">
                  <c:v>0.0617579908675799</c:v>
                </c:pt>
                <c:pt idx="542">
                  <c:v>0.0618721461187215</c:v>
                </c:pt>
                <c:pt idx="543">
                  <c:v>0.061986301369863</c:v>
                </c:pt>
                <c:pt idx="544">
                  <c:v>0.0621004566210046</c:v>
                </c:pt>
                <c:pt idx="545">
                  <c:v>0.0622146118721461</c:v>
                </c:pt>
                <c:pt idx="546">
                  <c:v>0.0623287671232877</c:v>
                </c:pt>
                <c:pt idx="547">
                  <c:v>0.0624429223744292</c:v>
                </c:pt>
                <c:pt idx="548">
                  <c:v>0.0625570776255708</c:v>
                </c:pt>
                <c:pt idx="549">
                  <c:v>0.0626712328767123</c:v>
                </c:pt>
                <c:pt idx="550">
                  <c:v>0.0627853881278539</c:v>
                </c:pt>
                <c:pt idx="551">
                  <c:v>0.0628995433789954</c:v>
                </c:pt>
                <c:pt idx="552">
                  <c:v>0.063013698630137</c:v>
                </c:pt>
                <c:pt idx="553">
                  <c:v>0.0631278538812785</c:v>
                </c:pt>
                <c:pt idx="554">
                  <c:v>0.0632420091324201</c:v>
                </c:pt>
                <c:pt idx="555">
                  <c:v>0.0633561643835617</c:v>
                </c:pt>
                <c:pt idx="556">
                  <c:v>0.0634703196347032</c:v>
                </c:pt>
                <c:pt idx="557">
                  <c:v>0.0635844748858448</c:v>
                </c:pt>
                <c:pt idx="558">
                  <c:v>0.0636986301369863</c:v>
                </c:pt>
                <c:pt idx="559">
                  <c:v>0.0638127853881279</c:v>
                </c:pt>
                <c:pt idx="560">
                  <c:v>0.0639269406392694</c:v>
                </c:pt>
                <c:pt idx="561">
                  <c:v>0.064041095890411</c:v>
                </c:pt>
                <c:pt idx="562">
                  <c:v>0.0641552511415525</c:v>
                </c:pt>
                <c:pt idx="563">
                  <c:v>0.0642694063926941</c:v>
                </c:pt>
                <c:pt idx="564">
                  <c:v>0.0643835616438356</c:v>
                </c:pt>
                <c:pt idx="565">
                  <c:v>0.0644977168949772</c:v>
                </c:pt>
                <c:pt idx="566">
                  <c:v>0.0646118721461187</c:v>
                </c:pt>
                <c:pt idx="567">
                  <c:v>0.0647260273972603</c:v>
                </c:pt>
                <c:pt idx="568">
                  <c:v>0.0648401826484018</c:v>
                </c:pt>
                <c:pt idx="569">
                  <c:v>0.0649543378995434</c:v>
                </c:pt>
                <c:pt idx="570">
                  <c:v>0.0650684931506849</c:v>
                </c:pt>
                <c:pt idx="571">
                  <c:v>0.0651826484018265</c:v>
                </c:pt>
                <c:pt idx="572">
                  <c:v>0.065296803652968</c:v>
                </c:pt>
                <c:pt idx="573">
                  <c:v>0.0654109589041096</c:v>
                </c:pt>
                <c:pt idx="574">
                  <c:v>0.0655251141552511</c:v>
                </c:pt>
                <c:pt idx="575">
                  <c:v>0.0656392694063927</c:v>
                </c:pt>
                <c:pt idx="576">
                  <c:v>0.0657534246575342</c:v>
                </c:pt>
                <c:pt idx="577">
                  <c:v>0.0658675799086758</c:v>
                </c:pt>
                <c:pt idx="578">
                  <c:v>0.0659817351598174</c:v>
                </c:pt>
                <c:pt idx="579">
                  <c:v>0.0660958904109589</c:v>
                </c:pt>
                <c:pt idx="580">
                  <c:v>0.0662100456621005</c:v>
                </c:pt>
                <c:pt idx="581">
                  <c:v>0.066324200913242</c:v>
                </c:pt>
                <c:pt idx="582">
                  <c:v>0.0664383561643836</c:v>
                </c:pt>
                <c:pt idx="583">
                  <c:v>0.0665525114155251</c:v>
                </c:pt>
                <c:pt idx="584">
                  <c:v>0.0666666666666667</c:v>
                </c:pt>
                <c:pt idx="585">
                  <c:v>0.0667808219178082</c:v>
                </c:pt>
                <c:pt idx="586">
                  <c:v>0.0668949771689498</c:v>
                </c:pt>
                <c:pt idx="587">
                  <c:v>0.0670091324200913</c:v>
                </c:pt>
                <c:pt idx="588">
                  <c:v>0.0671232876712329</c:v>
                </c:pt>
                <c:pt idx="589">
                  <c:v>0.0672374429223744</c:v>
                </c:pt>
                <c:pt idx="590">
                  <c:v>0.067351598173516</c:v>
                </c:pt>
                <c:pt idx="591">
                  <c:v>0.0674657534246575</c:v>
                </c:pt>
                <c:pt idx="592">
                  <c:v>0.0675799086757991</c:v>
                </c:pt>
                <c:pt idx="593">
                  <c:v>0.0676940639269406</c:v>
                </c:pt>
                <c:pt idx="594">
                  <c:v>0.0678082191780822</c:v>
                </c:pt>
                <c:pt idx="595">
                  <c:v>0.0679223744292238</c:v>
                </c:pt>
                <c:pt idx="596">
                  <c:v>0.0680365296803653</c:v>
                </c:pt>
                <c:pt idx="597">
                  <c:v>0.0681506849315069</c:v>
                </c:pt>
                <c:pt idx="598">
                  <c:v>0.0682648401826484</c:v>
                </c:pt>
                <c:pt idx="599">
                  <c:v>0.06837899543379</c:v>
                </c:pt>
                <c:pt idx="600">
                  <c:v>0.0684931506849315</c:v>
                </c:pt>
                <c:pt idx="601">
                  <c:v>0.0686073059360731</c:v>
                </c:pt>
                <c:pt idx="602">
                  <c:v>0.0687214611872146</c:v>
                </c:pt>
                <c:pt idx="603">
                  <c:v>0.0688356164383562</c:v>
                </c:pt>
                <c:pt idx="604">
                  <c:v>0.0689497716894977</c:v>
                </c:pt>
                <c:pt idx="605">
                  <c:v>0.0690639269406393</c:v>
                </c:pt>
                <c:pt idx="606">
                  <c:v>0.0691780821917808</c:v>
                </c:pt>
                <c:pt idx="607">
                  <c:v>0.0692922374429224</c:v>
                </c:pt>
                <c:pt idx="608">
                  <c:v>0.0694063926940639</c:v>
                </c:pt>
                <c:pt idx="609">
                  <c:v>0.0695205479452055</c:v>
                </c:pt>
                <c:pt idx="610">
                  <c:v>0.069634703196347</c:v>
                </c:pt>
                <c:pt idx="611">
                  <c:v>0.0697488584474886</c:v>
                </c:pt>
                <c:pt idx="612">
                  <c:v>0.0698630136986301</c:v>
                </c:pt>
                <c:pt idx="613">
                  <c:v>0.0699771689497717</c:v>
                </c:pt>
                <c:pt idx="614">
                  <c:v>0.0700913242009132</c:v>
                </c:pt>
                <c:pt idx="615">
                  <c:v>0.0702054794520548</c:v>
                </c:pt>
                <c:pt idx="616">
                  <c:v>0.0703196347031963</c:v>
                </c:pt>
                <c:pt idx="617">
                  <c:v>0.0704337899543379</c:v>
                </c:pt>
                <c:pt idx="618">
                  <c:v>0.0705479452054795</c:v>
                </c:pt>
                <c:pt idx="619">
                  <c:v>0.070662100456621</c:v>
                </c:pt>
                <c:pt idx="620">
                  <c:v>0.0707762557077626</c:v>
                </c:pt>
                <c:pt idx="621">
                  <c:v>0.0708904109589041</c:v>
                </c:pt>
                <c:pt idx="622">
                  <c:v>0.0710045662100457</c:v>
                </c:pt>
                <c:pt idx="623">
                  <c:v>0.0711187214611872</c:v>
                </c:pt>
                <c:pt idx="624">
                  <c:v>0.0712328767123288</c:v>
                </c:pt>
                <c:pt idx="625">
                  <c:v>0.0713470319634703</c:v>
                </c:pt>
                <c:pt idx="626">
                  <c:v>0.0714611872146119</c:v>
                </c:pt>
                <c:pt idx="627">
                  <c:v>0.0715753424657534</c:v>
                </c:pt>
                <c:pt idx="628">
                  <c:v>0.071689497716895</c:v>
                </c:pt>
                <c:pt idx="629">
                  <c:v>0.0718036529680365</c:v>
                </c:pt>
                <c:pt idx="630">
                  <c:v>0.0719178082191781</c:v>
                </c:pt>
                <c:pt idx="631">
                  <c:v>0.0720319634703196</c:v>
                </c:pt>
                <c:pt idx="632">
                  <c:v>0.0721461187214612</c:v>
                </c:pt>
                <c:pt idx="633">
                  <c:v>0.0722602739726027</c:v>
                </c:pt>
                <c:pt idx="634">
                  <c:v>0.0723744292237443</c:v>
                </c:pt>
                <c:pt idx="635">
                  <c:v>0.0724885844748859</c:v>
                </c:pt>
                <c:pt idx="636">
                  <c:v>0.0726027397260274</c:v>
                </c:pt>
                <c:pt idx="637">
                  <c:v>0.072716894977169</c:v>
                </c:pt>
                <c:pt idx="638">
                  <c:v>0.0728310502283105</c:v>
                </c:pt>
                <c:pt idx="639">
                  <c:v>0.0729452054794521</c:v>
                </c:pt>
                <c:pt idx="640">
                  <c:v>0.0730593607305936</c:v>
                </c:pt>
                <c:pt idx="641">
                  <c:v>0.0731735159817352</c:v>
                </c:pt>
                <c:pt idx="642">
                  <c:v>0.0732876712328767</c:v>
                </c:pt>
                <c:pt idx="643">
                  <c:v>0.0734018264840183</c:v>
                </c:pt>
                <c:pt idx="644">
                  <c:v>0.0735159817351598</c:v>
                </c:pt>
                <c:pt idx="645">
                  <c:v>0.0736301369863014</c:v>
                </c:pt>
                <c:pt idx="646">
                  <c:v>0.0737442922374429</c:v>
                </c:pt>
                <c:pt idx="647">
                  <c:v>0.0738584474885845</c:v>
                </c:pt>
                <c:pt idx="648">
                  <c:v>0.073972602739726</c:v>
                </c:pt>
                <c:pt idx="649">
                  <c:v>0.0740867579908676</c:v>
                </c:pt>
                <c:pt idx="650">
                  <c:v>0.0742009132420091</c:v>
                </c:pt>
                <c:pt idx="651">
                  <c:v>0.0743150684931507</c:v>
                </c:pt>
                <c:pt idx="652">
                  <c:v>0.0744292237442922</c:v>
                </c:pt>
                <c:pt idx="653">
                  <c:v>0.0745433789954338</c:v>
                </c:pt>
                <c:pt idx="654">
                  <c:v>0.0746575342465753</c:v>
                </c:pt>
                <c:pt idx="655">
                  <c:v>0.0747716894977169</c:v>
                </c:pt>
                <c:pt idx="656">
                  <c:v>0.0748858447488584</c:v>
                </c:pt>
                <c:pt idx="657">
                  <c:v>0.075</c:v>
                </c:pt>
                <c:pt idx="658">
                  <c:v>0.0751141552511416</c:v>
                </c:pt>
                <c:pt idx="659">
                  <c:v>0.0752283105022831</c:v>
                </c:pt>
                <c:pt idx="660">
                  <c:v>0.0753424657534247</c:v>
                </c:pt>
                <c:pt idx="661">
                  <c:v>0.0754566210045662</c:v>
                </c:pt>
                <c:pt idx="662">
                  <c:v>0.0755707762557078</c:v>
                </c:pt>
                <c:pt idx="663">
                  <c:v>0.0756849315068493</c:v>
                </c:pt>
                <c:pt idx="664">
                  <c:v>0.0757990867579909</c:v>
                </c:pt>
                <c:pt idx="665">
                  <c:v>0.0759132420091324</c:v>
                </c:pt>
                <c:pt idx="666">
                  <c:v>0.076027397260274</c:v>
                </c:pt>
                <c:pt idx="667">
                  <c:v>0.0761415525114155</c:v>
                </c:pt>
                <c:pt idx="668">
                  <c:v>0.0762557077625571</c:v>
                </c:pt>
                <c:pt idx="669">
                  <c:v>0.0763698630136986</c:v>
                </c:pt>
                <c:pt idx="670">
                  <c:v>0.0764840182648402</c:v>
                </c:pt>
                <c:pt idx="671">
                  <c:v>0.0765981735159817</c:v>
                </c:pt>
                <c:pt idx="672">
                  <c:v>0.0767123287671233</c:v>
                </c:pt>
                <c:pt idx="673">
                  <c:v>0.0768264840182648</c:v>
                </c:pt>
                <c:pt idx="674">
                  <c:v>0.0769406392694064</c:v>
                </c:pt>
                <c:pt idx="675">
                  <c:v>0.077054794520548</c:v>
                </c:pt>
                <c:pt idx="676">
                  <c:v>0.0771689497716895</c:v>
                </c:pt>
                <c:pt idx="677">
                  <c:v>0.0772831050228311</c:v>
                </c:pt>
                <c:pt idx="678">
                  <c:v>0.0773972602739726</c:v>
                </c:pt>
                <c:pt idx="679">
                  <c:v>0.0775114155251142</c:v>
                </c:pt>
                <c:pt idx="680">
                  <c:v>0.0776255707762557</c:v>
                </c:pt>
                <c:pt idx="681">
                  <c:v>0.0777397260273973</c:v>
                </c:pt>
                <c:pt idx="682">
                  <c:v>0.0778538812785388</c:v>
                </c:pt>
                <c:pt idx="683">
                  <c:v>0.0779680365296804</c:v>
                </c:pt>
                <c:pt idx="684">
                  <c:v>0.0780821917808219</c:v>
                </c:pt>
                <c:pt idx="685">
                  <c:v>0.0781963470319635</c:v>
                </c:pt>
                <c:pt idx="686">
                  <c:v>0.078310502283105</c:v>
                </c:pt>
                <c:pt idx="687">
                  <c:v>0.0784246575342466</c:v>
                </c:pt>
                <c:pt idx="688">
                  <c:v>0.0785388127853881</c:v>
                </c:pt>
                <c:pt idx="689">
                  <c:v>0.0786529680365297</c:v>
                </c:pt>
                <c:pt idx="690">
                  <c:v>0.0787671232876712</c:v>
                </c:pt>
                <c:pt idx="691">
                  <c:v>0.0788812785388128</c:v>
                </c:pt>
                <c:pt idx="692">
                  <c:v>0.0789954337899543</c:v>
                </c:pt>
                <c:pt idx="693">
                  <c:v>0.0791095890410959</c:v>
                </c:pt>
                <c:pt idx="694">
                  <c:v>0.0792237442922374</c:v>
                </c:pt>
                <c:pt idx="695">
                  <c:v>0.079337899543379</c:v>
                </c:pt>
                <c:pt idx="696">
                  <c:v>0.0794520547945205</c:v>
                </c:pt>
                <c:pt idx="697">
                  <c:v>0.0795662100456621</c:v>
                </c:pt>
                <c:pt idx="698">
                  <c:v>0.0796803652968037</c:v>
                </c:pt>
                <c:pt idx="699">
                  <c:v>0.0797945205479452</c:v>
                </c:pt>
                <c:pt idx="700">
                  <c:v>0.0799086757990868</c:v>
                </c:pt>
                <c:pt idx="701">
                  <c:v>0.0800228310502283</c:v>
                </c:pt>
                <c:pt idx="702">
                  <c:v>0.0801369863013699</c:v>
                </c:pt>
                <c:pt idx="703">
                  <c:v>0.0802511415525114</c:v>
                </c:pt>
                <c:pt idx="704">
                  <c:v>0.080365296803653</c:v>
                </c:pt>
                <c:pt idx="705">
                  <c:v>0.0804794520547945</c:v>
                </c:pt>
                <c:pt idx="706">
                  <c:v>0.0805936073059361</c:v>
                </c:pt>
                <c:pt idx="707">
                  <c:v>0.0807077625570776</c:v>
                </c:pt>
                <c:pt idx="708">
                  <c:v>0.0808219178082192</c:v>
                </c:pt>
                <c:pt idx="709">
                  <c:v>0.0809360730593607</c:v>
                </c:pt>
                <c:pt idx="710">
                  <c:v>0.0810502283105023</c:v>
                </c:pt>
                <c:pt idx="711">
                  <c:v>0.0811643835616438</c:v>
                </c:pt>
                <c:pt idx="712">
                  <c:v>0.0812785388127854</c:v>
                </c:pt>
                <c:pt idx="713">
                  <c:v>0.0813926940639269</c:v>
                </c:pt>
                <c:pt idx="714">
                  <c:v>0.0815068493150685</c:v>
                </c:pt>
                <c:pt idx="715">
                  <c:v>0.0816210045662101</c:v>
                </c:pt>
                <c:pt idx="716">
                  <c:v>0.0817351598173516</c:v>
                </c:pt>
                <c:pt idx="717">
                  <c:v>0.0818493150684932</c:v>
                </c:pt>
                <c:pt idx="718">
                  <c:v>0.0819634703196347</c:v>
                </c:pt>
                <c:pt idx="719">
                  <c:v>0.0820776255707763</c:v>
                </c:pt>
                <c:pt idx="720">
                  <c:v>0.0821917808219178</c:v>
                </c:pt>
                <c:pt idx="721">
                  <c:v>0.0823059360730594</c:v>
                </c:pt>
                <c:pt idx="722">
                  <c:v>0.0824200913242009</c:v>
                </c:pt>
                <c:pt idx="723">
                  <c:v>0.0825342465753425</c:v>
                </c:pt>
                <c:pt idx="724">
                  <c:v>0.082648401826484</c:v>
                </c:pt>
                <c:pt idx="725">
                  <c:v>0.0827625570776256</c:v>
                </c:pt>
                <c:pt idx="726">
                  <c:v>0.0828767123287671</c:v>
                </c:pt>
                <c:pt idx="727">
                  <c:v>0.0829908675799087</c:v>
                </c:pt>
                <c:pt idx="728">
                  <c:v>0.0831050228310502</c:v>
                </c:pt>
                <c:pt idx="729">
                  <c:v>0.0832191780821918</c:v>
                </c:pt>
                <c:pt idx="730">
                  <c:v>0.0833333333333333</c:v>
                </c:pt>
                <c:pt idx="731">
                  <c:v>0.0834474885844749</c:v>
                </c:pt>
                <c:pt idx="732">
                  <c:v>0.0835616438356164</c:v>
                </c:pt>
                <c:pt idx="733">
                  <c:v>0.083675799086758</c:v>
                </c:pt>
                <c:pt idx="734">
                  <c:v>0.0837899543378995</c:v>
                </c:pt>
                <c:pt idx="735">
                  <c:v>0.0839041095890411</c:v>
                </c:pt>
                <c:pt idx="736">
                  <c:v>0.0840182648401826</c:v>
                </c:pt>
                <c:pt idx="737">
                  <c:v>0.0841324200913242</c:v>
                </c:pt>
                <c:pt idx="738">
                  <c:v>0.0842465753424658</c:v>
                </c:pt>
                <c:pt idx="739">
                  <c:v>0.0843607305936073</c:v>
                </c:pt>
                <c:pt idx="740">
                  <c:v>0.0844748858447489</c:v>
                </c:pt>
                <c:pt idx="741">
                  <c:v>0.0845890410958904</c:v>
                </c:pt>
                <c:pt idx="742">
                  <c:v>0.084703196347032</c:v>
                </c:pt>
                <c:pt idx="743">
                  <c:v>0.0848173515981735</c:v>
                </c:pt>
                <c:pt idx="744">
                  <c:v>0.0849315068493151</c:v>
                </c:pt>
                <c:pt idx="745">
                  <c:v>0.0850456621004566</c:v>
                </c:pt>
                <c:pt idx="746">
                  <c:v>0.0851598173515982</c:v>
                </c:pt>
                <c:pt idx="747">
                  <c:v>0.0852739726027397</c:v>
                </c:pt>
                <c:pt idx="748">
                  <c:v>0.0853881278538813</c:v>
                </c:pt>
                <c:pt idx="749">
                  <c:v>0.0855022831050228</c:v>
                </c:pt>
                <c:pt idx="750">
                  <c:v>0.0856164383561644</c:v>
                </c:pt>
                <c:pt idx="751">
                  <c:v>0.0857305936073059</c:v>
                </c:pt>
                <c:pt idx="752">
                  <c:v>0.0858447488584475</c:v>
                </c:pt>
                <c:pt idx="753">
                  <c:v>0.085958904109589</c:v>
                </c:pt>
                <c:pt idx="754">
                  <c:v>0.0860730593607306</c:v>
                </c:pt>
                <c:pt idx="755">
                  <c:v>0.0861872146118722</c:v>
                </c:pt>
                <c:pt idx="756">
                  <c:v>0.0863013698630137</c:v>
                </c:pt>
                <c:pt idx="757">
                  <c:v>0.0864155251141553</c:v>
                </c:pt>
                <c:pt idx="758">
                  <c:v>0.0865296803652968</c:v>
                </c:pt>
                <c:pt idx="759">
                  <c:v>0.0866438356164384</c:v>
                </c:pt>
                <c:pt idx="760">
                  <c:v>0.0867579908675799</c:v>
                </c:pt>
                <c:pt idx="761">
                  <c:v>0.0868721461187215</c:v>
                </c:pt>
                <c:pt idx="762">
                  <c:v>0.086986301369863</c:v>
                </c:pt>
                <c:pt idx="763">
                  <c:v>0.0871004566210046</c:v>
                </c:pt>
                <c:pt idx="764">
                  <c:v>0.0872146118721461</c:v>
                </c:pt>
                <c:pt idx="765">
                  <c:v>0.0873287671232877</c:v>
                </c:pt>
                <c:pt idx="766">
                  <c:v>0.0874429223744292</c:v>
                </c:pt>
                <c:pt idx="767">
                  <c:v>0.0875570776255708</c:v>
                </c:pt>
                <c:pt idx="768">
                  <c:v>0.0876712328767123</c:v>
                </c:pt>
                <c:pt idx="769">
                  <c:v>0.0877853881278539</c:v>
                </c:pt>
                <c:pt idx="770">
                  <c:v>0.0878995433789954</c:v>
                </c:pt>
                <c:pt idx="771">
                  <c:v>0.088013698630137</c:v>
                </c:pt>
                <c:pt idx="772">
                  <c:v>0.0881278538812785</c:v>
                </c:pt>
                <c:pt idx="773">
                  <c:v>0.0882420091324201</c:v>
                </c:pt>
                <c:pt idx="774">
                  <c:v>0.0883561643835616</c:v>
                </c:pt>
                <c:pt idx="775">
                  <c:v>0.0884703196347032</c:v>
                </c:pt>
                <c:pt idx="776">
                  <c:v>0.0885844748858447</c:v>
                </c:pt>
                <c:pt idx="777">
                  <c:v>0.0886986301369863</c:v>
                </c:pt>
                <c:pt idx="778">
                  <c:v>0.0888127853881279</c:v>
                </c:pt>
                <c:pt idx="779">
                  <c:v>0.0889269406392694</c:v>
                </c:pt>
                <c:pt idx="780">
                  <c:v>0.089041095890411</c:v>
                </c:pt>
                <c:pt idx="781">
                  <c:v>0.0891552511415525</c:v>
                </c:pt>
                <c:pt idx="782">
                  <c:v>0.0892694063926941</c:v>
                </c:pt>
                <c:pt idx="783">
                  <c:v>0.0893835616438356</c:v>
                </c:pt>
                <c:pt idx="784">
                  <c:v>0.0894977168949772</c:v>
                </c:pt>
                <c:pt idx="785">
                  <c:v>0.0896118721461187</c:v>
                </c:pt>
                <c:pt idx="786">
                  <c:v>0.0897260273972603</c:v>
                </c:pt>
                <c:pt idx="787">
                  <c:v>0.0898401826484018</c:v>
                </c:pt>
                <c:pt idx="788">
                  <c:v>0.0899543378995434</c:v>
                </c:pt>
                <c:pt idx="789">
                  <c:v>0.0900684931506849</c:v>
                </c:pt>
                <c:pt idx="790">
                  <c:v>0.0901826484018265</c:v>
                </c:pt>
                <c:pt idx="791">
                  <c:v>0.090296803652968</c:v>
                </c:pt>
                <c:pt idx="792">
                  <c:v>0.0904109589041096</c:v>
                </c:pt>
                <c:pt idx="793">
                  <c:v>0.0905251141552511</c:v>
                </c:pt>
                <c:pt idx="794">
                  <c:v>0.0906392694063927</c:v>
                </c:pt>
                <c:pt idx="795">
                  <c:v>0.0907534246575343</c:v>
                </c:pt>
                <c:pt idx="796">
                  <c:v>0.0908675799086758</c:v>
                </c:pt>
                <c:pt idx="797">
                  <c:v>0.0909817351598174</c:v>
                </c:pt>
                <c:pt idx="798">
                  <c:v>0.0910958904109589</c:v>
                </c:pt>
                <c:pt idx="799">
                  <c:v>0.0912100456621005</c:v>
                </c:pt>
                <c:pt idx="800">
                  <c:v>0.091324200913242</c:v>
                </c:pt>
                <c:pt idx="801">
                  <c:v>0.0914383561643836</c:v>
                </c:pt>
                <c:pt idx="802">
                  <c:v>0.0915525114155251</c:v>
                </c:pt>
                <c:pt idx="803">
                  <c:v>0.0916666666666667</c:v>
                </c:pt>
                <c:pt idx="804">
                  <c:v>0.0917808219178082</c:v>
                </c:pt>
                <c:pt idx="805">
                  <c:v>0.0918949771689498</c:v>
                </c:pt>
                <c:pt idx="806">
                  <c:v>0.0920091324200913</c:v>
                </c:pt>
                <c:pt idx="807">
                  <c:v>0.0921232876712329</c:v>
                </c:pt>
                <c:pt idx="808">
                  <c:v>0.0922374429223744</c:v>
                </c:pt>
                <c:pt idx="809">
                  <c:v>0.092351598173516</c:v>
                </c:pt>
                <c:pt idx="810">
                  <c:v>0.0924657534246575</c:v>
                </c:pt>
                <c:pt idx="811">
                  <c:v>0.0925799086757991</c:v>
                </c:pt>
                <c:pt idx="812">
                  <c:v>0.0926940639269406</c:v>
                </c:pt>
                <c:pt idx="813">
                  <c:v>0.0928082191780822</c:v>
                </c:pt>
                <c:pt idx="814">
                  <c:v>0.0929223744292237</c:v>
                </c:pt>
                <c:pt idx="815">
                  <c:v>0.0930365296803653</c:v>
                </c:pt>
                <c:pt idx="816">
                  <c:v>0.0931506849315068</c:v>
                </c:pt>
                <c:pt idx="817">
                  <c:v>0.0932648401826484</c:v>
                </c:pt>
                <c:pt idx="818">
                  <c:v>0.09337899543379</c:v>
                </c:pt>
                <c:pt idx="819">
                  <c:v>0.0934931506849315</c:v>
                </c:pt>
                <c:pt idx="820">
                  <c:v>0.0936073059360731</c:v>
                </c:pt>
                <c:pt idx="821">
                  <c:v>0.0937214611872146</c:v>
                </c:pt>
                <c:pt idx="822">
                  <c:v>0.0938356164383562</c:v>
                </c:pt>
                <c:pt idx="823">
                  <c:v>0.0939497716894977</c:v>
                </c:pt>
                <c:pt idx="824">
                  <c:v>0.0940639269406393</c:v>
                </c:pt>
                <c:pt idx="825">
                  <c:v>0.0941780821917808</c:v>
                </c:pt>
                <c:pt idx="826">
                  <c:v>0.0942922374429224</c:v>
                </c:pt>
                <c:pt idx="827">
                  <c:v>0.0944063926940639</c:v>
                </c:pt>
                <c:pt idx="828">
                  <c:v>0.0945205479452055</c:v>
                </c:pt>
                <c:pt idx="829">
                  <c:v>0.094634703196347</c:v>
                </c:pt>
                <c:pt idx="830">
                  <c:v>0.0947488584474886</c:v>
                </c:pt>
                <c:pt idx="831">
                  <c:v>0.0948630136986301</c:v>
                </c:pt>
                <c:pt idx="832">
                  <c:v>0.0949771689497717</c:v>
                </c:pt>
                <c:pt idx="833">
                  <c:v>0.0950913242009132</c:v>
                </c:pt>
                <c:pt idx="834">
                  <c:v>0.0952054794520548</c:v>
                </c:pt>
                <c:pt idx="835">
                  <c:v>0.0953196347031964</c:v>
                </c:pt>
                <c:pt idx="836">
                  <c:v>0.0954337899543379</c:v>
                </c:pt>
                <c:pt idx="837">
                  <c:v>0.0955479452054795</c:v>
                </c:pt>
                <c:pt idx="838">
                  <c:v>0.095662100456621</c:v>
                </c:pt>
                <c:pt idx="839">
                  <c:v>0.0957762557077626</c:v>
                </c:pt>
                <c:pt idx="840">
                  <c:v>0.0958904109589041</c:v>
                </c:pt>
                <c:pt idx="841">
                  <c:v>0.0960045662100457</c:v>
                </c:pt>
                <c:pt idx="842">
                  <c:v>0.0961187214611872</c:v>
                </c:pt>
                <c:pt idx="843">
                  <c:v>0.0962328767123288</c:v>
                </c:pt>
                <c:pt idx="844">
                  <c:v>0.0963470319634703</c:v>
                </c:pt>
                <c:pt idx="845">
                  <c:v>0.0964611872146119</c:v>
                </c:pt>
                <c:pt idx="846">
                  <c:v>0.0965753424657534</c:v>
                </c:pt>
                <c:pt idx="847">
                  <c:v>0.096689497716895</c:v>
                </c:pt>
                <c:pt idx="848">
                  <c:v>0.0968036529680365</c:v>
                </c:pt>
                <c:pt idx="849">
                  <c:v>0.0969178082191781</c:v>
                </c:pt>
                <c:pt idx="850">
                  <c:v>0.0970319634703196</c:v>
                </c:pt>
                <c:pt idx="851">
                  <c:v>0.0971461187214612</c:v>
                </c:pt>
                <c:pt idx="852">
                  <c:v>0.0972602739726027</c:v>
                </c:pt>
                <c:pt idx="853">
                  <c:v>0.0973744292237443</c:v>
                </c:pt>
                <c:pt idx="854">
                  <c:v>0.0974885844748858</c:v>
                </c:pt>
                <c:pt idx="855">
                  <c:v>0.0976027397260274</c:v>
                </c:pt>
                <c:pt idx="856">
                  <c:v>0.0977168949771689</c:v>
                </c:pt>
                <c:pt idx="857">
                  <c:v>0.0978310502283105</c:v>
                </c:pt>
                <c:pt idx="858">
                  <c:v>0.0979452054794521</c:v>
                </c:pt>
                <c:pt idx="859">
                  <c:v>0.0980593607305936</c:v>
                </c:pt>
                <c:pt idx="860">
                  <c:v>0.0981735159817352</c:v>
                </c:pt>
                <c:pt idx="861">
                  <c:v>0.0982876712328767</c:v>
                </c:pt>
                <c:pt idx="862">
                  <c:v>0.0984018264840183</c:v>
                </c:pt>
                <c:pt idx="863">
                  <c:v>0.0985159817351598</c:v>
                </c:pt>
                <c:pt idx="864">
                  <c:v>0.0986301369863014</c:v>
                </c:pt>
                <c:pt idx="865">
                  <c:v>0.0987442922374429</c:v>
                </c:pt>
                <c:pt idx="866">
                  <c:v>0.0988584474885845</c:v>
                </c:pt>
                <c:pt idx="867">
                  <c:v>0.098972602739726</c:v>
                </c:pt>
                <c:pt idx="868">
                  <c:v>0.0990867579908676</c:v>
                </c:pt>
                <c:pt idx="869">
                  <c:v>0.0992009132420091</c:v>
                </c:pt>
                <c:pt idx="870">
                  <c:v>0.0993150684931507</c:v>
                </c:pt>
                <c:pt idx="871">
                  <c:v>0.0994292237442922</c:v>
                </c:pt>
                <c:pt idx="872">
                  <c:v>0.0995433789954338</c:v>
                </c:pt>
                <c:pt idx="873">
                  <c:v>0.0996575342465753</c:v>
                </c:pt>
                <c:pt idx="874">
                  <c:v>0.0997716894977169</c:v>
                </c:pt>
                <c:pt idx="875">
                  <c:v>0.0998858447488585</c:v>
                </c:pt>
                <c:pt idx="876">
                  <c:v>0.1</c:v>
                </c:pt>
                <c:pt idx="877">
                  <c:v>0.100114155251142</c:v>
                </c:pt>
                <c:pt idx="878">
                  <c:v>0.100228310502283</c:v>
                </c:pt>
                <c:pt idx="879">
                  <c:v>0.100342465753425</c:v>
                </c:pt>
                <c:pt idx="880">
                  <c:v>0.100456621004566</c:v>
                </c:pt>
                <c:pt idx="881">
                  <c:v>0.100570776255708</c:v>
                </c:pt>
                <c:pt idx="882">
                  <c:v>0.100684931506849</c:v>
                </c:pt>
                <c:pt idx="883">
                  <c:v>0.100799086757991</c:v>
                </c:pt>
                <c:pt idx="884">
                  <c:v>0.100913242009132</c:v>
                </c:pt>
                <c:pt idx="885">
                  <c:v>0.101027397260274</c:v>
                </c:pt>
                <c:pt idx="886">
                  <c:v>0.101141552511416</c:v>
                </c:pt>
                <c:pt idx="887">
                  <c:v>0.101255707762557</c:v>
                </c:pt>
                <c:pt idx="888">
                  <c:v>0.101369863013699</c:v>
                </c:pt>
                <c:pt idx="889">
                  <c:v>0.10148401826484</c:v>
                </c:pt>
                <c:pt idx="890">
                  <c:v>0.101598173515982</c:v>
                </c:pt>
                <c:pt idx="891">
                  <c:v>0.101712328767123</c:v>
                </c:pt>
                <c:pt idx="892">
                  <c:v>0.101826484018265</c:v>
                </c:pt>
                <c:pt idx="893">
                  <c:v>0.101940639269406</c:v>
                </c:pt>
                <c:pt idx="894">
                  <c:v>0.102054794520548</c:v>
                </c:pt>
                <c:pt idx="895">
                  <c:v>0.10216894977169</c:v>
                </c:pt>
                <c:pt idx="896">
                  <c:v>0.102283105022831</c:v>
                </c:pt>
                <c:pt idx="897">
                  <c:v>0.102397260273973</c:v>
                </c:pt>
                <c:pt idx="898">
                  <c:v>0.102511415525114</c:v>
                </c:pt>
                <c:pt idx="899">
                  <c:v>0.102625570776256</c:v>
                </c:pt>
                <c:pt idx="900">
                  <c:v>0.102739726027397</c:v>
                </c:pt>
                <c:pt idx="901">
                  <c:v>0.102853881278539</c:v>
                </c:pt>
                <c:pt idx="902">
                  <c:v>0.10296803652968</c:v>
                </c:pt>
                <c:pt idx="903">
                  <c:v>0.103082191780822</c:v>
                </c:pt>
                <c:pt idx="904">
                  <c:v>0.103196347031963</c:v>
                </c:pt>
                <c:pt idx="905">
                  <c:v>0.103310502283105</c:v>
                </c:pt>
                <c:pt idx="906">
                  <c:v>0.103424657534247</c:v>
                </c:pt>
                <c:pt idx="907">
                  <c:v>0.103538812785388</c:v>
                </c:pt>
                <c:pt idx="908">
                  <c:v>0.10365296803653</c:v>
                </c:pt>
                <c:pt idx="909">
                  <c:v>0.103767123287671</c:v>
                </c:pt>
                <c:pt idx="910">
                  <c:v>0.103881278538813</c:v>
                </c:pt>
                <c:pt idx="911">
                  <c:v>0.103995433789954</c:v>
                </c:pt>
                <c:pt idx="912">
                  <c:v>0.104109589041096</c:v>
                </c:pt>
                <c:pt idx="913">
                  <c:v>0.104223744292237</c:v>
                </c:pt>
                <c:pt idx="914">
                  <c:v>0.104337899543379</c:v>
                </c:pt>
                <c:pt idx="915">
                  <c:v>0.104452054794521</c:v>
                </c:pt>
                <c:pt idx="916">
                  <c:v>0.104566210045662</c:v>
                </c:pt>
                <c:pt idx="917">
                  <c:v>0.104680365296804</c:v>
                </c:pt>
                <c:pt idx="918">
                  <c:v>0.104794520547945</c:v>
                </c:pt>
                <c:pt idx="919">
                  <c:v>0.104908675799087</c:v>
                </c:pt>
                <c:pt idx="920">
                  <c:v>0.105022831050228</c:v>
                </c:pt>
                <c:pt idx="921">
                  <c:v>0.10513698630137</c:v>
                </c:pt>
                <c:pt idx="922">
                  <c:v>0.105251141552511</c:v>
                </c:pt>
                <c:pt idx="923">
                  <c:v>0.105365296803653</c:v>
                </c:pt>
                <c:pt idx="924">
                  <c:v>0.105479452054795</c:v>
                </c:pt>
                <c:pt idx="925">
                  <c:v>0.105593607305936</c:v>
                </c:pt>
                <c:pt idx="926">
                  <c:v>0.105707762557078</c:v>
                </c:pt>
                <c:pt idx="927">
                  <c:v>0.105821917808219</c:v>
                </c:pt>
                <c:pt idx="928">
                  <c:v>0.105936073059361</c:v>
                </c:pt>
                <c:pt idx="929">
                  <c:v>0.106050228310502</c:v>
                </c:pt>
                <c:pt idx="930">
                  <c:v>0.106164383561644</c:v>
                </c:pt>
                <c:pt idx="931">
                  <c:v>0.106278538812785</c:v>
                </c:pt>
                <c:pt idx="932">
                  <c:v>0.106392694063927</c:v>
                </c:pt>
                <c:pt idx="933">
                  <c:v>0.106506849315068</c:v>
                </c:pt>
                <c:pt idx="934">
                  <c:v>0.10662100456621</c:v>
                </c:pt>
                <c:pt idx="935">
                  <c:v>0.106735159817352</c:v>
                </c:pt>
                <c:pt idx="936">
                  <c:v>0.106849315068493</c:v>
                </c:pt>
                <c:pt idx="937">
                  <c:v>0.106963470319635</c:v>
                </c:pt>
                <c:pt idx="938">
                  <c:v>0.107077625570776</c:v>
                </c:pt>
                <c:pt idx="939">
                  <c:v>0.107191780821918</c:v>
                </c:pt>
                <c:pt idx="940">
                  <c:v>0.107305936073059</c:v>
                </c:pt>
                <c:pt idx="941">
                  <c:v>0.107420091324201</c:v>
                </c:pt>
                <c:pt idx="942">
                  <c:v>0.107534246575342</c:v>
                </c:pt>
                <c:pt idx="943">
                  <c:v>0.107648401826484</c:v>
                </c:pt>
                <c:pt idx="944">
                  <c:v>0.107762557077626</c:v>
                </c:pt>
                <c:pt idx="945">
                  <c:v>0.107876712328767</c:v>
                </c:pt>
                <c:pt idx="946">
                  <c:v>0.107990867579909</c:v>
                </c:pt>
                <c:pt idx="947">
                  <c:v>0.10810502283105</c:v>
                </c:pt>
                <c:pt idx="948">
                  <c:v>0.108219178082192</c:v>
                </c:pt>
                <c:pt idx="949">
                  <c:v>0.108333333333333</c:v>
                </c:pt>
                <c:pt idx="950">
                  <c:v>0.108447488584475</c:v>
                </c:pt>
                <c:pt idx="951">
                  <c:v>0.108561643835616</c:v>
                </c:pt>
                <c:pt idx="952">
                  <c:v>0.108675799086758</c:v>
                </c:pt>
                <c:pt idx="953">
                  <c:v>0.1087899543379</c:v>
                </c:pt>
                <c:pt idx="954">
                  <c:v>0.108904109589041</c:v>
                </c:pt>
                <c:pt idx="955">
                  <c:v>0.109018264840183</c:v>
                </c:pt>
                <c:pt idx="956">
                  <c:v>0.109132420091324</c:v>
                </c:pt>
                <c:pt idx="957">
                  <c:v>0.109246575342466</c:v>
                </c:pt>
                <c:pt idx="958">
                  <c:v>0.109360730593607</c:v>
                </c:pt>
                <c:pt idx="959">
                  <c:v>0.109474885844749</c:v>
                </c:pt>
                <c:pt idx="960">
                  <c:v>0.10958904109589</c:v>
                </c:pt>
                <c:pt idx="961">
                  <c:v>0.109703196347032</c:v>
                </c:pt>
                <c:pt idx="962">
                  <c:v>0.109817351598174</c:v>
                </c:pt>
                <c:pt idx="963">
                  <c:v>0.109931506849315</c:v>
                </c:pt>
                <c:pt idx="964">
                  <c:v>0.110045662100457</c:v>
                </c:pt>
                <c:pt idx="965">
                  <c:v>0.110159817351598</c:v>
                </c:pt>
                <c:pt idx="966">
                  <c:v>0.11027397260274</c:v>
                </c:pt>
                <c:pt idx="967">
                  <c:v>0.110388127853881</c:v>
                </c:pt>
                <c:pt idx="968">
                  <c:v>0.110502283105023</c:v>
                </c:pt>
                <c:pt idx="969">
                  <c:v>0.110616438356164</c:v>
                </c:pt>
                <c:pt idx="970">
                  <c:v>0.110730593607306</c:v>
                </c:pt>
                <c:pt idx="971">
                  <c:v>0.110844748858447</c:v>
                </c:pt>
                <c:pt idx="972">
                  <c:v>0.110958904109589</c:v>
                </c:pt>
                <c:pt idx="973">
                  <c:v>0.111073059360731</c:v>
                </c:pt>
                <c:pt idx="974">
                  <c:v>0.111187214611872</c:v>
                </c:pt>
                <c:pt idx="975">
                  <c:v>0.111301369863014</c:v>
                </c:pt>
                <c:pt idx="976">
                  <c:v>0.111415525114155</c:v>
                </c:pt>
                <c:pt idx="977">
                  <c:v>0.111529680365297</c:v>
                </c:pt>
                <c:pt idx="978">
                  <c:v>0.111643835616438</c:v>
                </c:pt>
                <c:pt idx="979">
                  <c:v>0.11175799086758</c:v>
                </c:pt>
                <c:pt idx="980">
                  <c:v>0.111872146118721</c:v>
                </c:pt>
                <c:pt idx="981">
                  <c:v>0.111986301369863</c:v>
                </c:pt>
                <c:pt idx="982">
                  <c:v>0.112100456621005</c:v>
                </c:pt>
                <c:pt idx="983">
                  <c:v>0.112214611872146</c:v>
                </c:pt>
                <c:pt idx="984">
                  <c:v>0.112328767123288</c:v>
                </c:pt>
                <c:pt idx="985">
                  <c:v>0.112442922374429</c:v>
                </c:pt>
                <c:pt idx="986">
                  <c:v>0.112557077625571</c:v>
                </c:pt>
                <c:pt idx="987">
                  <c:v>0.112671232876712</c:v>
                </c:pt>
                <c:pt idx="988">
                  <c:v>0.112785388127854</c:v>
                </c:pt>
                <c:pt idx="989">
                  <c:v>0.112899543378995</c:v>
                </c:pt>
                <c:pt idx="990">
                  <c:v>0.113013698630137</c:v>
                </c:pt>
                <c:pt idx="991">
                  <c:v>0.113127853881279</c:v>
                </c:pt>
                <c:pt idx="992">
                  <c:v>0.11324200913242</c:v>
                </c:pt>
                <c:pt idx="993">
                  <c:v>0.113356164383562</c:v>
                </c:pt>
                <c:pt idx="994">
                  <c:v>0.113470319634703</c:v>
                </c:pt>
                <c:pt idx="995">
                  <c:v>0.113584474885845</c:v>
                </c:pt>
                <c:pt idx="996">
                  <c:v>0.113698630136986</c:v>
                </c:pt>
                <c:pt idx="997">
                  <c:v>0.113812785388128</c:v>
                </c:pt>
                <c:pt idx="998">
                  <c:v>0.113926940639269</c:v>
                </c:pt>
                <c:pt idx="999">
                  <c:v>0.114041095890411</c:v>
                </c:pt>
                <c:pt idx="1000">
                  <c:v>0.114155251141553</c:v>
                </c:pt>
                <c:pt idx="1001">
                  <c:v>0.114269406392694</c:v>
                </c:pt>
                <c:pt idx="1002">
                  <c:v>0.114383561643836</c:v>
                </c:pt>
                <c:pt idx="1003">
                  <c:v>0.114497716894977</c:v>
                </c:pt>
                <c:pt idx="1004">
                  <c:v>0.114611872146119</c:v>
                </c:pt>
                <c:pt idx="1005">
                  <c:v>0.11472602739726</c:v>
                </c:pt>
                <c:pt idx="1006">
                  <c:v>0.114840182648402</c:v>
                </c:pt>
                <c:pt idx="1007">
                  <c:v>0.114954337899543</c:v>
                </c:pt>
                <c:pt idx="1008">
                  <c:v>0.115068493150685</c:v>
                </c:pt>
                <c:pt idx="1009">
                  <c:v>0.115182648401826</c:v>
                </c:pt>
                <c:pt idx="1010">
                  <c:v>0.115296803652968</c:v>
                </c:pt>
                <c:pt idx="1011">
                  <c:v>0.11541095890411</c:v>
                </c:pt>
                <c:pt idx="1012">
                  <c:v>0.115525114155251</c:v>
                </c:pt>
                <c:pt idx="1013">
                  <c:v>0.115639269406393</c:v>
                </c:pt>
                <c:pt idx="1014">
                  <c:v>0.115753424657534</c:v>
                </c:pt>
                <c:pt idx="1015">
                  <c:v>0.115867579908676</c:v>
                </c:pt>
                <c:pt idx="1016">
                  <c:v>0.115981735159817</c:v>
                </c:pt>
                <c:pt idx="1017">
                  <c:v>0.116095890410959</c:v>
                </c:pt>
                <c:pt idx="1018">
                  <c:v>0.1162100456621</c:v>
                </c:pt>
                <c:pt idx="1019">
                  <c:v>0.116324200913242</c:v>
                </c:pt>
                <c:pt idx="1020">
                  <c:v>0.116438356164384</c:v>
                </c:pt>
                <c:pt idx="1021">
                  <c:v>0.116552511415525</c:v>
                </c:pt>
                <c:pt idx="1022">
                  <c:v>0.116666666666667</c:v>
                </c:pt>
                <c:pt idx="1023">
                  <c:v>0.116780821917808</c:v>
                </c:pt>
                <c:pt idx="1024">
                  <c:v>0.11689497716895</c:v>
                </c:pt>
                <c:pt idx="1025">
                  <c:v>0.117009132420091</c:v>
                </c:pt>
                <c:pt idx="1026">
                  <c:v>0.117123287671233</c:v>
                </c:pt>
                <c:pt idx="1027">
                  <c:v>0.117237442922374</c:v>
                </c:pt>
                <c:pt idx="1028">
                  <c:v>0.117351598173516</c:v>
                </c:pt>
                <c:pt idx="1029">
                  <c:v>0.117465753424658</c:v>
                </c:pt>
                <c:pt idx="1030">
                  <c:v>0.117579908675799</c:v>
                </c:pt>
                <c:pt idx="1031">
                  <c:v>0.117694063926941</c:v>
                </c:pt>
                <c:pt idx="1032">
                  <c:v>0.117808219178082</c:v>
                </c:pt>
                <c:pt idx="1033">
                  <c:v>0.117922374429224</c:v>
                </c:pt>
                <c:pt idx="1034">
                  <c:v>0.118036529680365</c:v>
                </c:pt>
                <c:pt idx="1035">
                  <c:v>0.118150684931507</c:v>
                </c:pt>
                <c:pt idx="1036">
                  <c:v>0.118264840182648</c:v>
                </c:pt>
                <c:pt idx="1037">
                  <c:v>0.11837899543379</c:v>
                </c:pt>
                <c:pt idx="1038">
                  <c:v>0.118493150684932</c:v>
                </c:pt>
                <c:pt idx="1039">
                  <c:v>0.118607305936073</c:v>
                </c:pt>
                <c:pt idx="1040">
                  <c:v>0.118721461187215</c:v>
                </c:pt>
                <c:pt idx="1041">
                  <c:v>0.118835616438356</c:v>
                </c:pt>
                <c:pt idx="1042">
                  <c:v>0.118949771689498</c:v>
                </c:pt>
                <c:pt idx="1043">
                  <c:v>0.119063926940639</c:v>
                </c:pt>
                <c:pt idx="1044">
                  <c:v>0.119178082191781</c:v>
                </c:pt>
                <c:pt idx="1045">
                  <c:v>0.119292237442922</c:v>
                </c:pt>
                <c:pt idx="1046">
                  <c:v>0.119406392694064</c:v>
                </c:pt>
                <c:pt idx="1047">
                  <c:v>0.119520547945205</c:v>
                </c:pt>
                <c:pt idx="1048">
                  <c:v>0.119634703196347</c:v>
                </c:pt>
                <c:pt idx="1049">
                  <c:v>0.119748858447489</c:v>
                </c:pt>
                <c:pt idx="1050">
                  <c:v>0.11986301369863</c:v>
                </c:pt>
                <c:pt idx="1051">
                  <c:v>0.119977168949772</c:v>
                </c:pt>
                <c:pt idx="1052">
                  <c:v>0.120091324200913</c:v>
                </c:pt>
                <c:pt idx="1053">
                  <c:v>0.120205479452055</c:v>
                </c:pt>
                <c:pt idx="1054">
                  <c:v>0.120319634703196</c:v>
                </c:pt>
                <c:pt idx="1055">
                  <c:v>0.120433789954338</c:v>
                </c:pt>
                <c:pt idx="1056">
                  <c:v>0.120547945205479</c:v>
                </c:pt>
                <c:pt idx="1057">
                  <c:v>0.120662100456621</c:v>
                </c:pt>
                <c:pt idx="1058">
                  <c:v>0.120776255707763</c:v>
                </c:pt>
                <c:pt idx="1059">
                  <c:v>0.120890410958904</c:v>
                </c:pt>
                <c:pt idx="1060">
                  <c:v>0.121004566210046</c:v>
                </c:pt>
                <c:pt idx="1061">
                  <c:v>0.121118721461187</c:v>
                </c:pt>
                <c:pt idx="1062">
                  <c:v>0.121232876712329</c:v>
                </c:pt>
                <c:pt idx="1063">
                  <c:v>0.12134703196347</c:v>
                </c:pt>
                <c:pt idx="1064">
                  <c:v>0.121461187214612</c:v>
                </c:pt>
                <c:pt idx="1065">
                  <c:v>0.121575342465753</c:v>
                </c:pt>
                <c:pt idx="1066">
                  <c:v>0.121689497716895</c:v>
                </c:pt>
                <c:pt idx="1067">
                  <c:v>0.121803652968037</c:v>
                </c:pt>
                <c:pt idx="1068">
                  <c:v>0.121917808219178</c:v>
                </c:pt>
                <c:pt idx="1069">
                  <c:v>0.12203196347032</c:v>
                </c:pt>
                <c:pt idx="1070">
                  <c:v>0.122146118721461</c:v>
                </c:pt>
                <c:pt idx="1071">
                  <c:v>0.122260273972603</c:v>
                </c:pt>
                <c:pt idx="1072">
                  <c:v>0.122374429223744</c:v>
                </c:pt>
                <c:pt idx="1073">
                  <c:v>0.122488584474886</c:v>
                </c:pt>
                <c:pt idx="1074">
                  <c:v>0.122602739726027</c:v>
                </c:pt>
                <c:pt idx="1075">
                  <c:v>0.122716894977169</c:v>
                </c:pt>
                <c:pt idx="1076">
                  <c:v>0.12283105022831</c:v>
                </c:pt>
                <c:pt idx="1077">
                  <c:v>0.122945205479452</c:v>
                </c:pt>
                <c:pt idx="1078">
                  <c:v>0.123059360730594</c:v>
                </c:pt>
                <c:pt idx="1079">
                  <c:v>0.123173515981735</c:v>
                </c:pt>
                <c:pt idx="1080">
                  <c:v>0.123287671232877</c:v>
                </c:pt>
                <c:pt idx="1081">
                  <c:v>0.123401826484018</c:v>
                </c:pt>
                <c:pt idx="1082">
                  <c:v>0.12351598173516</c:v>
                </c:pt>
                <c:pt idx="1083">
                  <c:v>0.123630136986301</c:v>
                </c:pt>
                <c:pt idx="1084">
                  <c:v>0.123744292237443</c:v>
                </c:pt>
                <c:pt idx="1085">
                  <c:v>0.123858447488584</c:v>
                </c:pt>
                <c:pt idx="1086">
                  <c:v>0.123972602739726</c:v>
                </c:pt>
                <c:pt idx="1087">
                  <c:v>0.124086757990868</c:v>
                </c:pt>
                <c:pt idx="1088">
                  <c:v>0.124200913242009</c:v>
                </c:pt>
                <c:pt idx="1089">
                  <c:v>0.124315068493151</c:v>
                </c:pt>
                <c:pt idx="1090">
                  <c:v>0.124429223744292</c:v>
                </c:pt>
                <c:pt idx="1091">
                  <c:v>0.124543378995434</c:v>
                </c:pt>
                <c:pt idx="1092">
                  <c:v>0.124657534246575</c:v>
                </c:pt>
                <c:pt idx="1093">
                  <c:v>0.124771689497717</c:v>
                </c:pt>
                <c:pt idx="1094">
                  <c:v>0.124885844748858</c:v>
                </c:pt>
                <c:pt idx="1095">
                  <c:v>0.125</c:v>
                </c:pt>
                <c:pt idx="1096">
                  <c:v>0.125114155251142</c:v>
                </c:pt>
                <c:pt idx="1097">
                  <c:v>0.125228310502283</c:v>
                </c:pt>
                <c:pt idx="1098">
                  <c:v>0.125342465753425</c:v>
                </c:pt>
                <c:pt idx="1099">
                  <c:v>0.125456621004566</c:v>
                </c:pt>
                <c:pt idx="1100">
                  <c:v>0.125570776255708</c:v>
                </c:pt>
                <c:pt idx="1101">
                  <c:v>0.125684931506849</c:v>
                </c:pt>
                <c:pt idx="1102">
                  <c:v>0.125799086757991</c:v>
                </c:pt>
                <c:pt idx="1103">
                  <c:v>0.125913242009132</c:v>
                </c:pt>
                <c:pt idx="1104">
                  <c:v>0.126027397260274</c:v>
                </c:pt>
                <c:pt idx="1105">
                  <c:v>0.126141552511416</c:v>
                </c:pt>
                <c:pt idx="1106">
                  <c:v>0.126255707762557</c:v>
                </c:pt>
                <c:pt idx="1107">
                  <c:v>0.126369863013699</c:v>
                </c:pt>
                <c:pt idx="1108">
                  <c:v>0.12648401826484</c:v>
                </c:pt>
                <c:pt idx="1109">
                  <c:v>0.126598173515982</c:v>
                </c:pt>
                <c:pt idx="1110">
                  <c:v>0.126712328767123</c:v>
                </c:pt>
                <c:pt idx="1111">
                  <c:v>0.126826484018265</c:v>
                </c:pt>
                <c:pt idx="1112">
                  <c:v>0.126940639269406</c:v>
                </c:pt>
                <c:pt idx="1113">
                  <c:v>0.127054794520548</c:v>
                </c:pt>
                <c:pt idx="1114">
                  <c:v>0.12716894977169</c:v>
                </c:pt>
                <c:pt idx="1115">
                  <c:v>0.127283105022831</c:v>
                </c:pt>
                <c:pt idx="1116">
                  <c:v>0.127397260273973</c:v>
                </c:pt>
                <c:pt idx="1117">
                  <c:v>0.127511415525114</c:v>
                </c:pt>
                <c:pt idx="1118">
                  <c:v>0.127625570776256</c:v>
                </c:pt>
                <c:pt idx="1119">
                  <c:v>0.127739726027397</c:v>
                </c:pt>
                <c:pt idx="1120">
                  <c:v>0.127853881278539</c:v>
                </c:pt>
                <c:pt idx="1121">
                  <c:v>0.12796803652968</c:v>
                </c:pt>
                <c:pt idx="1122">
                  <c:v>0.128082191780822</c:v>
                </c:pt>
                <c:pt idx="1123">
                  <c:v>0.128196347031963</c:v>
                </c:pt>
                <c:pt idx="1124">
                  <c:v>0.128310502283105</c:v>
                </c:pt>
                <c:pt idx="1125">
                  <c:v>0.128424657534247</c:v>
                </c:pt>
                <c:pt idx="1126">
                  <c:v>0.128538812785388</c:v>
                </c:pt>
                <c:pt idx="1127">
                  <c:v>0.12865296803653</c:v>
                </c:pt>
                <c:pt idx="1128">
                  <c:v>0.128767123287671</c:v>
                </c:pt>
                <c:pt idx="1129">
                  <c:v>0.128881278538813</c:v>
                </c:pt>
                <c:pt idx="1130">
                  <c:v>0.128995433789954</c:v>
                </c:pt>
                <c:pt idx="1131">
                  <c:v>0.129109589041096</c:v>
                </c:pt>
                <c:pt idx="1132">
                  <c:v>0.129223744292237</c:v>
                </c:pt>
                <c:pt idx="1133">
                  <c:v>0.129337899543379</c:v>
                </c:pt>
                <c:pt idx="1134">
                  <c:v>0.129452054794521</c:v>
                </c:pt>
                <c:pt idx="1135">
                  <c:v>0.129566210045662</c:v>
                </c:pt>
                <c:pt idx="1136">
                  <c:v>0.129680365296804</c:v>
                </c:pt>
                <c:pt idx="1137">
                  <c:v>0.129794520547945</c:v>
                </c:pt>
                <c:pt idx="1138">
                  <c:v>0.129908675799087</c:v>
                </c:pt>
                <c:pt idx="1139">
                  <c:v>0.130022831050228</c:v>
                </c:pt>
                <c:pt idx="1140">
                  <c:v>0.13013698630137</c:v>
                </c:pt>
                <c:pt idx="1141">
                  <c:v>0.130251141552511</c:v>
                </c:pt>
                <c:pt idx="1142">
                  <c:v>0.130365296803653</c:v>
                </c:pt>
                <c:pt idx="1143">
                  <c:v>0.130479452054795</c:v>
                </c:pt>
                <c:pt idx="1144">
                  <c:v>0.130593607305936</c:v>
                </c:pt>
                <c:pt idx="1145">
                  <c:v>0.130707762557078</c:v>
                </c:pt>
                <c:pt idx="1146">
                  <c:v>0.130821917808219</c:v>
                </c:pt>
                <c:pt idx="1147">
                  <c:v>0.130936073059361</c:v>
                </c:pt>
                <c:pt idx="1148">
                  <c:v>0.131050228310502</c:v>
                </c:pt>
                <c:pt idx="1149">
                  <c:v>0.131164383561644</c:v>
                </c:pt>
                <c:pt idx="1150">
                  <c:v>0.131278538812785</c:v>
                </c:pt>
                <c:pt idx="1151">
                  <c:v>0.131392694063927</c:v>
                </c:pt>
                <c:pt idx="1152">
                  <c:v>0.131506849315068</c:v>
                </c:pt>
                <c:pt idx="1153">
                  <c:v>0.13162100456621</c:v>
                </c:pt>
                <c:pt idx="1154">
                  <c:v>0.131735159817352</c:v>
                </c:pt>
                <c:pt idx="1155">
                  <c:v>0.131849315068493</c:v>
                </c:pt>
                <c:pt idx="1156">
                  <c:v>0.131963470319635</c:v>
                </c:pt>
                <c:pt idx="1157">
                  <c:v>0.132077625570776</c:v>
                </c:pt>
                <c:pt idx="1158">
                  <c:v>0.132191780821918</c:v>
                </c:pt>
                <c:pt idx="1159">
                  <c:v>0.132305936073059</c:v>
                </c:pt>
                <c:pt idx="1160">
                  <c:v>0.132420091324201</c:v>
                </c:pt>
                <c:pt idx="1161">
                  <c:v>0.132534246575342</c:v>
                </c:pt>
                <c:pt idx="1162">
                  <c:v>0.132648401826484</c:v>
                </c:pt>
                <c:pt idx="1163">
                  <c:v>0.132762557077626</c:v>
                </c:pt>
                <c:pt idx="1164">
                  <c:v>0.132876712328767</c:v>
                </c:pt>
                <c:pt idx="1165">
                  <c:v>0.132990867579909</c:v>
                </c:pt>
                <c:pt idx="1166">
                  <c:v>0.13310502283105</c:v>
                </c:pt>
                <c:pt idx="1167">
                  <c:v>0.133219178082192</c:v>
                </c:pt>
                <c:pt idx="1168">
                  <c:v>0.133333333333333</c:v>
                </c:pt>
                <c:pt idx="1169">
                  <c:v>0.133447488584475</c:v>
                </c:pt>
                <c:pt idx="1170">
                  <c:v>0.133561643835616</c:v>
                </c:pt>
                <c:pt idx="1171">
                  <c:v>0.133675799086758</c:v>
                </c:pt>
                <c:pt idx="1172">
                  <c:v>0.1337899543379</c:v>
                </c:pt>
                <c:pt idx="1173">
                  <c:v>0.133904109589041</c:v>
                </c:pt>
                <c:pt idx="1174">
                  <c:v>0.134018264840183</c:v>
                </c:pt>
                <c:pt idx="1175">
                  <c:v>0.134132420091324</c:v>
                </c:pt>
                <c:pt idx="1176">
                  <c:v>0.134246575342466</c:v>
                </c:pt>
                <c:pt idx="1177">
                  <c:v>0.134360730593607</c:v>
                </c:pt>
                <c:pt idx="1178">
                  <c:v>0.134474885844749</c:v>
                </c:pt>
                <c:pt idx="1179">
                  <c:v>0.13458904109589</c:v>
                </c:pt>
                <c:pt idx="1180">
                  <c:v>0.134703196347032</c:v>
                </c:pt>
                <c:pt idx="1181">
                  <c:v>0.134817351598174</c:v>
                </c:pt>
                <c:pt idx="1182">
                  <c:v>0.134931506849315</c:v>
                </c:pt>
                <c:pt idx="1183">
                  <c:v>0.135045662100457</c:v>
                </c:pt>
                <c:pt idx="1184">
                  <c:v>0.135159817351598</c:v>
                </c:pt>
                <c:pt idx="1185">
                  <c:v>0.13527397260274</c:v>
                </c:pt>
                <c:pt idx="1186">
                  <c:v>0.135388127853881</c:v>
                </c:pt>
                <c:pt idx="1187">
                  <c:v>0.135502283105023</c:v>
                </c:pt>
                <c:pt idx="1188">
                  <c:v>0.135616438356164</c:v>
                </c:pt>
                <c:pt idx="1189">
                  <c:v>0.135730593607306</c:v>
                </c:pt>
                <c:pt idx="1190">
                  <c:v>0.135844748858448</c:v>
                </c:pt>
                <c:pt idx="1191">
                  <c:v>0.135958904109589</c:v>
                </c:pt>
                <c:pt idx="1192">
                  <c:v>0.136073059360731</c:v>
                </c:pt>
                <c:pt idx="1193">
                  <c:v>0.136187214611872</c:v>
                </c:pt>
                <c:pt idx="1194">
                  <c:v>0.136301369863014</c:v>
                </c:pt>
                <c:pt idx="1195">
                  <c:v>0.136415525114155</c:v>
                </c:pt>
                <c:pt idx="1196">
                  <c:v>0.136529680365297</c:v>
                </c:pt>
                <c:pt idx="1197">
                  <c:v>0.136643835616438</c:v>
                </c:pt>
                <c:pt idx="1198">
                  <c:v>0.13675799086758</c:v>
                </c:pt>
                <c:pt idx="1199">
                  <c:v>0.136872146118721</c:v>
                </c:pt>
                <c:pt idx="1200">
                  <c:v>0.136986301369863</c:v>
                </c:pt>
                <c:pt idx="1201">
                  <c:v>0.137100456621005</c:v>
                </c:pt>
                <c:pt idx="1202">
                  <c:v>0.137214611872146</c:v>
                </c:pt>
                <c:pt idx="1203">
                  <c:v>0.137328767123288</c:v>
                </c:pt>
                <c:pt idx="1204">
                  <c:v>0.137442922374429</c:v>
                </c:pt>
                <c:pt idx="1205">
                  <c:v>0.137557077625571</c:v>
                </c:pt>
                <c:pt idx="1206">
                  <c:v>0.137671232876712</c:v>
                </c:pt>
                <c:pt idx="1207">
                  <c:v>0.137785388127854</c:v>
                </c:pt>
                <c:pt idx="1208">
                  <c:v>0.137899543378995</c:v>
                </c:pt>
                <c:pt idx="1209">
                  <c:v>0.138013698630137</c:v>
                </c:pt>
                <c:pt idx="1210">
                  <c:v>0.138127853881279</c:v>
                </c:pt>
                <c:pt idx="1211">
                  <c:v>0.13824200913242</c:v>
                </c:pt>
                <c:pt idx="1212">
                  <c:v>0.138356164383562</c:v>
                </c:pt>
                <c:pt idx="1213">
                  <c:v>0.138470319634703</c:v>
                </c:pt>
                <c:pt idx="1214">
                  <c:v>0.138584474885845</c:v>
                </c:pt>
                <c:pt idx="1215">
                  <c:v>0.138698630136986</c:v>
                </c:pt>
                <c:pt idx="1216">
                  <c:v>0.138812785388128</c:v>
                </c:pt>
                <c:pt idx="1217">
                  <c:v>0.138926940639269</c:v>
                </c:pt>
                <c:pt idx="1218">
                  <c:v>0.139041095890411</c:v>
                </c:pt>
                <c:pt idx="1219">
                  <c:v>0.139155251141553</c:v>
                </c:pt>
                <c:pt idx="1220">
                  <c:v>0.139269406392694</c:v>
                </c:pt>
                <c:pt idx="1221">
                  <c:v>0.139383561643836</c:v>
                </c:pt>
                <c:pt idx="1222">
                  <c:v>0.139497716894977</c:v>
                </c:pt>
                <c:pt idx="1223">
                  <c:v>0.139611872146119</c:v>
                </c:pt>
                <c:pt idx="1224">
                  <c:v>0.13972602739726</c:v>
                </c:pt>
                <c:pt idx="1225">
                  <c:v>0.139840182648402</c:v>
                </c:pt>
                <c:pt idx="1226">
                  <c:v>0.139954337899543</c:v>
                </c:pt>
                <c:pt idx="1227">
                  <c:v>0.140068493150685</c:v>
                </c:pt>
                <c:pt idx="1228">
                  <c:v>0.140182648401826</c:v>
                </c:pt>
                <c:pt idx="1229">
                  <c:v>0.140296803652968</c:v>
                </c:pt>
                <c:pt idx="1230">
                  <c:v>0.14041095890411</c:v>
                </c:pt>
                <c:pt idx="1231">
                  <c:v>0.140525114155251</c:v>
                </c:pt>
                <c:pt idx="1232">
                  <c:v>0.140639269406393</c:v>
                </c:pt>
                <c:pt idx="1233">
                  <c:v>0.140753424657534</c:v>
                </c:pt>
                <c:pt idx="1234">
                  <c:v>0.140867579908676</c:v>
                </c:pt>
                <c:pt idx="1235">
                  <c:v>0.140981735159817</c:v>
                </c:pt>
                <c:pt idx="1236">
                  <c:v>0.141095890410959</c:v>
                </c:pt>
                <c:pt idx="1237">
                  <c:v>0.1412100456621</c:v>
                </c:pt>
                <c:pt idx="1238">
                  <c:v>0.141324200913242</c:v>
                </c:pt>
                <c:pt idx="1239">
                  <c:v>0.141438356164384</c:v>
                </c:pt>
                <c:pt idx="1240">
                  <c:v>0.141552511415525</c:v>
                </c:pt>
                <c:pt idx="1241">
                  <c:v>0.141666666666667</c:v>
                </c:pt>
                <c:pt idx="1242">
                  <c:v>0.141780821917808</c:v>
                </c:pt>
                <c:pt idx="1243">
                  <c:v>0.14189497716895</c:v>
                </c:pt>
                <c:pt idx="1244">
                  <c:v>0.142009132420091</c:v>
                </c:pt>
                <c:pt idx="1245">
                  <c:v>0.142123287671233</c:v>
                </c:pt>
                <c:pt idx="1246">
                  <c:v>0.142237442922374</c:v>
                </c:pt>
                <c:pt idx="1247">
                  <c:v>0.142351598173516</c:v>
                </c:pt>
                <c:pt idx="1248">
                  <c:v>0.142465753424658</c:v>
                </c:pt>
                <c:pt idx="1249">
                  <c:v>0.142579908675799</c:v>
                </c:pt>
                <c:pt idx="1250">
                  <c:v>0.142694063926941</c:v>
                </c:pt>
                <c:pt idx="1251">
                  <c:v>0.142808219178082</c:v>
                </c:pt>
                <c:pt idx="1252">
                  <c:v>0.142922374429224</c:v>
                </c:pt>
                <c:pt idx="1253">
                  <c:v>0.143036529680365</c:v>
                </c:pt>
                <c:pt idx="1254">
                  <c:v>0.143150684931507</c:v>
                </c:pt>
                <c:pt idx="1255">
                  <c:v>0.143264840182648</c:v>
                </c:pt>
                <c:pt idx="1256">
                  <c:v>0.14337899543379</c:v>
                </c:pt>
                <c:pt idx="1257">
                  <c:v>0.143493150684932</c:v>
                </c:pt>
                <c:pt idx="1258">
                  <c:v>0.143607305936073</c:v>
                </c:pt>
                <c:pt idx="1259">
                  <c:v>0.143721461187215</c:v>
                </c:pt>
                <c:pt idx="1260">
                  <c:v>0.143835616438356</c:v>
                </c:pt>
                <c:pt idx="1261">
                  <c:v>0.143949771689498</c:v>
                </c:pt>
                <c:pt idx="1262">
                  <c:v>0.144063926940639</c:v>
                </c:pt>
                <c:pt idx="1263">
                  <c:v>0.144178082191781</c:v>
                </c:pt>
                <c:pt idx="1264">
                  <c:v>0.144292237442922</c:v>
                </c:pt>
                <c:pt idx="1265">
                  <c:v>0.144406392694064</c:v>
                </c:pt>
                <c:pt idx="1266">
                  <c:v>0.144520547945205</c:v>
                </c:pt>
                <c:pt idx="1267">
                  <c:v>0.144634703196347</c:v>
                </c:pt>
                <c:pt idx="1268">
                  <c:v>0.144748858447489</c:v>
                </c:pt>
                <c:pt idx="1269">
                  <c:v>0.14486301369863</c:v>
                </c:pt>
                <c:pt idx="1270">
                  <c:v>0.144977168949772</c:v>
                </c:pt>
                <c:pt idx="1271">
                  <c:v>0.145091324200913</c:v>
                </c:pt>
                <c:pt idx="1272">
                  <c:v>0.145205479452055</c:v>
                </c:pt>
                <c:pt idx="1273">
                  <c:v>0.145319634703196</c:v>
                </c:pt>
                <c:pt idx="1274">
                  <c:v>0.145433789954338</c:v>
                </c:pt>
                <c:pt idx="1275">
                  <c:v>0.145547945205479</c:v>
                </c:pt>
                <c:pt idx="1276">
                  <c:v>0.145662100456621</c:v>
                </c:pt>
                <c:pt idx="1277">
                  <c:v>0.145776255707763</c:v>
                </c:pt>
                <c:pt idx="1278">
                  <c:v>0.145890410958904</c:v>
                </c:pt>
                <c:pt idx="1279">
                  <c:v>0.146004566210046</c:v>
                </c:pt>
                <c:pt idx="1280">
                  <c:v>0.146118721461187</c:v>
                </c:pt>
                <c:pt idx="1281">
                  <c:v>0.146232876712329</c:v>
                </c:pt>
                <c:pt idx="1282">
                  <c:v>0.14634703196347</c:v>
                </c:pt>
                <c:pt idx="1283">
                  <c:v>0.146461187214612</c:v>
                </c:pt>
                <c:pt idx="1284">
                  <c:v>0.146575342465753</c:v>
                </c:pt>
                <c:pt idx="1285">
                  <c:v>0.146689497716895</c:v>
                </c:pt>
                <c:pt idx="1286">
                  <c:v>0.146803652968037</c:v>
                </c:pt>
                <c:pt idx="1287">
                  <c:v>0.146917808219178</c:v>
                </c:pt>
                <c:pt idx="1288">
                  <c:v>0.14703196347032</c:v>
                </c:pt>
                <c:pt idx="1289">
                  <c:v>0.147146118721461</c:v>
                </c:pt>
                <c:pt idx="1290">
                  <c:v>0.147260273972603</c:v>
                </c:pt>
                <c:pt idx="1291">
                  <c:v>0.147374429223744</c:v>
                </c:pt>
                <c:pt idx="1292">
                  <c:v>0.147488584474886</c:v>
                </c:pt>
                <c:pt idx="1293">
                  <c:v>0.147602739726027</c:v>
                </c:pt>
                <c:pt idx="1294">
                  <c:v>0.147716894977169</c:v>
                </c:pt>
                <c:pt idx="1295">
                  <c:v>0.147831050228311</c:v>
                </c:pt>
                <c:pt idx="1296">
                  <c:v>0.147945205479452</c:v>
                </c:pt>
                <c:pt idx="1297">
                  <c:v>0.148059360730594</c:v>
                </c:pt>
                <c:pt idx="1298">
                  <c:v>0.148173515981735</c:v>
                </c:pt>
                <c:pt idx="1299">
                  <c:v>0.148287671232877</c:v>
                </c:pt>
                <c:pt idx="1300">
                  <c:v>0.148401826484018</c:v>
                </c:pt>
                <c:pt idx="1301">
                  <c:v>0.14851598173516</c:v>
                </c:pt>
                <c:pt idx="1302">
                  <c:v>0.148630136986301</c:v>
                </c:pt>
                <c:pt idx="1303">
                  <c:v>0.148744292237443</c:v>
                </c:pt>
                <c:pt idx="1304">
                  <c:v>0.148858447488584</c:v>
                </c:pt>
                <c:pt idx="1305">
                  <c:v>0.148972602739726</c:v>
                </c:pt>
                <c:pt idx="1306">
                  <c:v>0.149086757990868</c:v>
                </c:pt>
                <c:pt idx="1307">
                  <c:v>0.149200913242009</c:v>
                </c:pt>
                <c:pt idx="1308">
                  <c:v>0.149315068493151</c:v>
                </c:pt>
                <c:pt idx="1309">
                  <c:v>0.149429223744292</c:v>
                </c:pt>
                <c:pt idx="1310">
                  <c:v>0.149543378995434</c:v>
                </c:pt>
                <c:pt idx="1311">
                  <c:v>0.149657534246575</c:v>
                </c:pt>
                <c:pt idx="1312">
                  <c:v>0.149771689497717</c:v>
                </c:pt>
                <c:pt idx="1313">
                  <c:v>0.149885844748858</c:v>
                </c:pt>
                <c:pt idx="1314">
                  <c:v>0.15</c:v>
                </c:pt>
                <c:pt idx="1315">
                  <c:v>0.150114155251142</c:v>
                </c:pt>
                <c:pt idx="1316">
                  <c:v>0.150228310502283</c:v>
                </c:pt>
                <c:pt idx="1317">
                  <c:v>0.150342465753425</c:v>
                </c:pt>
                <c:pt idx="1318">
                  <c:v>0.150456621004566</c:v>
                </c:pt>
                <c:pt idx="1319">
                  <c:v>0.150570776255708</c:v>
                </c:pt>
                <c:pt idx="1320">
                  <c:v>0.150684931506849</c:v>
                </c:pt>
                <c:pt idx="1321">
                  <c:v>0.150799086757991</c:v>
                </c:pt>
                <c:pt idx="1322">
                  <c:v>0.150913242009132</c:v>
                </c:pt>
                <c:pt idx="1323">
                  <c:v>0.151027397260274</c:v>
                </c:pt>
                <c:pt idx="1324">
                  <c:v>0.151141552511416</c:v>
                </c:pt>
                <c:pt idx="1325">
                  <c:v>0.151255707762557</c:v>
                </c:pt>
                <c:pt idx="1326">
                  <c:v>0.151369863013699</c:v>
                </c:pt>
                <c:pt idx="1327">
                  <c:v>0.15148401826484</c:v>
                </c:pt>
                <c:pt idx="1328">
                  <c:v>0.151598173515982</c:v>
                </c:pt>
                <c:pt idx="1329">
                  <c:v>0.151712328767123</c:v>
                </c:pt>
                <c:pt idx="1330">
                  <c:v>0.151826484018265</c:v>
                </c:pt>
                <c:pt idx="1331">
                  <c:v>0.151940639269406</c:v>
                </c:pt>
                <c:pt idx="1332">
                  <c:v>0.152054794520548</c:v>
                </c:pt>
                <c:pt idx="1333">
                  <c:v>0.15216894977169</c:v>
                </c:pt>
                <c:pt idx="1334">
                  <c:v>0.152283105022831</c:v>
                </c:pt>
                <c:pt idx="1335">
                  <c:v>0.152397260273973</c:v>
                </c:pt>
                <c:pt idx="1336">
                  <c:v>0.152511415525114</c:v>
                </c:pt>
                <c:pt idx="1337">
                  <c:v>0.152625570776256</c:v>
                </c:pt>
                <c:pt idx="1338">
                  <c:v>0.152739726027397</c:v>
                </c:pt>
                <c:pt idx="1339">
                  <c:v>0.152853881278539</c:v>
                </c:pt>
                <c:pt idx="1340">
                  <c:v>0.15296803652968</c:v>
                </c:pt>
                <c:pt idx="1341">
                  <c:v>0.153082191780822</c:v>
                </c:pt>
                <c:pt idx="1342">
                  <c:v>0.153196347031963</c:v>
                </c:pt>
                <c:pt idx="1343">
                  <c:v>0.153310502283105</c:v>
                </c:pt>
                <c:pt idx="1344">
                  <c:v>0.153424657534247</c:v>
                </c:pt>
                <c:pt idx="1345">
                  <c:v>0.153538812785388</c:v>
                </c:pt>
                <c:pt idx="1346">
                  <c:v>0.15365296803653</c:v>
                </c:pt>
                <c:pt idx="1347">
                  <c:v>0.153767123287671</c:v>
                </c:pt>
                <c:pt idx="1348">
                  <c:v>0.153881278538813</c:v>
                </c:pt>
                <c:pt idx="1349">
                  <c:v>0.153995433789954</c:v>
                </c:pt>
                <c:pt idx="1350">
                  <c:v>0.154109589041096</c:v>
                </c:pt>
                <c:pt idx="1351">
                  <c:v>0.154223744292237</c:v>
                </c:pt>
                <c:pt idx="1352">
                  <c:v>0.154337899543379</c:v>
                </c:pt>
                <c:pt idx="1353">
                  <c:v>0.154452054794521</c:v>
                </c:pt>
                <c:pt idx="1354">
                  <c:v>0.154566210045662</c:v>
                </c:pt>
                <c:pt idx="1355">
                  <c:v>0.154680365296804</c:v>
                </c:pt>
                <c:pt idx="1356">
                  <c:v>0.154794520547945</c:v>
                </c:pt>
                <c:pt idx="1357">
                  <c:v>0.154908675799087</c:v>
                </c:pt>
                <c:pt idx="1358">
                  <c:v>0.155022831050228</c:v>
                </c:pt>
                <c:pt idx="1359">
                  <c:v>0.15513698630137</c:v>
                </c:pt>
                <c:pt idx="1360">
                  <c:v>0.155251141552511</c:v>
                </c:pt>
                <c:pt idx="1361">
                  <c:v>0.155365296803653</c:v>
                </c:pt>
                <c:pt idx="1362">
                  <c:v>0.155479452054795</c:v>
                </c:pt>
                <c:pt idx="1363">
                  <c:v>0.155593607305936</c:v>
                </c:pt>
                <c:pt idx="1364">
                  <c:v>0.155707762557078</c:v>
                </c:pt>
                <c:pt idx="1365">
                  <c:v>0.155821917808219</c:v>
                </c:pt>
                <c:pt idx="1366">
                  <c:v>0.155936073059361</c:v>
                </c:pt>
                <c:pt idx="1367">
                  <c:v>0.156050228310502</c:v>
                </c:pt>
                <c:pt idx="1368">
                  <c:v>0.156164383561644</c:v>
                </c:pt>
                <c:pt idx="1369">
                  <c:v>0.156278538812785</c:v>
                </c:pt>
                <c:pt idx="1370">
                  <c:v>0.156392694063927</c:v>
                </c:pt>
                <c:pt idx="1371">
                  <c:v>0.156506849315068</c:v>
                </c:pt>
                <c:pt idx="1372">
                  <c:v>0.15662100456621</c:v>
                </c:pt>
                <c:pt idx="1373">
                  <c:v>0.156735159817352</c:v>
                </c:pt>
                <c:pt idx="1374">
                  <c:v>0.156849315068493</c:v>
                </c:pt>
                <c:pt idx="1375">
                  <c:v>0.156963470319635</c:v>
                </c:pt>
                <c:pt idx="1376">
                  <c:v>0.157077625570776</c:v>
                </c:pt>
                <c:pt idx="1377">
                  <c:v>0.157191780821918</c:v>
                </c:pt>
                <c:pt idx="1378">
                  <c:v>0.157305936073059</c:v>
                </c:pt>
                <c:pt idx="1379">
                  <c:v>0.157420091324201</c:v>
                </c:pt>
                <c:pt idx="1380">
                  <c:v>0.157534246575342</c:v>
                </c:pt>
                <c:pt idx="1381">
                  <c:v>0.157648401826484</c:v>
                </c:pt>
                <c:pt idx="1382">
                  <c:v>0.157762557077626</c:v>
                </c:pt>
                <c:pt idx="1383">
                  <c:v>0.157876712328767</c:v>
                </c:pt>
                <c:pt idx="1384">
                  <c:v>0.157990867579909</c:v>
                </c:pt>
                <c:pt idx="1385">
                  <c:v>0.15810502283105</c:v>
                </c:pt>
                <c:pt idx="1386">
                  <c:v>0.158219178082192</c:v>
                </c:pt>
                <c:pt idx="1387">
                  <c:v>0.158333333333333</c:v>
                </c:pt>
                <c:pt idx="1388">
                  <c:v>0.158447488584475</c:v>
                </c:pt>
                <c:pt idx="1389">
                  <c:v>0.158561643835616</c:v>
                </c:pt>
                <c:pt idx="1390">
                  <c:v>0.158675799086758</c:v>
                </c:pt>
                <c:pt idx="1391">
                  <c:v>0.1587899543379</c:v>
                </c:pt>
                <c:pt idx="1392">
                  <c:v>0.158904109589041</c:v>
                </c:pt>
                <c:pt idx="1393">
                  <c:v>0.159018264840183</c:v>
                </c:pt>
                <c:pt idx="1394">
                  <c:v>0.159132420091324</c:v>
                </c:pt>
                <c:pt idx="1395">
                  <c:v>0.159246575342466</c:v>
                </c:pt>
                <c:pt idx="1396">
                  <c:v>0.159360730593607</c:v>
                </c:pt>
                <c:pt idx="1397">
                  <c:v>0.159474885844749</c:v>
                </c:pt>
                <c:pt idx="1398">
                  <c:v>0.15958904109589</c:v>
                </c:pt>
                <c:pt idx="1399">
                  <c:v>0.159703196347032</c:v>
                </c:pt>
                <c:pt idx="1400">
                  <c:v>0.159817351598174</c:v>
                </c:pt>
                <c:pt idx="1401">
                  <c:v>0.159931506849315</c:v>
                </c:pt>
                <c:pt idx="1402">
                  <c:v>0.160045662100457</c:v>
                </c:pt>
                <c:pt idx="1403">
                  <c:v>0.160159817351598</c:v>
                </c:pt>
                <c:pt idx="1404">
                  <c:v>0.16027397260274</c:v>
                </c:pt>
                <c:pt idx="1405">
                  <c:v>0.160388127853881</c:v>
                </c:pt>
                <c:pt idx="1406">
                  <c:v>0.160502283105023</c:v>
                </c:pt>
                <c:pt idx="1407">
                  <c:v>0.160616438356164</c:v>
                </c:pt>
                <c:pt idx="1408">
                  <c:v>0.160730593607306</c:v>
                </c:pt>
                <c:pt idx="1409">
                  <c:v>0.160844748858448</c:v>
                </c:pt>
                <c:pt idx="1410">
                  <c:v>0.160958904109589</c:v>
                </c:pt>
                <c:pt idx="1411">
                  <c:v>0.161073059360731</c:v>
                </c:pt>
                <c:pt idx="1412">
                  <c:v>0.161187214611872</c:v>
                </c:pt>
                <c:pt idx="1413">
                  <c:v>0.161301369863014</c:v>
                </c:pt>
                <c:pt idx="1414">
                  <c:v>0.161415525114155</c:v>
                </c:pt>
                <c:pt idx="1415">
                  <c:v>0.161529680365297</c:v>
                </c:pt>
                <c:pt idx="1416">
                  <c:v>0.161643835616438</c:v>
                </c:pt>
                <c:pt idx="1417">
                  <c:v>0.16175799086758</c:v>
                </c:pt>
                <c:pt idx="1418">
                  <c:v>0.161872146118721</c:v>
                </c:pt>
                <c:pt idx="1419">
                  <c:v>0.161986301369863</c:v>
                </c:pt>
                <c:pt idx="1420">
                  <c:v>0.162100456621005</c:v>
                </c:pt>
                <c:pt idx="1421">
                  <c:v>0.162214611872146</c:v>
                </c:pt>
                <c:pt idx="1422">
                  <c:v>0.162328767123288</c:v>
                </c:pt>
                <c:pt idx="1423">
                  <c:v>0.162442922374429</c:v>
                </c:pt>
                <c:pt idx="1424">
                  <c:v>0.162557077625571</c:v>
                </c:pt>
                <c:pt idx="1425">
                  <c:v>0.162671232876712</c:v>
                </c:pt>
                <c:pt idx="1426">
                  <c:v>0.162785388127854</c:v>
                </c:pt>
                <c:pt idx="1427">
                  <c:v>0.162899543378995</c:v>
                </c:pt>
                <c:pt idx="1428">
                  <c:v>0.163013698630137</c:v>
                </c:pt>
                <c:pt idx="1429">
                  <c:v>0.163127853881279</c:v>
                </c:pt>
                <c:pt idx="1430">
                  <c:v>0.16324200913242</c:v>
                </c:pt>
                <c:pt idx="1431">
                  <c:v>0.163356164383562</c:v>
                </c:pt>
                <c:pt idx="1432">
                  <c:v>0.163470319634703</c:v>
                </c:pt>
                <c:pt idx="1433">
                  <c:v>0.163584474885845</c:v>
                </c:pt>
                <c:pt idx="1434">
                  <c:v>0.163698630136986</c:v>
                </c:pt>
                <c:pt idx="1435">
                  <c:v>0.163812785388128</c:v>
                </c:pt>
                <c:pt idx="1436">
                  <c:v>0.163926940639269</c:v>
                </c:pt>
                <c:pt idx="1437">
                  <c:v>0.164041095890411</c:v>
                </c:pt>
                <c:pt idx="1438">
                  <c:v>0.164155251141553</c:v>
                </c:pt>
                <c:pt idx="1439">
                  <c:v>0.164269406392694</c:v>
                </c:pt>
                <c:pt idx="1440">
                  <c:v>0.164383561643836</c:v>
                </c:pt>
                <c:pt idx="1441">
                  <c:v>0.164497716894977</c:v>
                </c:pt>
                <c:pt idx="1442">
                  <c:v>0.164611872146119</c:v>
                </c:pt>
                <c:pt idx="1443">
                  <c:v>0.16472602739726</c:v>
                </c:pt>
                <c:pt idx="1444">
                  <c:v>0.164840182648402</c:v>
                </c:pt>
                <c:pt idx="1445">
                  <c:v>0.164954337899543</c:v>
                </c:pt>
                <c:pt idx="1446">
                  <c:v>0.165068493150685</c:v>
                </c:pt>
                <c:pt idx="1447">
                  <c:v>0.165182648401826</c:v>
                </c:pt>
                <c:pt idx="1448">
                  <c:v>0.165296803652968</c:v>
                </c:pt>
                <c:pt idx="1449">
                  <c:v>0.16541095890411</c:v>
                </c:pt>
                <c:pt idx="1450">
                  <c:v>0.165525114155251</c:v>
                </c:pt>
                <c:pt idx="1451">
                  <c:v>0.165639269406393</c:v>
                </c:pt>
                <c:pt idx="1452">
                  <c:v>0.165753424657534</c:v>
                </c:pt>
                <c:pt idx="1453">
                  <c:v>0.165867579908676</c:v>
                </c:pt>
                <c:pt idx="1454">
                  <c:v>0.165981735159817</c:v>
                </c:pt>
                <c:pt idx="1455">
                  <c:v>0.166095890410959</c:v>
                </c:pt>
                <c:pt idx="1456">
                  <c:v>0.1662100456621</c:v>
                </c:pt>
                <c:pt idx="1457">
                  <c:v>0.166324200913242</c:v>
                </c:pt>
                <c:pt idx="1458">
                  <c:v>0.166438356164384</c:v>
                </c:pt>
                <c:pt idx="1459">
                  <c:v>0.166552511415525</c:v>
                </c:pt>
                <c:pt idx="1460">
                  <c:v>0.166666666666667</c:v>
                </c:pt>
                <c:pt idx="1461">
                  <c:v>0.166780821917808</c:v>
                </c:pt>
                <c:pt idx="1462">
                  <c:v>0.16689497716895</c:v>
                </c:pt>
                <c:pt idx="1463">
                  <c:v>0.167009132420091</c:v>
                </c:pt>
                <c:pt idx="1464">
                  <c:v>0.167123287671233</c:v>
                </c:pt>
                <c:pt idx="1465">
                  <c:v>0.167237442922374</c:v>
                </c:pt>
                <c:pt idx="1466">
                  <c:v>0.167351598173516</c:v>
                </c:pt>
                <c:pt idx="1467">
                  <c:v>0.167465753424658</c:v>
                </c:pt>
                <c:pt idx="1468">
                  <c:v>0.167579908675799</c:v>
                </c:pt>
                <c:pt idx="1469">
                  <c:v>0.167694063926941</c:v>
                </c:pt>
                <c:pt idx="1470">
                  <c:v>0.167808219178082</c:v>
                </c:pt>
                <c:pt idx="1471">
                  <c:v>0.167922374429224</c:v>
                </c:pt>
                <c:pt idx="1472">
                  <c:v>0.168036529680365</c:v>
                </c:pt>
                <c:pt idx="1473">
                  <c:v>0.168150684931507</c:v>
                </c:pt>
                <c:pt idx="1474">
                  <c:v>0.168264840182648</c:v>
                </c:pt>
                <c:pt idx="1475">
                  <c:v>0.16837899543379</c:v>
                </c:pt>
                <c:pt idx="1476">
                  <c:v>0.168493150684932</c:v>
                </c:pt>
                <c:pt idx="1477">
                  <c:v>0.168607305936073</c:v>
                </c:pt>
                <c:pt idx="1478">
                  <c:v>0.168721461187215</c:v>
                </c:pt>
                <c:pt idx="1479">
                  <c:v>0.168835616438356</c:v>
                </c:pt>
                <c:pt idx="1480">
                  <c:v>0.168949771689498</c:v>
                </c:pt>
                <c:pt idx="1481">
                  <c:v>0.169063926940639</c:v>
                </c:pt>
                <c:pt idx="1482">
                  <c:v>0.169178082191781</c:v>
                </c:pt>
                <c:pt idx="1483">
                  <c:v>0.169292237442922</c:v>
                </c:pt>
                <c:pt idx="1484">
                  <c:v>0.169406392694064</c:v>
                </c:pt>
                <c:pt idx="1485">
                  <c:v>0.169520547945205</c:v>
                </c:pt>
                <c:pt idx="1486">
                  <c:v>0.169634703196347</c:v>
                </c:pt>
                <c:pt idx="1487">
                  <c:v>0.169748858447489</c:v>
                </c:pt>
                <c:pt idx="1488">
                  <c:v>0.16986301369863</c:v>
                </c:pt>
                <c:pt idx="1489">
                  <c:v>0.169977168949772</c:v>
                </c:pt>
                <c:pt idx="1490">
                  <c:v>0.170091324200913</c:v>
                </c:pt>
                <c:pt idx="1491">
                  <c:v>0.170205479452055</c:v>
                </c:pt>
                <c:pt idx="1492">
                  <c:v>0.170319634703196</c:v>
                </c:pt>
                <c:pt idx="1493">
                  <c:v>0.170433789954338</c:v>
                </c:pt>
                <c:pt idx="1494">
                  <c:v>0.170547945205479</c:v>
                </c:pt>
                <c:pt idx="1495">
                  <c:v>0.170662100456621</c:v>
                </c:pt>
                <c:pt idx="1496">
                  <c:v>0.170776255707763</c:v>
                </c:pt>
                <c:pt idx="1497">
                  <c:v>0.170890410958904</c:v>
                </c:pt>
                <c:pt idx="1498">
                  <c:v>0.171004566210046</c:v>
                </c:pt>
                <c:pt idx="1499">
                  <c:v>0.171118721461187</c:v>
                </c:pt>
                <c:pt idx="1500">
                  <c:v>0.171232876712329</c:v>
                </c:pt>
                <c:pt idx="1501">
                  <c:v>0.17134703196347</c:v>
                </c:pt>
                <c:pt idx="1502">
                  <c:v>0.171461187214612</c:v>
                </c:pt>
                <c:pt idx="1503">
                  <c:v>0.171575342465753</c:v>
                </c:pt>
                <c:pt idx="1504">
                  <c:v>0.171689497716895</c:v>
                </c:pt>
                <c:pt idx="1505">
                  <c:v>0.171803652968037</c:v>
                </c:pt>
                <c:pt idx="1506">
                  <c:v>0.171917808219178</c:v>
                </c:pt>
                <c:pt idx="1507">
                  <c:v>0.17203196347032</c:v>
                </c:pt>
                <c:pt idx="1508">
                  <c:v>0.172146118721461</c:v>
                </c:pt>
                <c:pt idx="1509">
                  <c:v>0.172260273972603</c:v>
                </c:pt>
                <c:pt idx="1510">
                  <c:v>0.172374429223744</c:v>
                </c:pt>
                <c:pt idx="1511">
                  <c:v>0.172488584474886</c:v>
                </c:pt>
                <c:pt idx="1512">
                  <c:v>0.172602739726027</c:v>
                </c:pt>
                <c:pt idx="1513">
                  <c:v>0.172716894977169</c:v>
                </c:pt>
                <c:pt idx="1514">
                  <c:v>0.172831050228311</c:v>
                </c:pt>
                <c:pt idx="1515">
                  <c:v>0.172945205479452</c:v>
                </c:pt>
                <c:pt idx="1516">
                  <c:v>0.173059360730594</c:v>
                </c:pt>
                <c:pt idx="1517">
                  <c:v>0.173173515981735</c:v>
                </c:pt>
                <c:pt idx="1518">
                  <c:v>0.173287671232877</c:v>
                </c:pt>
                <c:pt idx="1519">
                  <c:v>0.173401826484018</c:v>
                </c:pt>
                <c:pt idx="1520">
                  <c:v>0.17351598173516</c:v>
                </c:pt>
                <c:pt idx="1521">
                  <c:v>0.173630136986301</c:v>
                </c:pt>
                <c:pt idx="1522">
                  <c:v>0.173744292237443</c:v>
                </c:pt>
                <c:pt idx="1523">
                  <c:v>0.173858447488584</c:v>
                </c:pt>
                <c:pt idx="1524">
                  <c:v>0.173972602739726</c:v>
                </c:pt>
                <c:pt idx="1525">
                  <c:v>0.174086757990868</c:v>
                </c:pt>
                <c:pt idx="1526">
                  <c:v>0.174200913242009</c:v>
                </c:pt>
                <c:pt idx="1527">
                  <c:v>0.174315068493151</c:v>
                </c:pt>
                <c:pt idx="1528">
                  <c:v>0.174429223744292</c:v>
                </c:pt>
                <c:pt idx="1529">
                  <c:v>0.174543378995434</c:v>
                </c:pt>
                <c:pt idx="1530">
                  <c:v>0.174657534246575</c:v>
                </c:pt>
                <c:pt idx="1531">
                  <c:v>0.174771689497717</c:v>
                </c:pt>
                <c:pt idx="1532">
                  <c:v>0.174885844748858</c:v>
                </c:pt>
                <c:pt idx="1533">
                  <c:v>0.175</c:v>
                </c:pt>
                <c:pt idx="1534">
                  <c:v>0.175114155251142</c:v>
                </c:pt>
                <c:pt idx="1535">
                  <c:v>0.175228310502283</c:v>
                </c:pt>
                <c:pt idx="1536">
                  <c:v>0.175342465753425</c:v>
                </c:pt>
                <c:pt idx="1537">
                  <c:v>0.175456621004566</c:v>
                </c:pt>
                <c:pt idx="1538">
                  <c:v>0.175570776255708</c:v>
                </c:pt>
                <c:pt idx="1539">
                  <c:v>0.175684931506849</c:v>
                </c:pt>
                <c:pt idx="1540">
                  <c:v>0.175799086757991</c:v>
                </c:pt>
                <c:pt idx="1541">
                  <c:v>0.175913242009132</c:v>
                </c:pt>
                <c:pt idx="1542">
                  <c:v>0.176027397260274</c:v>
                </c:pt>
                <c:pt idx="1543">
                  <c:v>0.176141552511416</c:v>
                </c:pt>
                <c:pt idx="1544">
                  <c:v>0.176255707762557</c:v>
                </c:pt>
                <c:pt idx="1545">
                  <c:v>0.176369863013699</c:v>
                </c:pt>
                <c:pt idx="1546">
                  <c:v>0.17648401826484</c:v>
                </c:pt>
                <c:pt idx="1547">
                  <c:v>0.176598173515982</c:v>
                </c:pt>
                <c:pt idx="1548">
                  <c:v>0.176712328767123</c:v>
                </c:pt>
                <c:pt idx="1549">
                  <c:v>0.176826484018265</c:v>
                </c:pt>
                <c:pt idx="1550">
                  <c:v>0.176940639269406</c:v>
                </c:pt>
                <c:pt idx="1551">
                  <c:v>0.177054794520548</c:v>
                </c:pt>
                <c:pt idx="1552">
                  <c:v>0.177168949771689</c:v>
                </c:pt>
                <c:pt idx="1553">
                  <c:v>0.177283105022831</c:v>
                </c:pt>
                <c:pt idx="1554">
                  <c:v>0.177397260273973</c:v>
                </c:pt>
                <c:pt idx="1555">
                  <c:v>0.177511415525114</c:v>
                </c:pt>
                <c:pt idx="1556">
                  <c:v>0.177625570776256</c:v>
                </c:pt>
                <c:pt idx="1557">
                  <c:v>0.177739726027397</c:v>
                </c:pt>
                <c:pt idx="1558">
                  <c:v>0.177853881278539</c:v>
                </c:pt>
                <c:pt idx="1559">
                  <c:v>0.17796803652968</c:v>
                </c:pt>
                <c:pt idx="1560">
                  <c:v>0.178082191780822</c:v>
                </c:pt>
                <c:pt idx="1561">
                  <c:v>0.178196347031963</c:v>
                </c:pt>
                <c:pt idx="1562">
                  <c:v>0.178310502283105</c:v>
                </c:pt>
                <c:pt idx="1563">
                  <c:v>0.178424657534247</c:v>
                </c:pt>
                <c:pt idx="1564">
                  <c:v>0.178538812785388</c:v>
                </c:pt>
                <c:pt idx="1565">
                  <c:v>0.17865296803653</c:v>
                </c:pt>
                <c:pt idx="1566">
                  <c:v>0.178767123287671</c:v>
                </c:pt>
                <c:pt idx="1567">
                  <c:v>0.178881278538813</c:v>
                </c:pt>
                <c:pt idx="1568">
                  <c:v>0.178995433789954</c:v>
                </c:pt>
                <c:pt idx="1569">
                  <c:v>0.179109589041096</c:v>
                </c:pt>
                <c:pt idx="1570">
                  <c:v>0.179223744292237</c:v>
                </c:pt>
                <c:pt idx="1571">
                  <c:v>0.179337899543379</c:v>
                </c:pt>
                <c:pt idx="1572">
                  <c:v>0.179452054794521</c:v>
                </c:pt>
                <c:pt idx="1573">
                  <c:v>0.179566210045662</c:v>
                </c:pt>
                <c:pt idx="1574">
                  <c:v>0.179680365296804</c:v>
                </c:pt>
                <c:pt idx="1575">
                  <c:v>0.179794520547945</c:v>
                </c:pt>
                <c:pt idx="1576">
                  <c:v>0.179908675799087</c:v>
                </c:pt>
                <c:pt idx="1577">
                  <c:v>0.180022831050228</c:v>
                </c:pt>
                <c:pt idx="1578">
                  <c:v>0.18013698630137</c:v>
                </c:pt>
                <c:pt idx="1579">
                  <c:v>0.180251141552511</c:v>
                </c:pt>
                <c:pt idx="1580">
                  <c:v>0.180365296803653</c:v>
                </c:pt>
                <c:pt idx="1581">
                  <c:v>0.180479452054795</c:v>
                </c:pt>
                <c:pt idx="1582">
                  <c:v>0.180593607305936</c:v>
                </c:pt>
                <c:pt idx="1583">
                  <c:v>0.180707762557078</c:v>
                </c:pt>
                <c:pt idx="1584">
                  <c:v>0.180821917808219</c:v>
                </c:pt>
                <c:pt idx="1585">
                  <c:v>0.180936073059361</c:v>
                </c:pt>
                <c:pt idx="1586">
                  <c:v>0.181050228310502</c:v>
                </c:pt>
                <c:pt idx="1587">
                  <c:v>0.181164383561644</c:v>
                </c:pt>
                <c:pt idx="1588">
                  <c:v>0.181278538812785</c:v>
                </c:pt>
                <c:pt idx="1589">
                  <c:v>0.181392694063927</c:v>
                </c:pt>
                <c:pt idx="1590">
                  <c:v>0.181506849315069</c:v>
                </c:pt>
                <c:pt idx="1591">
                  <c:v>0.18162100456621</c:v>
                </c:pt>
                <c:pt idx="1592">
                  <c:v>0.181735159817352</c:v>
                </c:pt>
                <c:pt idx="1593">
                  <c:v>0.181849315068493</c:v>
                </c:pt>
                <c:pt idx="1594">
                  <c:v>0.181963470319635</c:v>
                </c:pt>
                <c:pt idx="1595">
                  <c:v>0.182077625570776</c:v>
                </c:pt>
                <c:pt idx="1596">
                  <c:v>0.182191780821918</c:v>
                </c:pt>
                <c:pt idx="1597">
                  <c:v>0.182305936073059</c:v>
                </c:pt>
                <c:pt idx="1598">
                  <c:v>0.182420091324201</c:v>
                </c:pt>
                <c:pt idx="1599">
                  <c:v>0.182534246575342</c:v>
                </c:pt>
                <c:pt idx="1600">
                  <c:v>0.182648401826484</c:v>
                </c:pt>
                <c:pt idx="1601">
                  <c:v>0.182762557077626</c:v>
                </c:pt>
                <c:pt idx="1602">
                  <c:v>0.182876712328767</c:v>
                </c:pt>
                <c:pt idx="1603">
                  <c:v>0.182990867579909</c:v>
                </c:pt>
                <c:pt idx="1604">
                  <c:v>0.18310502283105</c:v>
                </c:pt>
                <c:pt idx="1605">
                  <c:v>0.183219178082192</c:v>
                </c:pt>
                <c:pt idx="1606">
                  <c:v>0.183333333333333</c:v>
                </c:pt>
                <c:pt idx="1607">
                  <c:v>0.183447488584475</c:v>
                </c:pt>
                <c:pt idx="1608">
                  <c:v>0.183561643835616</c:v>
                </c:pt>
                <c:pt idx="1609">
                  <c:v>0.183675799086758</c:v>
                </c:pt>
                <c:pt idx="1610">
                  <c:v>0.1837899543379</c:v>
                </c:pt>
                <c:pt idx="1611">
                  <c:v>0.183904109589041</c:v>
                </c:pt>
                <c:pt idx="1612">
                  <c:v>0.184018264840183</c:v>
                </c:pt>
                <c:pt idx="1613">
                  <c:v>0.184132420091324</c:v>
                </c:pt>
                <c:pt idx="1614">
                  <c:v>0.184246575342466</c:v>
                </c:pt>
                <c:pt idx="1615">
                  <c:v>0.184360730593607</c:v>
                </c:pt>
                <c:pt idx="1616">
                  <c:v>0.184474885844749</c:v>
                </c:pt>
                <c:pt idx="1617">
                  <c:v>0.18458904109589</c:v>
                </c:pt>
                <c:pt idx="1618">
                  <c:v>0.184703196347032</c:v>
                </c:pt>
                <c:pt idx="1619">
                  <c:v>0.184817351598174</c:v>
                </c:pt>
                <c:pt idx="1620">
                  <c:v>0.184931506849315</c:v>
                </c:pt>
                <c:pt idx="1621">
                  <c:v>0.185045662100457</c:v>
                </c:pt>
                <c:pt idx="1622">
                  <c:v>0.185159817351598</c:v>
                </c:pt>
                <c:pt idx="1623">
                  <c:v>0.18527397260274</c:v>
                </c:pt>
                <c:pt idx="1624">
                  <c:v>0.185388127853881</c:v>
                </c:pt>
                <c:pt idx="1625">
                  <c:v>0.185502283105023</c:v>
                </c:pt>
                <c:pt idx="1626">
                  <c:v>0.185616438356164</c:v>
                </c:pt>
                <c:pt idx="1627">
                  <c:v>0.185730593607306</c:v>
                </c:pt>
                <c:pt idx="1628">
                  <c:v>0.185844748858447</c:v>
                </c:pt>
                <c:pt idx="1629">
                  <c:v>0.185958904109589</c:v>
                </c:pt>
                <c:pt idx="1630">
                  <c:v>0.186073059360731</c:v>
                </c:pt>
                <c:pt idx="1631">
                  <c:v>0.186187214611872</c:v>
                </c:pt>
                <c:pt idx="1632">
                  <c:v>0.186301369863014</c:v>
                </c:pt>
                <c:pt idx="1633">
                  <c:v>0.186415525114155</c:v>
                </c:pt>
                <c:pt idx="1634">
                  <c:v>0.186529680365297</c:v>
                </c:pt>
                <c:pt idx="1635">
                  <c:v>0.186643835616438</c:v>
                </c:pt>
                <c:pt idx="1636">
                  <c:v>0.18675799086758</c:v>
                </c:pt>
                <c:pt idx="1637">
                  <c:v>0.186872146118721</c:v>
                </c:pt>
                <c:pt idx="1638">
                  <c:v>0.186986301369863</c:v>
                </c:pt>
                <c:pt idx="1639">
                  <c:v>0.187100456621005</c:v>
                </c:pt>
                <c:pt idx="1640">
                  <c:v>0.187214611872146</c:v>
                </c:pt>
                <c:pt idx="1641">
                  <c:v>0.187328767123288</c:v>
                </c:pt>
                <c:pt idx="1642">
                  <c:v>0.187442922374429</c:v>
                </c:pt>
                <c:pt idx="1643">
                  <c:v>0.187557077625571</c:v>
                </c:pt>
                <c:pt idx="1644">
                  <c:v>0.187671232876712</c:v>
                </c:pt>
                <c:pt idx="1645">
                  <c:v>0.187785388127854</c:v>
                </c:pt>
                <c:pt idx="1646">
                  <c:v>0.187899543378995</c:v>
                </c:pt>
                <c:pt idx="1647">
                  <c:v>0.188013698630137</c:v>
                </c:pt>
                <c:pt idx="1648">
                  <c:v>0.188127853881279</c:v>
                </c:pt>
                <c:pt idx="1649">
                  <c:v>0.18824200913242</c:v>
                </c:pt>
                <c:pt idx="1650">
                  <c:v>0.188356164383562</c:v>
                </c:pt>
                <c:pt idx="1651">
                  <c:v>0.188470319634703</c:v>
                </c:pt>
                <c:pt idx="1652">
                  <c:v>0.188584474885845</c:v>
                </c:pt>
                <c:pt idx="1653">
                  <c:v>0.188698630136986</c:v>
                </c:pt>
                <c:pt idx="1654">
                  <c:v>0.188812785388128</c:v>
                </c:pt>
                <c:pt idx="1655">
                  <c:v>0.188926940639269</c:v>
                </c:pt>
                <c:pt idx="1656">
                  <c:v>0.189041095890411</c:v>
                </c:pt>
                <c:pt idx="1657">
                  <c:v>0.189155251141553</c:v>
                </c:pt>
                <c:pt idx="1658">
                  <c:v>0.189269406392694</c:v>
                </c:pt>
                <c:pt idx="1659">
                  <c:v>0.189383561643836</c:v>
                </c:pt>
                <c:pt idx="1660">
                  <c:v>0.189497716894977</c:v>
                </c:pt>
                <c:pt idx="1661">
                  <c:v>0.189611872146119</c:v>
                </c:pt>
                <c:pt idx="1662">
                  <c:v>0.18972602739726</c:v>
                </c:pt>
                <c:pt idx="1663">
                  <c:v>0.189840182648402</c:v>
                </c:pt>
                <c:pt idx="1664">
                  <c:v>0.189954337899543</c:v>
                </c:pt>
                <c:pt idx="1665">
                  <c:v>0.190068493150685</c:v>
                </c:pt>
                <c:pt idx="1666">
                  <c:v>0.190182648401826</c:v>
                </c:pt>
                <c:pt idx="1667">
                  <c:v>0.190296803652968</c:v>
                </c:pt>
                <c:pt idx="1668">
                  <c:v>0.19041095890411</c:v>
                </c:pt>
                <c:pt idx="1669">
                  <c:v>0.190525114155251</c:v>
                </c:pt>
                <c:pt idx="1670">
                  <c:v>0.190639269406393</c:v>
                </c:pt>
                <c:pt idx="1671">
                  <c:v>0.190753424657534</c:v>
                </c:pt>
                <c:pt idx="1672">
                  <c:v>0.190867579908676</c:v>
                </c:pt>
                <c:pt idx="1673">
                  <c:v>0.190981735159817</c:v>
                </c:pt>
                <c:pt idx="1674">
                  <c:v>0.191095890410959</c:v>
                </c:pt>
                <c:pt idx="1675">
                  <c:v>0.1912100456621</c:v>
                </c:pt>
                <c:pt idx="1676">
                  <c:v>0.191324200913242</c:v>
                </c:pt>
                <c:pt idx="1677">
                  <c:v>0.191438356164384</c:v>
                </c:pt>
                <c:pt idx="1678">
                  <c:v>0.191552511415525</c:v>
                </c:pt>
                <c:pt idx="1679">
                  <c:v>0.191666666666667</c:v>
                </c:pt>
                <c:pt idx="1680">
                  <c:v>0.191780821917808</c:v>
                </c:pt>
                <c:pt idx="1681">
                  <c:v>0.19189497716895</c:v>
                </c:pt>
                <c:pt idx="1682">
                  <c:v>0.192009132420091</c:v>
                </c:pt>
                <c:pt idx="1683">
                  <c:v>0.192123287671233</c:v>
                </c:pt>
                <c:pt idx="1684">
                  <c:v>0.192237442922374</c:v>
                </c:pt>
                <c:pt idx="1685">
                  <c:v>0.192351598173516</c:v>
                </c:pt>
                <c:pt idx="1686">
                  <c:v>0.192465753424658</c:v>
                </c:pt>
                <c:pt idx="1687">
                  <c:v>0.192579908675799</c:v>
                </c:pt>
                <c:pt idx="1688">
                  <c:v>0.192694063926941</c:v>
                </c:pt>
                <c:pt idx="1689">
                  <c:v>0.192808219178082</c:v>
                </c:pt>
                <c:pt idx="1690">
                  <c:v>0.192922374429224</c:v>
                </c:pt>
                <c:pt idx="1691">
                  <c:v>0.193036529680365</c:v>
                </c:pt>
                <c:pt idx="1692">
                  <c:v>0.193150684931507</c:v>
                </c:pt>
                <c:pt idx="1693">
                  <c:v>0.193264840182648</c:v>
                </c:pt>
                <c:pt idx="1694">
                  <c:v>0.19337899543379</c:v>
                </c:pt>
                <c:pt idx="1695">
                  <c:v>0.193493150684932</c:v>
                </c:pt>
                <c:pt idx="1696">
                  <c:v>0.193607305936073</c:v>
                </c:pt>
                <c:pt idx="1697">
                  <c:v>0.193721461187215</c:v>
                </c:pt>
                <c:pt idx="1698">
                  <c:v>0.193835616438356</c:v>
                </c:pt>
                <c:pt idx="1699">
                  <c:v>0.193949771689498</c:v>
                </c:pt>
                <c:pt idx="1700">
                  <c:v>0.194063926940639</c:v>
                </c:pt>
                <c:pt idx="1701">
                  <c:v>0.194178082191781</c:v>
                </c:pt>
                <c:pt idx="1702">
                  <c:v>0.194292237442922</c:v>
                </c:pt>
                <c:pt idx="1703">
                  <c:v>0.194406392694064</c:v>
                </c:pt>
                <c:pt idx="1704">
                  <c:v>0.194520547945205</c:v>
                </c:pt>
                <c:pt idx="1705">
                  <c:v>0.194634703196347</c:v>
                </c:pt>
                <c:pt idx="1706">
                  <c:v>0.194748858447489</c:v>
                </c:pt>
                <c:pt idx="1707">
                  <c:v>0.19486301369863</c:v>
                </c:pt>
                <c:pt idx="1708">
                  <c:v>0.194977168949772</c:v>
                </c:pt>
                <c:pt idx="1709">
                  <c:v>0.195091324200913</c:v>
                </c:pt>
                <c:pt idx="1710">
                  <c:v>0.195205479452055</c:v>
                </c:pt>
                <c:pt idx="1711">
                  <c:v>0.195319634703196</c:v>
                </c:pt>
                <c:pt idx="1712">
                  <c:v>0.195433789954338</c:v>
                </c:pt>
                <c:pt idx="1713">
                  <c:v>0.195547945205479</c:v>
                </c:pt>
                <c:pt idx="1714">
                  <c:v>0.195662100456621</c:v>
                </c:pt>
                <c:pt idx="1715">
                  <c:v>0.195776255707763</c:v>
                </c:pt>
                <c:pt idx="1716">
                  <c:v>0.195890410958904</c:v>
                </c:pt>
                <c:pt idx="1717">
                  <c:v>0.196004566210046</c:v>
                </c:pt>
                <c:pt idx="1718">
                  <c:v>0.196118721461187</c:v>
                </c:pt>
                <c:pt idx="1719">
                  <c:v>0.196232876712329</c:v>
                </c:pt>
                <c:pt idx="1720">
                  <c:v>0.19634703196347</c:v>
                </c:pt>
                <c:pt idx="1721">
                  <c:v>0.196461187214612</c:v>
                </c:pt>
                <c:pt idx="1722">
                  <c:v>0.196575342465753</c:v>
                </c:pt>
                <c:pt idx="1723">
                  <c:v>0.196689497716895</c:v>
                </c:pt>
                <c:pt idx="1724">
                  <c:v>0.196803652968037</c:v>
                </c:pt>
                <c:pt idx="1725">
                  <c:v>0.196917808219178</c:v>
                </c:pt>
                <c:pt idx="1726">
                  <c:v>0.19703196347032</c:v>
                </c:pt>
                <c:pt idx="1727">
                  <c:v>0.197146118721461</c:v>
                </c:pt>
                <c:pt idx="1728">
                  <c:v>0.197260273972603</c:v>
                </c:pt>
                <c:pt idx="1729">
                  <c:v>0.197374429223744</c:v>
                </c:pt>
                <c:pt idx="1730">
                  <c:v>0.197488584474886</c:v>
                </c:pt>
                <c:pt idx="1731">
                  <c:v>0.197602739726027</c:v>
                </c:pt>
                <c:pt idx="1732">
                  <c:v>0.197716894977169</c:v>
                </c:pt>
                <c:pt idx="1733">
                  <c:v>0.197831050228311</c:v>
                </c:pt>
                <c:pt idx="1734">
                  <c:v>0.197945205479452</c:v>
                </c:pt>
                <c:pt idx="1735">
                  <c:v>0.198059360730594</c:v>
                </c:pt>
                <c:pt idx="1736">
                  <c:v>0.198173515981735</c:v>
                </c:pt>
                <c:pt idx="1737">
                  <c:v>0.198287671232877</c:v>
                </c:pt>
                <c:pt idx="1738">
                  <c:v>0.198401826484018</c:v>
                </c:pt>
                <c:pt idx="1739">
                  <c:v>0.19851598173516</c:v>
                </c:pt>
                <c:pt idx="1740">
                  <c:v>0.198630136986301</c:v>
                </c:pt>
                <c:pt idx="1741">
                  <c:v>0.198744292237443</c:v>
                </c:pt>
                <c:pt idx="1742">
                  <c:v>0.198858447488584</c:v>
                </c:pt>
                <c:pt idx="1743">
                  <c:v>0.198972602739726</c:v>
                </c:pt>
                <c:pt idx="1744">
                  <c:v>0.199086757990868</c:v>
                </c:pt>
                <c:pt idx="1745">
                  <c:v>0.199200913242009</c:v>
                </c:pt>
                <c:pt idx="1746">
                  <c:v>0.199315068493151</c:v>
                </c:pt>
                <c:pt idx="1747">
                  <c:v>0.199429223744292</c:v>
                </c:pt>
                <c:pt idx="1748">
                  <c:v>0.199543378995434</c:v>
                </c:pt>
                <c:pt idx="1749">
                  <c:v>0.199657534246575</c:v>
                </c:pt>
                <c:pt idx="1750">
                  <c:v>0.199771689497717</c:v>
                </c:pt>
                <c:pt idx="1751">
                  <c:v>0.199885844748858</c:v>
                </c:pt>
                <c:pt idx="1752">
                  <c:v>0.2</c:v>
                </c:pt>
                <c:pt idx="1753">
                  <c:v>0.200114155251142</c:v>
                </c:pt>
                <c:pt idx="1754">
                  <c:v>0.200228310502283</c:v>
                </c:pt>
                <c:pt idx="1755">
                  <c:v>0.200342465753425</c:v>
                </c:pt>
                <c:pt idx="1756">
                  <c:v>0.200456621004566</c:v>
                </c:pt>
                <c:pt idx="1757">
                  <c:v>0.200570776255708</c:v>
                </c:pt>
                <c:pt idx="1758">
                  <c:v>0.200684931506849</c:v>
                </c:pt>
                <c:pt idx="1759">
                  <c:v>0.200799086757991</c:v>
                </c:pt>
                <c:pt idx="1760">
                  <c:v>0.200913242009132</c:v>
                </c:pt>
                <c:pt idx="1761">
                  <c:v>0.201027397260274</c:v>
                </c:pt>
                <c:pt idx="1762">
                  <c:v>0.201141552511416</c:v>
                </c:pt>
                <c:pt idx="1763">
                  <c:v>0.201255707762557</c:v>
                </c:pt>
                <c:pt idx="1764">
                  <c:v>0.201369863013699</c:v>
                </c:pt>
                <c:pt idx="1765">
                  <c:v>0.20148401826484</c:v>
                </c:pt>
                <c:pt idx="1766">
                  <c:v>0.201598173515982</c:v>
                </c:pt>
                <c:pt idx="1767">
                  <c:v>0.201712328767123</c:v>
                </c:pt>
                <c:pt idx="1768">
                  <c:v>0.201826484018265</c:v>
                </c:pt>
                <c:pt idx="1769">
                  <c:v>0.201940639269406</c:v>
                </c:pt>
                <c:pt idx="1770">
                  <c:v>0.202054794520548</c:v>
                </c:pt>
                <c:pt idx="1771">
                  <c:v>0.20216894977169</c:v>
                </c:pt>
                <c:pt idx="1772">
                  <c:v>0.202283105022831</c:v>
                </c:pt>
                <c:pt idx="1773">
                  <c:v>0.202397260273973</c:v>
                </c:pt>
                <c:pt idx="1774">
                  <c:v>0.202511415525114</c:v>
                </c:pt>
                <c:pt idx="1775">
                  <c:v>0.202625570776256</c:v>
                </c:pt>
                <c:pt idx="1776">
                  <c:v>0.202739726027397</c:v>
                </c:pt>
                <c:pt idx="1777">
                  <c:v>0.202853881278539</c:v>
                </c:pt>
                <c:pt idx="1778">
                  <c:v>0.20296803652968</c:v>
                </c:pt>
                <c:pt idx="1779">
                  <c:v>0.203082191780822</c:v>
                </c:pt>
                <c:pt idx="1780">
                  <c:v>0.203196347031963</c:v>
                </c:pt>
                <c:pt idx="1781">
                  <c:v>0.203310502283105</c:v>
                </c:pt>
                <c:pt idx="1782">
                  <c:v>0.203424657534247</c:v>
                </c:pt>
                <c:pt idx="1783">
                  <c:v>0.203538812785388</c:v>
                </c:pt>
                <c:pt idx="1784">
                  <c:v>0.20365296803653</c:v>
                </c:pt>
                <c:pt idx="1785">
                  <c:v>0.203767123287671</c:v>
                </c:pt>
                <c:pt idx="1786">
                  <c:v>0.203881278538813</c:v>
                </c:pt>
                <c:pt idx="1787">
                  <c:v>0.203995433789954</c:v>
                </c:pt>
                <c:pt idx="1788">
                  <c:v>0.204109589041096</c:v>
                </c:pt>
                <c:pt idx="1789">
                  <c:v>0.204223744292237</c:v>
                </c:pt>
                <c:pt idx="1790">
                  <c:v>0.204337899543379</c:v>
                </c:pt>
                <c:pt idx="1791">
                  <c:v>0.204452054794521</c:v>
                </c:pt>
                <c:pt idx="1792">
                  <c:v>0.204566210045662</c:v>
                </c:pt>
                <c:pt idx="1793">
                  <c:v>0.204680365296804</c:v>
                </c:pt>
                <c:pt idx="1794">
                  <c:v>0.204794520547945</c:v>
                </c:pt>
                <c:pt idx="1795">
                  <c:v>0.204908675799087</c:v>
                </c:pt>
                <c:pt idx="1796">
                  <c:v>0.205022831050228</c:v>
                </c:pt>
                <c:pt idx="1797">
                  <c:v>0.20513698630137</c:v>
                </c:pt>
                <c:pt idx="1798">
                  <c:v>0.205251141552511</c:v>
                </c:pt>
                <c:pt idx="1799">
                  <c:v>0.205365296803653</c:v>
                </c:pt>
                <c:pt idx="1800">
                  <c:v>0.205479452054795</c:v>
                </c:pt>
                <c:pt idx="1801">
                  <c:v>0.205593607305936</c:v>
                </c:pt>
                <c:pt idx="1802">
                  <c:v>0.205707762557078</c:v>
                </c:pt>
                <c:pt idx="1803">
                  <c:v>0.205821917808219</c:v>
                </c:pt>
                <c:pt idx="1804">
                  <c:v>0.205936073059361</c:v>
                </c:pt>
                <c:pt idx="1805">
                  <c:v>0.206050228310502</c:v>
                </c:pt>
                <c:pt idx="1806">
                  <c:v>0.206164383561644</c:v>
                </c:pt>
                <c:pt idx="1807">
                  <c:v>0.206278538812785</c:v>
                </c:pt>
                <c:pt idx="1808">
                  <c:v>0.206392694063927</c:v>
                </c:pt>
                <c:pt idx="1809">
                  <c:v>0.206506849315069</c:v>
                </c:pt>
                <c:pt idx="1810">
                  <c:v>0.20662100456621</c:v>
                </c:pt>
                <c:pt idx="1811">
                  <c:v>0.206735159817352</c:v>
                </c:pt>
                <c:pt idx="1812">
                  <c:v>0.206849315068493</c:v>
                </c:pt>
                <c:pt idx="1813">
                  <c:v>0.206963470319635</c:v>
                </c:pt>
                <c:pt idx="1814">
                  <c:v>0.207077625570776</c:v>
                </c:pt>
                <c:pt idx="1815">
                  <c:v>0.207191780821918</c:v>
                </c:pt>
                <c:pt idx="1816">
                  <c:v>0.207305936073059</c:v>
                </c:pt>
                <c:pt idx="1817">
                  <c:v>0.207420091324201</c:v>
                </c:pt>
                <c:pt idx="1818">
                  <c:v>0.207534246575342</c:v>
                </c:pt>
                <c:pt idx="1819">
                  <c:v>0.207648401826484</c:v>
                </c:pt>
                <c:pt idx="1820">
                  <c:v>0.207762557077626</c:v>
                </c:pt>
                <c:pt idx="1821">
                  <c:v>0.207876712328767</c:v>
                </c:pt>
                <c:pt idx="1822">
                  <c:v>0.207990867579909</c:v>
                </c:pt>
                <c:pt idx="1823">
                  <c:v>0.20810502283105</c:v>
                </c:pt>
                <c:pt idx="1824">
                  <c:v>0.208219178082192</c:v>
                </c:pt>
                <c:pt idx="1825">
                  <c:v>0.208333333333333</c:v>
                </c:pt>
                <c:pt idx="1826">
                  <c:v>0.208447488584475</c:v>
                </c:pt>
                <c:pt idx="1827">
                  <c:v>0.208561643835616</c:v>
                </c:pt>
                <c:pt idx="1828">
                  <c:v>0.208675799086758</c:v>
                </c:pt>
                <c:pt idx="1829">
                  <c:v>0.2087899543379</c:v>
                </c:pt>
                <c:pt idx="1830">
                  <c:v>0.208904109589041</c:v>
                </c:pt>
                <c:pt idx="1831">
                  <c:v>0.209018264840183</c:v>
                </c:pt>
                <c:pt idx="1832">
                  <c:v>0.209132420091324</c:v>
                </c:pt>
                <c:pt idx="1833">
                  <c:v>0.209246575342466</c:v>
                </c:pt>
                <c:pt idx="1834">
                  <c:v>0.209360730593607</c:v>
                </c:pt>
                <c:pt idx="1835">
                  <c:v>0.209474885844749</c:v>
                </c:pt>
                <c:pt idx="1836">
                  <c:v>0.20958904109589</c:v>
                </c:pt>
                <c:pt idx="1837">
                  <c:v>0.209703196347032</c:v>
                </c:pt>
                <c:pt idx="1838">
                  <c:v>0.209817351598174</c:v>
                </c:pt>
                <c:pt idx="1839">
                  <c:v>0.209931506849315</c:v>
                </c:pt>
                <c:pt idx="1840">
                  <c:v>0.210045662100457</c:v>
                </c:pt>
                <c:pt idx="1841">
                  <c:v>0.210159817351598</c:v>
                </c:pt>
                <c:pt idx="1842">
                  <c:v>0.21027397260274</c:v>
                </c:pt>
                <c:pt idx="1843">
                  <c:v>0.210388127853881</c:v>
                </c:pt>
                <c:pt idx="1844">
                  <c:v>0.210502283105023</c:v>
                </c:pt>
                <c:pt idx="1845">
                  <c:v>0.210616438356164</c:v>
                </c:pt>
                <c:pt idx="1846">
                  <c:v>0.210730593607306</c:v>
                </c:pt>
                <c:pt idx="1847">
                  <c:v>0.210844748858447</c:v>
                </c:pt>
                <c:pt idx="1848">
                  <c:v>0.210958904109589</c:v>
                </c:pt>
                <c:pt idx="1849">
                  <c:v>0.211073059360731</c:v>
                </c:pt>
                <c:pt idx="1850">
                  <c:v>0.211187214611872</c:v>
                </c:pt>
                <c:pt idx="1851">
                  <c:v>0.211301369863014</c:v>
                </c:pt>
                <c:pt idx="1852">
                  <c:v>0.211415525114155</c:v>
                </c:pt>
                <c:pt idx="1853">
                  <c:v>0.211529680365297</c:v>
                </c:pt>
                <c:pt idx="1854">
                  <c:v>0.211643835616438</c:v>
                </c:pt>
                <c:pt idx="1855">
                  <c:v>0.21175799086758</c:v>
                </c:pt>
                <c:pt idx="1856">
                  <c:v>0.211872146118721</c:v>
                </c:pt>
                <c:pt idx="1857">
                  <c:v>0.211986301369863</c:v>
                </c:pt>
                <c:pt idx="1858">
                  <c:v>0.212100456621005</c:v>
                </c:pt>
                <c:pt idx="1859">
                  <c:v>0.212214611872146</c:v>
                </c:pt>
                <c:pt idx="1860">
                  <c:v>0.212328767123288</c:v>
                </c:pt>
                <c:pt idx="1861">
                  <c:v>0.212442922374429</c:v>
                </c:pt>
                <c:pt idx="1862">
                  <c:v>0.212557077625571</c:v>
                </c:pt>
                <c:pt idx="1863">
                  <c:v>0.212671232876712</c:v>
                </c:pt>
                <c:pt idx="1864">
                  <c:v>0.212785388127854</c:v>
                </c:pt>
                <c:pt idx="1865">
                  <c:v>0.212899543378995</c:v>
                </c:pt>
                <c:pt idx="1866">
                  <c:v>0.213013698630137</c:v>
                </c:pt>
                <c:pt idx="1867">
                  <c:v>0.213127853881279</c:v>
                </c:pt>
                <c:pt idx="1868">
                  <c:v>0.21324200913242</c:v>
                </c:pt>
                <c:pt idx="1869">
                  <c:v>0.213356164383562</c:v>
                </c:pt>
                <c:pt idx="1870">
                  <c:v>0.213470319634703</c:v>
                </c:pt>
                <c:pt idx="1871">
                  <c:v>0.213584474885845</c:v>
                </c:pt>
                <c:pt idx="1872">
                  <c:v>0.213698630136986</c:v>
                </c:pt>
                <c:pt idx="1873">
                  <c:v>0.213812785388128</c:v>
                </c:pt>
                <c:pt idx="1874">
                  <c:v>0.213926940639269</c:v>
                </c:pt>
                <c:pt idx="1875">
                  <c:v>0.214041095890411</c:v>
                </c:pt>
                <c:pt idx="1876">
                  <c:v>0.214155251141553</c:v>
                </c:pt>
                <c:pt idx="1877">
                  <c:v>0.214269406392694</c:v>
                </c:pt>
                <c:pt idx="1878">
                  <c:v>0.214383561643836</c:v>
                </c:pt>
                <c:pt idx="1879">
                  <c:v>0.214497716894977</c:v>
                </c:pt>
                <c:pt idx="1880">
                  <c:v>0.214611872146119</c:v>
                </c:pt>
                <c:pt idx="1881">
                  <c:v>0.21472602739726</c:v>
                </c:pt>
                <c:pt idx="1882">
                  <c:v>0.214840182648402</c:v>
                </c:pt>
                <c:pt idx="1883">
                  <c:v>0.214954337899543</c:v>
                </c:pt>
                <c:pt idx="1884">
                  <c:v>0.215068493150685</c:v>
                </c:pt>
                <c:pt idx="1885">
                  <c:v>0.215182648401826</c:v>
                </c:pt>
                <c:pt idx="1886">
                  <c:v>0.215296803652968</c:v>
                </c:pt>
                <c:pt idx="1887">
                  <c:v>0.21541095890411</c:v>
                </c:pt>
                <c:pt idx="1888">
                  <c:v>0.215525114155251</c:v>
                </c:pt>
                <c:pt idx="1889">
                  <c:v>0.215639269406393</c:v>
                </c:pt>
                <c:pt idx="1890">
                  <c:v>0.215753424657534</c:v>
                </c:pt>
                <c:pt idx="1891">
                  <c:v>0.215867579908676</c:v>
                </c:pt>
                <c:pt idx="1892">
                  <c:v>0.215981735159817</c:v>
                </c:pt>
                <c:pt idx="1893">
                  <c:v>0.216095890410959</c:v>
                </c:pt>
                <c:pt idx="1894">
                  <c:v>0.2162100456621</c:v>
                </c:pt>
                <c:pt idx="1895">
                  <c:v>0.216324200913242</c:v>
                </c:pt>
                <c:pt idx="1896">
                  <c:v>0.216438356164384</c:v>
                </c:pt>
                <c:pt idx="1897">
                  <c:v>0.216552511415525</c:v>
                </c:pt>
                <c:pt idx="1898">
                  <c:v>0.216666666666667</c:v>
                </c:pt>
                <c:pt idx="1899">
                  <c:v>0.216780821917808</c:v>
                </c:pt>
                <c:pt idx="1900">
                  <c:v>0.21689497716895</c:v>
                </c:pt>
                <c:pt idx="1901">
                  <c:v>0.217009132420091</c:v>
                </c:pt>
                <c:pt idx="1902">
                  <c:v>0.217123287671233</c:v>
                </c:pt>
                <c:pt idx="1903">
                  <c:v>0.217237442922374</c:v>
                </c:pt>
                <c:pt idx="1904">
                  <c:v>0.217351598173516</c:v>
                </c:pt>
                <c:pt idx="1905">
                  <c:v>0.217465753424658</c:v>
                </c:pt>
                <c:pt idx="1906">
                  <c:v>0.217579908675799</c:v>
                </c:pt>
                <c:pt idx="1907">
                  <c:v>0.217694063926941</c:v>
                </c:pt>
                <c:pt idx="1908">
                  <c:v>0.217808219178082</c:v>
                </c:pt>
                <c:pt idx="1909">
                  <c:v>0.217922374429224</c:v>
                </c:pt>
                <c:pt idx="1910">
                  <c:v>0.218036529680365</c:v>
                </c:pt>
                <c:pt idx="1911">
                  <c:v>0.218150684931507</c:v>
                </c:pt>
                <c:pt idx="1912">
                  <c:v>0.218264840182648</c:v>
                </c:pt>
                <c:pt idx="1913">
                  <c:v>0.21837899543379</c:v>
                </c:pt>
                <c:pt idx="1914">
                  <c:v>0.218493150684932</c:v>
                </c:pt>
                <c:pt idx="1915">
                  <c:v>0.218607305936073</c:v>
                </c:pt>
                <c:pt idx="1916">
                  <c:v>0.218721461187215</c:v>
                </c:pt>
                <c:pt idx="1917">
                  <c:v>0.218835616438356</c:v>
                </c:pt>
                <c:pt idx="1918">
                  <c:v>0.218949771689498</c:v>
                </c:pt>
                <c:pt idx="1919">
                  <c:v>0.219063926940639</c:v>
                </c:pt>
                <c:pt idx="1920">
                  <c:v>0.219178082191781</c:v>
                </c:pt>
                <c:pt idx="1921">
                  <c:v>0.219292237442922</c:v>
                </c:pt>
                <c:pt idx="1922">
                  <c:v>0.219406392694064</c:v>
                </c:pt>
                <c:pt idx="1923">
                  <c:v>0.219520547945205</c:v>
                </c:pt>
                <c:pt idx="1924">
                  <c:v>0.219634703196347</c:v>
                </c:pt>
                <c:pt idx="1925">
                  <c:v>0.219748858447489</c:v>
                </c:pt>
                <c:pt idx="1926">
                  <c:v>0.21986301369863</c:v>
                </c:pt>
                <c:pt idx="1927">
                  <c:v>0.219977168949772</c:v>
                </c:pt>
                <c:pt idx="1928">
                  <c:v>0.220091324200913</c:v>
                </c:pt>
                <c:pt idx="1929">
                  <c:v>0.220205479452055</c:v>
                </c:pt>
                <c:pt idx="1930">
                  <c:v>0.220319634703196</c:v>
                </c:pt>
                <c:pt idx="1931">
                  <c:v>0.220433789954338</c:v>
                </c:pt>
                <c:pt idx="1932">
                  <c:v>0.220547945205479</c:v>
                </c:pt>
                <c:pt idx="1933">
                  <c:v>0.220662100456621</c:v>
                </c:pt>
                <c:pt idx="1934">
                  <c:v>0.220776255707763</c:v>
                </c:pt>
                <c:pt idx="1935">
                  <c:v>0.220890410958904</c:v>
                </c:pt>
                <c:pt idx="1936">
                  <c:v>0.221004566210046</c:v>
                </c:pt>
                <c:pt idx="1937">
                  <c:v>0.221118721461187</c:v>
                </c:pt>
                <c:pt idx="1938">
                  <c:v>0.221232876712329</c:v>
                </c:pt>
                <c:pt idx="1939">
                  <c:v>0.22134703196347</c:v>
                </c:pt>
                <c:pt idx="1940">
                  <c:v>0.221461187214612</c:v>
                </c:pt>
                <c:pt idx="1941">
                  <c:v>0.221575342465753</c:v>
                </c:pt>
                <c:pt idx="1942">
                  <c:v>0.221689497716895</c:v>
                </c:pt>
                <c:pt idx="1943">
                  <c:v>0.221803652968037</c:v>
                </c:pt>
                <c:pt idx="1944">
                  <c:v>0.221917808219178</c:v>
                </c:pt>
                <c:pt idx="1945">
                  <c:v>0.22203196347032</c:v>
                </c:pt>
                <c:pt idx="1946">
                  <c:v>0.222146118721461</c:v>
                </c:pt>
                <c:pt idx="1947">
                  <c:v>0.222260273972603</c:v>
                </c:pt>
                <c:pt idx="1948">
                  <c:v>0.222374429223744</c:v>
                </c:pt>
                <c:pt idx="1949">
                  <c:v>0.222488584474886</c:v>
                </c:pt>
                <c:pt idx="1950">
                  <c:v>0.222602739726027</c:v>
                </c:pt>
                <c:pt idx="1951">
                  <c:v>0.222716894977169</c:v>
                </c:pt>
                <c:pt idx="1952">
                  <c:v>0.22283105022831</c:v>
                </c:pt>
                <c:pt idx="1953">
                  <c:v>0.222945205479452</c:v>
                </c:pt>
                <c:pt idx="1954">
                  <c:v>0.223059360730594</c:v>
                </c:pt>
                <c:pt idx="1955">
                  <c:v>0.223173515981735</c:v>
                </c:pt>
                <c:pt idx="1956">
                  <c:v>0.223287671232877</c:v>
                </c:pt>
                <c:pt idx="1957">
                  <c:v>0.223401826484018</c:v>
                </c:pt>
                <c:pt idx="1958">
                  <c:v>0.22351598173516</c:v>
                </c:pt>
                <c:pt idx="1959">
                  <c:v>0.223630136986301</c:v>
                </c:pt>
                <c:pt idx="1960">
                  <c:v>0.223744292237443</c:v>
                </c:pt>
                <c:pt idx="1961">
                  <c:v>0.223858447488584</c:v>
                </c:pt>
                <c:pt idx="1962">
                  <c:v>0.223972602739726</c:v>
                </c:pt>
                <c:pt idx="1963">
                  <c:v>0.224086757990868</c:v>
                </c:pt>
                <c:pt idx="1964">
                  <c:v>0.224200913242009</c:v>
                </c:pt>
                <c:pt idx="1965">
                  <c:v>0.224315068493151</c:v>
                </c:pt>
                <c:pt idx="1966">
                  <c:v>0.224429223744292</c:v>
                </c:pt>
                <c:pt idx="1967">
                  <c:v>0.224543378995434</c:v>
                </c:pt>
                <c:pt idx="1968">
                  <c:v>0.224657534246575</c:v>
                </c:pt>
                <c:pt idx="1969">
                  <c:v>0.224771689497717</c:v>
                </c:pt>
                <c:pt idx="1970">
                  <c:v>0.224885844748858</c:v>
                </c:pt>
                <c:pt idx="1971">
                  <c:v>0.225</c:v>
                </c:pt>
                <c:pt idx="1972">
                  <c:v>0.225114155251142</c:v>
                </c:pt>
                <c:pt idx="1973">
                  <c:v>0.225228310502283</c:v>
                </c:pt>
                <c:pt idx="1974">
                  <c:v>0.225342465753425</c:v>
                </c:pt>
                <c:pt idx="1975">
                  <c:v>0.225456621004566</c:v>
                </c:pt>
                <c:pt idx="1976">
                  <c:v>0.225570776255708</c:v>
                </c:pt>
                <c:pt idx="1977">
                  <c:v>0.225684931506849</c:v>
                </c:pt>
                <c:pt idx="1978">
                  <c:v>0.225799086757991</c:v>
                </c:pt>
                <c:pt idx="1979">
                  <c:v>0.225913242009132</c:v>
                </c:pt>
                <c:pt idx="1980">
                  <c:v>0.226027397260274</c:v>
                </c:pt>
                <c:pt idx="1981">
                  <c:v>0.226141552511416</c:v>
                </c:pt>
                <c:pt idx="1982">
                  <c:v>0.226255707762557</c:v>
                </c:pt>
                <c:pt idx="1983">
                  <c:v>0.226369863013699</c:v>
                </c:pt>
                <c:pt idx="1984">
                  <c:v>0.22648401826484</c:v>
                </c:pt>
                <c:pt idx="1985">
                  <c:v>0.226598173515982</c:v>
                </c:pt>
                <c:pt idx="1986">
                  <c:v>0.226712328767123</c:v>
                </c:pt>
                <c:pt idx="1987">
                  <c:v>0.226826484018265</c:v>
                </c:pt>
                <c:pt idx="1988">
                  <c:v>0.226940639269406</c:v>
                </c:pt>
                <c:pt idx="1989">
                  <c:v>0.227054794520548</c:v>
                </c:pt>
                <c:pt idx="1990">
                  <c:v>0.22716894977169</c:v>
                </c:pt>
                <c:pt idx="1991">
                  <c:v>0.227283105022831</c:v>
                </c:pt>
                <c:pt idx="1992">
                  <c:v>0.227397260273973</c:v>
                </c:pt>
                <c:pt idx="1993">
                  <c:v>0.227511415525114</c:v>
                </c:pt>
                <c:pt idx="1994">
                  <c:v>0.227625570776256</c:v>
                </c:pt>
                <c:pt idx="1995">
                  <c:v>0.227739726027397</c:v>
                </c:pt>
                <c:pt idx="1996">
                  <c:v>0.227853881278539</c:v>
                </c:pt>
                <c:pt idx="1997">
                  <c:v>0.22796803652968</c:v>
                </c:pt>
                <c:pt idx="1998">
                  <c:v>0.228082191780822</c:v>
                </c:pt>
                <c:pt idx="1999">
                  <c:v>0.228196347031963</c:v>
                </c:pt>
                <c:pt idx="2000">
                  <c:v>0.228310502283105</c:v>
                </c:pt>
                <c:pt idx="2001">
                  <c:v>0.228424657534247</c:v>
                </c:pt>
                <c:pt idx="2002">
                  <c:v>0.228538812785388</c:v>
                </c:pt>
                <c:pt idx="2003">
                  <c:v>0.22865296803653</c:v>
                </c:pt>
                <c:pt idx="2004">
                  <c:v>0.228767123287671</c:v>
                </c:pt>
                <c:pt idx="2005">
                  <c:v>0.228881278538813</c:v>
                </c:pt>
                <c:pt idx="2006">
                  <c:v>0.228995433789954</c:v>
                </c:pt>
                <c:pt idx="2007">
                  <c:v>0.229109589041096</c:v>
                </c:pt>
                <c:pt idx="2008">
                  <c:v>0.229223744292237</c:v>
                </c:pt>
                <c:pt idx="2009">
                  <c:v>0.229337899543379</c:v>
                </c:pt>
                <c:pt idx="2010">
                  <c:v>0.229452054794521</c:v>
                </c:pt>
                <c:pt idx="2011">
                  <c:v>0.229566210045662</c:v>
                </c:pt>
                <c:pt idx="2012">
                  <c:v>0.229680365296804</c:v>
                </c:pt>
                <c:pt idx="2013">
                  <c:v>0.229794520547945</c:v>
                </c:pt>
                <c:pt idx="2014">
                  <c:v>0.229908675799087</c:v>
                </c:pt>
                <c:pt idx="2015">
                  <c:v>0.230022831050228</c:v>
                </c:pt>
                <c:pt idx="2016">
                  <c:v>0.23013698630137</c:v>
                </c:pt>
                <c:pt idx="2017">
                  <c:v>0.230251141552511</c:v>
                </c:pt>
                <c:pt idx="2018">
                  <c:v>0.230365296803653</c:v>
                </c:pt>
                <c:pt idx="2019">
                  <c:v>0.230479452054795</c:v>
                </c:pt>
                <c:pt idx="2020">
                  <c:v>0.230593607305936</c:v>
                </c:pt>
                <c:pt idx="2021">
                  <c:v>0.230707762557078</c:v>
                </c:pt>
                <c:pt idx="2022">
                  <c:v>0.230821917808219</c:v>
                </c:pt>
                <c:pt idx="2023">
                  <c:v>0.230936073059361</c:v>
                </c:pt>
                <c:pt idx="2024">
                  <c:v>0.231050228310502</c:v>
                </c:pt>
                <c:pt idx="2025">
                  <c:v>0.231164383561644</c:v>
                </c:pt>
                <c:pt idx="2026">
                  <c:v>0.231278538812785</c:v>
                </c:pt>
                <c:pt idx="2027">
                  <c:v>0.231392694063927</c:v>
                </c:pt>
                <c:pt idx="2028">
                  <c:v>0.231506849315068</c:v>
                </c:pt>
                <c:pt idx="2029">
                  <c:v>0.23162100456621</c:v>
                </c:pt>
                <c:pt idx="2030">
                  <c:v>0.231735159817352</c:v>
                </c:pt>
                <c:pt idx="2031">
                  <c:v>0.231849315068493</c:v>
                </c:pt>
                <c:pt idx="2032">
                  <c:v>0.231963470319635</c:v>
                </c:pt>
                <c:pt idx="2033">
                  <c:v>0.232077625570776</c:v>
                </c:pt>
                <c:pt idx="2034">
                  <c:v>0.232191780821918</c:v>
                </c:pt>
                <c:pt idx="2035">
                  <c:v>0.232305936073059</c:v>
                </c:pt>
                <c:pt idx="2036">
                  <c:v>0.232420091324201</c:v>
                </c:pt>
                <c:pt idx="2037">
                  <c:v>0.232534246575342</c:v>
                </c:pt>
                <c:pt idx="2038">
                  <c:v>0.232648401826484</c:v>
                </c:pt>
                <c:pt idx="2039">
                  <c:v>0.232762557077626</c:v>
                </c:pt>
                <c:pt idx="2040">
                  <c:v>0.232876712328767</c:v>
                </c:pt>
                <c:pt idx="2041">
                  <c:v>0.232990867579909</c:v>
                </c:pt>
                <c:pt idx="2042">
                  <c:v>0.23310502283105</c:v>
                </c:pt>
                <c:pt idx="2043">
                  <c:v>0.233219178082192</c:v>
                </c:pt>
                <c:pt idx="2044">
                  <c:v>0.233333333333333</c:v>
                </c:pt>
                <c:pt idx="2045">
                  <c:v>0.233447488584475</c:v>
                </c:pt>
                <c:pt idx="2046">
                  <c:v>0.233561643835616</c:v>
                </c:pt>
                <c:pt idx="2047">
                  <c:v>0.233675799086758</c:v>
                </c:pt>
                <c:pt idx="2048">
                  <c:v>0.2337899543379</c:v>
                </c:pt>
                <c:pt idx="2049">
                  <c:v>0.233904109589041</c:v>
                </c:pt>
                <c:pt idx="2050">
                  <c:v>0.234018264840183</c:v>
                </c:pt>
                <c:pt idx="2051">
                  <c:v>0.234132420091324</c:v>
                </c:pt>
                <c:pt idx="2052">
                  <c:v>0.234246575342466</c:v>
                </c:pt>
                <c:pt idx="2053">
                  <c:v>0.234360730593607</c:v>
                </c:pt>
                <c:pt idx="2054">
                  <c:v>0.234474885844749</c:v>
                </c:pt>
                <c:pt idx="2055">
                  <c:v>0.23458904109589</c:v>
                </c:pt>
                <c:pt idx="2056">
                  <c:v>0.234703196347032</c:v>
                </c:pt>
                <c:pt idx="2057">
                  <c:v>0.234817351598174</c:v>
                </c:pt>
                <c:pt idx="2058">
                  <c:v>0.234931506849315</c:v>
                </c:pt>
                <c:pt idx="2059">
                  <c:v>0.235045662100457</c:v>
                </c:pt>
                <c:pt idx="2060">
                  <c:v>0.235159817351598</c:v>
                </c:pt>
                <c:pt idx="2061">
                  <c:v>0.23527397260274</c:v>
                </c:pt>
                <c:pt idx="2062">
                  <c:v>0.235388127853881</c:v>
                </c:pt>
                <c:pt idx="2063">
                  <c:v>0.235502283105023</c:v>
                </c:pt>
                <c:pt idx="2064">
                  <c:v>0.235616438356164</c:v>
                </c:pt>
                <c:pt idx="2065">
                  <c:v>0.235730593607306</c:v>
                </c:pt>
                <c:pt idx="2066">
                  <c:v>0.235844748858447</c:v>
                </c:pt>
                <c:pt idx="2067">
                  <c:v>0.235958904109589</c:v>
                </c:pt>
                <c:pt idx="2068">
                  <c:v>0.236073059360731</c:v>
                </c:pt>
                <c:pt idx="2069">
                  <c:v>0.236187214611872</c:v>
                </c:pt>
                <c:pt idx="2070">
                  <c:v>0.236301369863014</c:v>
                </c:pt>
                <c:pt idx="2071">
                  <c:v>0.236415525114155</c:v>
                </c:pt>
                <c:pt idx="2072">
                  <c:v>0.236529680365297</c:v>
                </c:pt>
                <c:pt idx="2073">
                  <c:v>0.236643835616438</c:v>
                </c:pt>
                <c:pt idx="2074">
                  <c:v>0.23675799086758</c:v>
                </c:pt>
                <c:pt idx="2075">
                  <c:v>0.236872146118721</c:v>
                </c:pt>
                <c:pt idx="2076">
                  <c:v>0.236986301369863</c:v>
                </c:pt>
                <c:pt idx="2077">
                  <c:v>0.237100456621005</c:v>
                </c:pt>
                <c:pt idx="2078">
                  <c:v>0.237214611872146</c:v>
                </c:pt>
                <c:pt idx="2079">
                  <c:v>0.237328767123288</c:v>
                </c:pt>
                <c:pt idx="2080">
                  <c:v>0.237442922374429</c:v>
                </c:pt>
                <c:pt idx="2081">
                  <c:v>0.237557077625571</c:v>
                </c:pt>
                <c:pt idx="2082">
                  <c:v>0.237671232876712</c:v>
                </c:pt>
                <c:pt idx="2083">
                  <c:v>0.237785388127854</c:v>
                </c:pt>
                <c:pt idx="2084">
                  <c:v>0.237899543378995</c:v>
                </c:pt>
                <c:pt idx="2085">
                  <c:v>0.238013698630137</c:v>
                </c:pt>
                <c:pt idx="2086">
                  <c:v>0.238127853881279</c:v>
                </c:pt>
                <c:pt idx="2087">
                  <c:v>0.23824200913242</c:v>
                </c:pt>
                <c:pt idx="2088">
                  <c:v>0.238356164383562</c:v>
                </c:pt>
                <c:pt idx="2089">
                  <c:v>0.238470319634703</c:v>
                </c:pt>
                <c:pt idx="2090">
                  <c:v>0.238584474885845</c:v>
                </c:pt>
                <c:pt idx="2091">
                  <c:v>0.238698630136986</c:v>
                </c:pt>
                <c:pt idx="2092">
                  <c:v>0.238812785388128</c:v>
                </c:pt>
                <c:pt idx="2093">
                  <c:v>0.238926940639269</c:v>
                </c:pt>
                <c:pt idx="2094">
                  <c:v>0.239041095890411</c:v>
                </c:pt>
                <c:pt idx="2095">
                  <c:v>0.239155251141553</c:v>
                </c:pt>
                <c:pt idx="2096">
                  <c:v>0.239269406392694</c:v>
                </c:pt>
                <c:pt idx="2097">
                  <c:v>0.239383561643836</c:v>
                </c:pt>
                <c:pt idx="2098">
                  <c:v>0.239497716894977</c:v>
                </c:pt>
                <c:pt idx="2099">
                  <c:v>0.239611872146119</c:v>
                </c:pt>
                <c:pt idx="2100">
                  <c:v>0.23972602739726</c:v>
                </c:pt>
                <c:pt idx="2101">
                  <c:v>0.239840182648402</c:v>
                </c:pt>
                <c:pt idx="2102">
                  <c:v>0.239954337899543</c:v>
                </c:pt>
                <c:pt idx="2103">
                  <c:v>0.240068493150685</c:v>
                </c:pt>
                <c:pt idx="2104">
                  <c:v>0.240182648401827</c:v>
                </c:pt>
                <c:pt idx="2105">
                  <c:v>0.240296803652968</c:v>
                </c:pt>
                <c:pt idx="2106">
                  <c:v>0.24041095890411</c:v>
                </c:pt>
                <c:pt idx="2107">
                  <c:v>0.240525114155251</c:v>
                </c:pt>
                <c:pt idx="2108">
                  <c:v>0.240639269406393</c:v>
                </c:pt>
                <c:pt idx="2109">
                  <c:v>0.240753424657534</c:v>
                </c:pt>
                <c:pt idx="2110">
                  <c:v>0.240867579908676</c:v>
                </c:pt>
                <c:pt idx="2111">
                  <c:v>0.240981735159817</c:v>
                </c:pt>
                <c:pt idx="2112">
                  <c:v>0.241095890410959</c:v>
                </c:pt>
                <c:pt idx="2113">
                  <c:v>0.2412100456621</c:v>
                </c:pt>
                <c:pt idx="2114">
                  <c:v>0.241324200913242</c:v>
                </c:pt>
                <c:pt idx="2115">
                  <c:v>0.241438356164384</c:v>
                </c:pt>
                <c:pt idx="2116">
                  <c:v>0.241552511415525</c:v>
                </c:pt>
                <c:pt idx="2117">
                  <c:v>0.241666666666667</c:v>
                </c:pt>
                <c:pt idx="2118">
                  <c:v>0.241780821917808</c:v>
                </c:pt>
                <c:pt idx="2119">
                  <c:v>0.24189497716895</c:v>
                </c:pt>
                <c:pt idx="2120">
                  <c:v>0.242009132420091</c:v>
                </c:pt>
                <c:pt idx="2121">
                  <c:v>0.242123287671233</c:v>
                </c:pt>
                <c:pt idx="2122">
                  <c:v>0.242237442922374</c:v>
                </c:pt>
                <c:pt idx="2123">
                  <c:v>0.242351598173516</c:v>
                </c:pt>
                <c:pt idx="2124">
                  <c:v>0.242465753424658</c:v>
                </c:pt>
                <c:pt idx="2125">
                  <c:v>0.242579908675799</c:v>
                </c:pt>
                <c:pt idx="2126">
                  <c:v>0.242694063926941</c:v>
                </c:pt>
                <c:pt idx="2127">
                  <c:v>0.242808219178082</c:v>
                </c:pt>
                <c:pt idx="2128">
                  <c:v>0.242922374429224</c:v>
                </c:pt>
                <c:pt idx="2129">
                  <c:v>0.243036529680365</c:v>
                </c:pt>
                <c:pt idx="2130">
                  <c:v>0.243150684931507</c:v>
                </c:pt>
                <c:pt idx="2131">
                  <c:v>0.243264840182648</c:v>
                </c:pt>
                <c:pt idx="2132">
                  <c:v>0.24337899543379</c:v>
                </c:pt>
                <c:pt idx="2133">
                  <c:v>0.243493150684932</c:v>
                </c:pt>
                <c:pt idx="2134">
                  <c:v>0.243607305936073</c:v>
                </c:pt>
                <c:pt idx="2135">
                  <c:v>0.243721461187215</c:v>
                </c:pt>
                <c:pt idx="2136">
                  <c:v>0.243835616438356</c:v>
                </c:pt>
                <c:pt idx="2137">
                  <c:v>0.243949771689498</c:v>
                </c:pt>
                <c:pt idx="2138">
                  <c:v>0.244063926940639</c:v>
                </c:pt>
                <c:pt idx="2139">
                  <c:v>0.244178082191781</c:v>
                </c:pt>
                <c:pt idx="2140">
                  <c:v>0.244292237442922</c:v>
                </c:pt>
                <c:pt idx="2141">
                  <c:v>0.244406392694064</c:v>
                </c:pt>
                <c:pt idx="2142">
                  <c:v>0.244520547945205</c:v>
                </c:pt>
                <c:pt idx="2143">
                  <c:v>0.244634703196347</c:v>
                </c:pt>
                <c:pt idx="2144">
                  <c:v>0.244748858447489</c:v>
                </c:pt>
                <c:pt idx="2145">
                  <c:v>0.24486301369863</c:v>
                </c:pt>
                <c:pt idx="2146">
                  <c:v>0.244977168949772</c:v>
                </c:pt>
                <c:pt idx="2147">
                  <c:v>0.245091324200913</c:v>
                </c:pt>
                <c:pt idx="2148">
                  <c:v>0.245205479452055</c:v>
                </c:pt>
                <c:pt idx="2149">
                  <c:v>0.245319634703196</c:v>
                </c:pt>
                <c:pt idx="2150">
                  <c:v>0.245433789954338</c:v>
                </c:pt>
                <c:pt idx="2151">
                  <c:v>0.245547945205479</c:v>
                </c:pt>
                <c:pt idx="2152">
                  <c:v>0.245662100456621</c:v>
                </c:pt>
                <c:pt idx="2153">
                  <c:v>0.245776255707763</c:v>
                </c:pt>
                <c:pt idx="2154">
                  <c:v>0.245890410958904</c:v>
                </c:pt>
                <c:pt idx="2155">
                  <c:v>0.246004566210046</c:v>
                </c:pt>
                <c:pt idx="2156">
                  <c:v>0.246118721461187</c:v>
                </c:pt>
                <c:pt idx="2157">
                  <c:v>0.246232876712329</c:v>
                </c:pt>
                <c:pt idx="2158">
                  <c:v>0.24634703196347</c:v>
                </c:pt>
                <c:pt idx="2159">
                  <c:v>0.246461187214612</c:v>
                </c:pt>
                <c:pt idx="2160">
                  <c:v>0.246575342465753</c:v>
                </c:pt>
                <c:pt idx="2161">
                  <c:v>0.246689497716895</c:v>
                </c:pt>
                <c:pt idx="2162">
                  <c:v>0.246803652968037</c:v>
                </c:pt>
                <c:pt idx="2163">
                  <c:v>0.246917808219178</c:v>
                </c:pt>
                <c:pt idx="2164">
                  <c:v>0.24703196347032</c:v>
                </c:pt>
                <c:pt idx="2165">
                  <c:v>0.247146118721461</c:v>
                </c:pt>
                <c:pt idx="2166">
                  <c:v>0.247260273972603</c:v>
                </c:pt>
                <c:pt idx="2167">
                  <c:v>0.247374429223744</c:v>
                </c:pt>
                <c:pt idx="2168">
                  <c:v>0.247488584474886</c:v>
                </c:pt>
                <c:pt idx="2169">
                  <c:v>0.247602739726027</c:v>
                </c:pt>
                <c:pt idx="2170">
                  <c:v>0.247716894977169</c:v>
                </c:pt>
                <c:pt idx="2171">
                  <c:v>0.247831050228311</c:v>
                </c:pt>
                <c:pt idx="2172">
                  <c:v>0.247945205479452</c:v>
                </c:pt>
                <c:pt idx="2173">
                  <c:v>0.248059360730594</c:v>
                </c:pt>
                <c:pt idx="2174">
                  <c:v>0.248173515981735</c:v>
                </c:pt>
                <c:pt idx="2175">
                  <c:v>0.248287671232877</c:v>
                </c:pt>
                <c:pt idx="2176">
                  <c:v>0.248401826484018</c:v>
                </c:pt>
                <c:pt idx="2177">
                  <c:v>0.24851598173516</c:v>
                </c:pt>
                <c:pt idx="2178">
                  <c:v>0.248630136986301</c:v>
                </c:pt>
                <c:pt idx="2179">
                  <c:v>0.248744292237443</c:v>
                </c:pt>
                <c:pt idx="2180">
                  <c:v>0.248858447488584</c:v>
                </c:pt>
                <c:pt idx="2181">
                  <c:v>0.248972602739726</c:v>
                </c:pt>
                <c:pt idx="2182">
                  <c:v>0.249086757990868</c:v>
                </c:pt>
                <c:pt idx="2183">
                  <c:v>0.249200913242009</c:v>
                </c:pt>
                <c:pt idx="2184">
                  <c:v>0.249315068493151</c:v>
                </c:pt>
                <c:pt idx="2185">
                  <c:v>0.249429223744292</c:v>
                </c:pt>
                <c:pt idx="2186">
                  <c:v>0.249543378995434</c:v>
                </c:pt>
                <c:pt idx="2187">
                  <c:v>0.249657534246575</c:v>
                </c:pt>
                <c:pt idx="2188">
                  <c:v>0.249771689497717</c:v>
                </c:pt>
                <c:pt idx="2189">
                  <c:v>0.249885844748858</c:v>
                </c:pt>
                <c:pt idx="2190">
                  <c:v>0.25</c:v>
                </c:pt>
              </c:numCache>
            </c:numRef>
          </c:xVal>
          <c:yVal>
            <c:numRef>
              <c:f>'3a. GBM '!$D$10:$D$2200</c:f>
              <c:numCache>
                <c:formatCode>General</c:formatCode>
                <c:ptCount val="2191"/>
                <c:pt idx="0">
                  <c:v>100</c:v>
                </c:pt>
                <c:pt idx="1">
                  <c:v>99.306085828573</c:v>
                </c:pt>
                <c:pt idx="2">
                  <c:v>98.955772884557</c:v>
                </c:pt>
                <c:pt idx="3">
                  <c:v>98.7461142552441</c:v>
                </c:pt>
                <c:pt idx="4">
                  <c:v>98.7278601500207</c:v>
                </c:pt>
                <c:pt idx="5">
                  <c:v>98.9192129170759</c:v>
                </c:pt>
                <c:pt idx="6">
                  <c:v>99.0754679026269</c:v>
                </c:pt>
                <c:pt idx="7">
                  <c:v>98.5400053676748</c:v>
                </c:pt>
                <c:pt idx="8">
                  <c:v>98.7654301300162</c:v>
                </c:pt>
                <c:pt idx="9">
                  <c:v>98.5147369310478</c:v>
                </c:pt>
                <c:pt idx="10">
                  <c:v>99.3145802380938</c:v>
                </c:pt>
                <c:pt idx="11">
                  <c:v>99.0034955392051</c:v>
                </c:pt>
                <c:pt idx="12">
                  <c:v>98.9865328364826</c:v>
                </c:pt>
                <c:pt idx="13">
                  <c:v>98.5054877536157</c:v>
                </c:pt>
                <c:pt idx="14">
                  <c:v>98.685226498588</c:v>
                </c:pt>
                <c:pt idx="15">
                  <c:v>97.6726370503554</c:v>
                </c:pt>
                <c:pt idx="16">
                  <c:v>97.9410557149191</c:v>
                </c:pt>
                <c:pt idx="17">
                  <c:v>98.870384961903</c:v>
                </c:pt>
                <c:pt idx="18">
                  <c:v>98.8011989584289</c:v>
                </c:pt>
                <c:pt idx="19">
                  <c:v>98.3288870271595</c:v>
                </c:pt>
                <c:pt idx="20">
                  <c:v>98.6821760865053</c:v>
                </c:pt>
                <c:pt idx="21">
                  <c:v>98.9147011022505</c:v>
                </c:pt>
                <c:pt idx="22">
                  <c:v>98.8543322495277</c:v>
                </c:pt>
                <c:pt idx="23">
                  <c:v>98.7530173622291</c:v>
                </c:pt>
                <c:pt idx="24">
                  <c:v>99.0577581155218</c:v>
                </c:pt>
                <c:pt idx="25">
                  <c:v>98.8447431393303</c:v>
                </c:pt>
                <c:pt idx="26">
                  <c:v>98.9836740566225</c:v>
                </c:pt>
                <c:pt idx="27">
                  <c:v>99.2139197261693</c:v>
                </c:pt>
                <c:pt idx="28">
                  <c:v>98.9779393575342</c:v>
                </c:pt>
                <c:pt idx="29">
                  <c:v>99.1121577828284</c:v>
                </c:pt>
                <c:pt idx="30">
                  <c:v>99.5046770799044</c:v>
                </c:pt>
                <c:pt idx="31">
                  <c:v>99.2905436771484</c:v>
                </c:pt>
                <c:pt idx="32">
                  <c:v>99.1907844100755</c:v>
                </c:pt>
                <c:pt idx="33">
                  <c:v>99.2423976405956</c:v>
                </c:pt>
                <c:pt idx="34">
                  <c:v>99.3453436890642</c:v>
                </c:pt>
                <c:pt idx="35">
                  <c:v>99.0844761906158</c:v>
                </c:pt>
                <c:pt idx="36">
                  <c:v>99.8921302741204</c:v>
                </c:pt>
                <c:pt idx="37">
                  <c:v>100.196614000575</c:v>
                </c:pt>
                <c:pt idx="38">
                  <c:v>100.524046232732</c:v>
                </c:pt>
                <c:pt idx="39">
                  <c:v>100.057924288315</c:v>
                </c:pt>
                <c:pt idx="40">
                  <c:v>99.6948205773325</c:v>
                </c:pt>
                <c:pt idx="41">
                  <c:v>100.080495348156</c:v>
                </c:pt>
                <c:pt idx="42">
                  <c:v>100.107315588834</c:v>
                </c:pt>
                <c:pt idx="43">
                  <c:v>100.58895360756</c:v>
                </c:pt>
                <c:pt idx="44">
                  <c:v>100.547798609495</c:v>
                </c:pt>
                <c:pt idx="45">
                  <c:v>100.025071672648</c:v>
                </c:pt>
                <c:pt idx="46">
                  <c:v>100.223001198773</c:v>
                </c:pt>
                <c:pt idx="47">
                  <c:v>100.438671452565</c:v>
                </c:pt>
                <c:pt idx="48">
                  <c:v>100.350070541498</c:v>
                </c:pt>
                <c:pt idx="49">
                  <c:v>100.77971716972</c:v>
                </c:pt>
                <c:pt idx="50">
                  <c:v>100.595158185837</c:v>
                </c:pt>
                <c:pt idx="51">
                  <c:v>100.393913597928</c:v>
                </c:pt>
                <c:pt idx="52">
                  <c:v>100.292249416429</c:v>
                </c:pt>
                <c:pt idx="53">
                  <c:v>100.170459129616</c:v>
                </c:pt>
                <c:pt idx="54">
                  <c:v>100.191486032227</c:v>
                </c:pt>
                <c:pt idx="55">
                  <c:v>100.15747473827</c:v>
                </c:pt>
                <c:pt idx="56">
                  <c:v>99.9728840086944</c:v>
                </c:pt>
                <c:pt idx="57">
                  <c:v>99.6854550492855</c:v>
                </c:pt>
                <c:pt idx="58">
                  <c:v>100.09466863813</c:v>
                </c:pt>
                <c:pt idx="59">
                  <c:v>100.352857064831</c:v>
                </c:pt>
                <c:pt idx="60">
                  <c:v>99.6085453888338</c:v>
                </c:pt>
                <c:pt idx="61">
                  <c:v>99.8471058074374</c:v>
                </c:pt>
                <c:pt idx="62">
                  <c:v>99.413291011053</c:v>
                </c:pt>
                <c:pt idx="63">
                  <c:v>99.4127255126976</c:v>
                </c:pt>
                <c:pt idx="64">
                  <c:v>99.0346642811263</c:v>
                </c:pt>
                <c:pt idx="65">
                  <c:v>98.6134561005465</c:v>
                </c:pt>
                <c:pt idx="66">
                  <c:v>98.6039305388972</c:v>
                </c:pt>
                <c:pt idx="67">
                  <c:v>98.7484246636228</c:v>
                </c:pt>
                <c:pt idx="68">
                  <c:v>98.9933382032454</c:v>
                </c:pt>
                <c:pt idx="69">
                  <c:v>98.7001333317309</c:v>
                </c:pt>
                <c:pt idx="70">
                  <c:v>99.1598273647805</c:v>
                </c:pt>
                <c:pt idx="71">
                  <c:v>98.9351812013757</c:v>
                </c:pt>
                <c:pt idx="72">
                  <c:v>99.1294003619553</c:v>
                </c:pt>
                <c:pt idx="73">
                  <c:v>98.9726533297528</c:v>
                </c:pt>
                <c:pt idx="74">
                  <c:v>99.6970482056916</c:v>
                </c:pt>
                <c:pt idx="75">
                  <c:v>99.8770021499044</c:v>
                </c:pt>
                <c:pt idx="76">
                  <c:v>100.211394717142</c:v>
                </c:pt>
                <c:pt idx="77">
                  <c:v>100.416135713335</c:v>
                </c:pt>
                <c:pt idx="78">
                  <c:v>101.065902740376</c:v>
                </c:pt>
                <c:pt idx="79">
                  <c:v>101.532724384816</c:v>
                </c:pt>
                <c:pt idx="80">
                  <c:v>101.614021955297</c:v>
                </c:pt>
                <c:pt idx="81">
                  <c:v>101.807930760526</c:v>
                </c:pt>
                <c:pt idx="82">
                  <c:v>101.70553942334</c:v>
                </c:pt>
                <c:pt idx="83">
                  <c:v>101.483971644675</c:v>
                </c:pt>
                <c:pt idx="84">
                  <c:v>101.128865606029</c:v>
                </c:pt>
                <c:pt idx="85">
                  <c:v>101.171907017284</c:v>
                </c:pt>
                <c:pt idx="86">
                  <c:v>100.762718450875</c:v>
                </c:pt>
                <c:pt idx="87">
                  <c:v>100.870839279126</c:v>
                </c:pt>
                <c:pt idx="88">
                  <c:v>100.554631846436</c:v>
                </c:pt>
                <c:pt idx="89">
                  <c:v>100.195334358475</c:v>
                </c:pt>
                <c:pt idx="90">
                  <c:v>100.043294107119</c:v>
                </c:pt>
                <c:pt idx="91">
                  <c:v>99.9196369296279</c:v>
                </c:pt>
                <c:pt idx="92">
                  <c:v>99.7821232517213</c:v>
                </c:pt>
                <c:pt idx="93">
                  <c:v>99.4752138861756</c:v>
                </c:pt>
                <c:pt idx="94">
                  <c:v>99.6051808707763</c:v>
                </c:pt>
                <c:pt idx="95">
                  <c:v>99.3086178513645</c:v>
                </c:pt>
                <c:pt idx="96">
                  <c:v>98.827585807948</c:v>
                </c:pt>
                <c:pt idx="97">
                  <c:v>99.0113061840316</c:v>
                </c:pt>
                <c:pt idx="98">
                  <c:v>99.1196974945542</c:v>
                </c:pt>
                <c:pt idx="99">
                  <c:v>99.6866422775404</c:v>
                </c:pt>
                <c:pt idx="100">
                  <c:v>99.7187062058871</c:v>
                </c:pt>
                <c:pt idx="101">
                  <c:v>99.7021854233338</c:v>
                </c:pt>
                <c:pt idx="102">
                  <c:v>99.8094886470788</c:v>
                </c:pt>
                <c:pt idx="103">
                  <c:v>99.8598967598712</c:v>
                </c:pt>
                <c:pt idx="104">
                  <c:v>99.6733004497963</c:v>
                </c:pt>
                <c:pt idx="105">
                  <c:v>99.8879522048757</c:v>
                </c:pt>
                <c:pt idx="106">
                  <c:v>99.8764560012227</c:v>
                </c:pt>
                <c:pt idx="107">
                  <c:v>99.8599652277684</c:v>
                </c:pt>
                <c:pt idx="108">
                  <c:v>99.8103119002892</c:v>
                </c:pt>
                <c:pt idx="109">
                  <c:v>100.215146545712</c:v>
                </c:pt>
                <c:pt idx="110">
                  <c:v>100.239394660136</c:v>
                </c:pt>
                <c:pt idx="111">
                  <c:v>99.3897100711332</c:v>
                </c:pt>
                <c:pt idx="112">
                  <c:v>99.3507808478425</c:v>
                </c:pt>
                <c:pt idx="113">
                  <c:v>98.8462198376666</c:v>
                </c:pt>
                <c:pt idx="114">
                  <c:v>98.626719844736</c:v>
                </c:pt>
                <c:pt idx="115">
                  <c:v>98.75206917739</c:v>
                </c:pt>
                <c:pt idx="116">
                  <c:v>98.3860093979215</c:v>
                </c:pt>
                <c:pt idx="117">
                  <c:v>98.8336367902679</c:v>
                </c:pt>
                <c:pt idx="118">
                  <c:v>98.7086145880397</c:v>
                </c:pt>
                <c:pt idx="119">
                  <c:v>98.8873577356443</c:v>
                </c:pt>
                <c:pt idx="120">
                  <c:v>99.0621125531613</c:v>
                </c:pt>
                <c:pt idx="121">
                  <c:v>98.8320089665605</c:v>
                </c:pt>
                <c:pt idx="122">
                  <c:v>98.8039982435034</c:v>
                </c:pt>
                <c:pt idx="123">
                  <c:v>98.910606428204</c:v>
                </c:pt>
                <c:pt idx="124">
                  <c:v>98.5704744961698</c:v>
                </c:pt>
                <c:pt idx="125">
                  <c:v>98.2820334440207</c:v>
                </c:pt>
                <c:pt idx="126">
                  <c:v>98.2814802307718</c:v>
                </c:pt>
                <c:pt idx="127">
                  <c:v>98.1689960510446</c:v>
                </c:pt>
                <c:pt idx="128">
                  <c:v>98.3685616762386</c:v>
                </c:pt>
                <c:pt idx="129">
                  <c:v>98.1528968214491</c:v>
                </c:pt>
                <c:pt idx="130">
                  <c:v>97.959224735044</c:v>
                </c:pt>
                <c:pt idx="131">
                  <c:v>98.8304915200674</c:v>
                </c:pt>
                <c:pt idx="132">
                  <c:v>98.4158857062923</c:v>
                </c:pt>
                <c:pt idx="133">
                  <c:v>98.7065919303388</c:v>
                </c:pt>
                <c:pt idx="134">
                  <c:v>99.3058142376734</c:v>
                </c:pt>
                <c:pt idx="135">
                  <c:v>99.3677911733799</c:v>
                </c:pt>
                <c:pt idx="136">
                  <c:v>99.2983506033631</c:v>
                </c:pt>
                <c:pt idx="137">
                  <c:v>99.6266803538783</c:v>
                </c:pt>
                <c:pt idx="138">
                  <c:v>99.1020274113105</c:v>
                </c:pt>
                <c:pt idx="139">
                  <c:v>99.0311312277577</c:v>
                </c:pt>
                <c:pt idx="140">
                  <c:v>99.0881558617629</c:v>
                </c:pt>
                <c:pt idx="141">
                  <c:v>99.5259545116024</c:v>
                </c:pt>
                <c:pt idx="142">
                  <c:v>99.1802074853807</c:v>
                </c:pt>
                <c:pt idx="143">
                  <c:v>98.8072003886543</c:v>
                </c:pt>
                <c:pt idx="144">
                  <c:v>98.9245985767327</c:v>
                </c:pt>
                <c:pt idx="145">
                  <c:v>98.9070639924173</c:v>
                </c:pt>
                <c:pt idx="146">
                  <c:v>98.5328080847673</c:v>
                </c:pt>
                <c:pt idx="147">
                  <c:v>98.5481266778793</c:v>
                </c:pt>
                <c:pt idx="148">
                  <c:v>98.7769205040066</c:v>
                </c:pt>
                <c:pt idx="149">
                  <c:v>98.8754585622888</c:v>
                </c:pt>
                <c:pt idx="150">
                  <c:v>98.7303083914927</c:v>
                </c:pt>
                <c:pt idx="151">
                  <c:v>98.6981490544137</c:v>
                </c:pt>
                <c:pt idx="152">
                  <c:v>98.5083326742408</c:v>
                </c:pt>
                <c:pt idx="153">
                  <c:v>98.9279946847362</c:v>
                </c:pt>
                <c:pt idx="154">
                  <c:v>98.7401895418139</c:v>
                </c:pt>
                <c:pt idx="155">
                  <c:v>98.2299384948996</c:v>
                </c:pt>
                <c:pt idx="156">
                  <c:v>98.4205094369821</c:v>
                </c:pt>
                <c:pt idx="157">
                  <c:v>98.5376094858318</c:v>
                </c:pt>
                <c:pt idx="158">
                  <c:v>98.3847602396468</c:v>
                </c:pt>
                <c:pt idx="159">
                  <c:v>98.0659913994119</c:v>
                </c:pt>
                <c:pt idx="160">
                  <c:v>98.2860895324904</c:v>
                </c:pt>
                <c:pt idx="161">
                  <c:v>98.1394756340354</c:v>
                </c:pt>
                <c:pt idx="162">
                  <c:v>97.9135695050589</c:v>
                </c:pt>
                <c:pt idx="163">
                  <c:v>98.0163607960012</c:v>
                </c:pt>
                <c:pt idx="164">
                  <c:v>97.8887138327259</c:v>
                </c:pt>
                <c:pt idx="165">
                  <c:v>97.8570212020592</c:v>
                </c:pt>
                <c:pt idx="166">
                  <c:v>98.4716816808205</c:v>
                </c:pt>
                <c:pt idx="167">
                  <c:v>98.371827162326</c:v>
                </c:pt>
                <c:pt idx="168">
                  <c:v>97.7613216698025</c:v>
                </c:pt>
                <c:pt idx="169">
                  <c:v>97.7364439646549</c:v>
                </c:pt>
                <c:pt idx="170">
                  <c:v>97.9837251055851</c:v>
                </c:pt>
                <c:pt idx="171">
                  <c:v>98.1364769723447</c:v>
                </c:pt>
                <c:pt idx="172">
                  <c:v>97.6598112421987</c:v>
                </c:pt>
                <c:pt idx="173">
                  <c:v>98.0322833145306</c:v>
                </c:pt>
                <c:pt idx="174">
                  <c:v>98.3632149954348</c:v>
                </c:pt>
                <c:pt idx="175">
                  <c:v>98.1002476627822</c:v>
                </c:pt>
                <c:pt idx="176">
                  <c:v>98.4279953824013</c:v>
                </c:pt>
                <c:pt idx="177">
                  <c:v>98.3490643480251</c:v>
                </c:pt>
                <c:pt idx="178">
                  <c:v>97.8974377822869</c:v>
                </c:pt>
                <c:pt idx="179">
                  <c:v>98.0481996581542</c:v>
                </c:pt>
                <c:pt idx="180">
                  <c:v>97.934464392186</c:v>
                </c:pt>
                <c:pt idx="181">
                  <c:v>98.2934343366483</c:v>
                </c:pt>
                <c:pt idx="182">
                  <c:v>98.3919842741302</c:v>
                </c:pt>
                <c:pt idx="183">
                  <c:v>98.5878001443631</c:v>
                </c:pt>
                <c:pt idx="184">
                  <c:v>98.9835702143149</c:v>
                </c:pt>
                <c:pt idx="185">
                  <c:v>99.2420620492024</c:v>
                </c:pt>
                <c:pt idx="186">
                  <c:v>99.4253423402174</c:v>
                </c:pt>
                <c:pt idx="187">
                  <c:v>99.5010143674633</c:v>
                </c:pt>
                <c:pt idx="188">
                  <c:v>99.4487600827612</c:v>
                </c:pt>
                <c:pt idx="189">
                  <c:v>99.4753255181035</c:v>
                </c:pt>
                <c:pt idx="190">
                  <c:v>99.4524170874806</c:v>
                </c:pt>
                <c:pt idx="191">
                  <c:v>99.9589963406583</c:v>
                </c:pt>
                <c:pt idx="192">
                  <c:v>99.7540221000636</c:v>
                </c:pt>
                <c:pt idx="193">
                  <c:v>100.290972788122</c:v>
                </c:pt>
                <c:pt idx="194">
                  <c:v>100.585225305714</c:v>
                </c:pt>
                <c:pt idx="195">
                  <c:v>100.953895391154</c:v>
                </c:pt>
                <c:pt idx="196">
                  <c:v>100.928451551226</c:v>
                </c:pt>
                <c:pt idx="197">
                  <c:v>100.922802642842</c:v>
                </c:pt>
                <c:pt idx="198">
                  <c:v>101.074828323212</c:v>
                </c:pt>
                <c:pt idx="199">
                  <c:v>101.40341071253</c:v>
                </c:pt>
                <c:pt idx="200">
                  <c:v>101.391961121602</c:v>
                </c:pt>
                <c:pt idx="201">
                  <c:v>101.305406444749</c:v>
                </c:pt>
                <c:pt idx="202">
                  <c:v>101.383620845906</c:v>
                </c:pt>
                <c:pt idx="203">
                  <c:v>101.284741215128</c:v>
                </c:pt>
                <c:pt idx="204">
                  <c:v>101.468954472271</c:v>
                </c:pt>
                <c:pt idx="205">
                  <c:v>101.098129562843</c:v>
                </c:pt>
                <c:pt idx="206">
                  <c:v>101.136967276841</c:v>
                </c:pt>
                <c:pt idx="207">
                  <c:v>101.654626878367</c:v>
                </c:pt>
                <c:pt idx="208">
                  <c:v>101.006866635328</c:v>
                </c:pt>
                <c:pt idx="209">
                  <c:v>100.701238053869</c:v>
                </c:pt>
                <c:pt idx="210">
                  <c:v>100.986682655438</c:v>
                </c:pt>
                <c:pt idx="211">
                  <c:v>101.363437865544</c:v>
                </c:pt>
                <c:pt idx="212">
                  <c:v>101.203444729219</c:v>
                </c:pt>
                <c:pt idx="213">
                  <c:v>101.558988843828</c:v>
                </c:pt>
                <c:pt idx="214">
                  <c:v>101.679453440022</c:v>
                </c:pt>
                <c:pt idx="215">
                  <c:v>102.091153554964</c:v>
                </c:pt>
                <c:pt idx="216">
                  <c:v>102.367823851839</c:v>
                </c:pt>
                <c:pt idx="217">
                  <c:v>102.531177934007</c:v>
                </c:pt>
                <c:pt idx="218">
                  <c:v>102.726860200334</c:v>
                </c:pt>
                <c:pt idx="219">
                  <c:v>102.391977339141</c:v>
                </c:pt>
                <c:pt idx="220">
                  <c:v>102.744471399156</c:v>
                </c:pt>
                <c:pt idx="221">
                  <c:v>102.673936423511</c:v>
                </c:pt>
                <c:pt idx="222">
                  <c:v>102.156890610247</c:v>
                </c:pt>
                <c:pt idx="223">
                  <c:v>102.294975364188</c:v>
                </c:pt>
                <c:pt idx="224">
                  <c:v>102.305086028963</c:v>
                </c:pt>
                <c:pt idx="225">
                  <c:v>102.013843935148</c:v>
                </c:pt>
                <c:pt idx="226">
                  <c:v>102.207057821645</c:v>
                </c:pt>
                <c:pt idx="227">
                  <c:v>101.820641970165</c:v>
                </c:pt>
                <c:pt idx="228">
                  <c:v>102.057406238401</c:v>
                </c:pt>
                <c:pt idx="229">
                  <c:v>102.244553696523</c:v>
                </c:pt>
                <c:pt idx="230">
                  <c:v>101.396676623954</c:v>
                </c:pt>
                <c:pt idx="231">
                  <c:v>101.225723809478</c:v>
                </c:pt>
                <c:pt idx="232">
                  <c:v>100.983500958912</c:v>
                </c:pt>
                <c:pt idx="233">
                  <c:v>101.095237960099</c:v>
                </c:pt>
                <c:pt idx="234">
                  <c:v>100.419824500417</c:v>
                </c:pt>
                <c:pt idx="235">
                  <c:v>100.29841830634</c:v>
                </c:pt>
                <c:pt idx="236">
                  <c:v>100.719894859582</c:v>
                </c:pt>
                <c:pt idx="237">
                  <c:v>100.135582373589</c:v>
                </c:pt>
                <c:pt idx="238">
                  <c:v>100.047047899055</c:v>
                </c:pt>
                <c:pt idx="239">
                  <c:v>100.106779150466</c:v>
                </c:pt>
                <c:pt idx="240">
                  <c:v>99.9372668035319</c:v>
                </c:pt>
                <c:pt idx="241">
                  <c:v>99.6938898582237</c:v>
                </c:pt>
                <c:pt idx="242">
                  <c:v>99.8953372669185</c:v>
                </c:pt>
                <c:pt idx="243">
                  <c:v>99.9025121071887</c:v>
                </c:pt>
                <c:pt idx="244">
                  <c:v>100.124815855347</c:v>
                </c:pt>
                <c:pt idx="245">
                  <c:v>100.169489368697</c:v>
                </c:pt>
                <c:pt idx="246">
                  <c:v>100.419697083389</c:v>
                </c:pt>
                <c:pt idx="247">
                  <c:v>100.206277749715</c:v>
                </c:pt>
                <c:pt idx="248">
                  <c:v>100.148023258323</c:v>
                </c:pt>
                <c:pt idx="249">
                  <c:v>100.653742564625</c:v>
                </c:pt>
                <c:pt idx="250">
                  <c:v>100.301067867543</c:v>
                </c:pt>
                <c:pt idx="251">
                  <c:v>99.9683952733718</c:v>
                </c:pt>
                <c:pt idx="252">
                  <c:v>100.678051486344</c:v>
                </c:pt>
                <c:pt idx="253">
                  <c:v>100.518223824251</c:v>
                </c:pt>
                <c:pt idx="254">
                  <c:v>100.280783266372</c:v>
                </c:pt>
                <c:pt idx="255">
                  <c:v>100.334508832828</c:v>
                </c:pt>
                <c:pt idx="256">
                  <c:v>100.036120027094</c:v>
                </c:pt>
                <c:pt idx="257">
                  <c:v>99.9700107587412</c:v>
                </c:pt>
                <c:pt idx="258">
                  <c:v>100.103948779136</c:v>
                </c:pt>
                <c:pt idx="259">
                  <c:v>99.9803929041241</c:v>
                </c:pt>
                <c:pt idx="260">
                  <c:v>99.9926664465583</c:v>
                </c:pt>
                <c:pt idx="261">
                  <c:v>99.9928879096552</c:v>
                </c:pt>
                <c:pt idx="262">
                  <c:v>100.06086711319</c:v>
                </c:pt>
                <c:pt idx="263">
                  <c:v>100.279578714775</c:v>
                </c:pt>
                <c:pt idx="264">
                  <c:v>100.510243802478</c:v>
                </c:pt>
                <c:pt idx="265">
                  <c:v>100.40932633652</c:v>
                </c:pt>
                <c:pt idx="266">
                  <c:v>100.337132279631</c:v>
                </c:pt>
                <c:pt idx="267">
                  <c:v>99.6445152259427</c:v>
                </c:pt>
                <c:pt idx="268">
                  <c:v>99.5288348113842</c:v>
                </c:pt>
                <c:pt idx="269">
                  <c:v>99.2285371388767</c:v>
                </c:pt>
                <c:pt idx="270">
                  <c:v>99.1101630510952</c:v>
                </c:pt>
                <c:pt idx="271">
                  <c:v>99.815381685207</c:v>
                </c:pt>
                <c:pt idx="272">
                  <c:v>99.1952148328725</c:v>
                </c:pt>
                <c:pt idx="273">
                  <c:v>99.2520742736904</c:v>
                </c:pt>
                <c:pt idx="274">
                  <c:v>99.3072730782743</c:v>
                </c:pt>
                <c:pt idx="275">
                  <c:v>99.0964244014686</c:v>
                </c:pt>
                <c:pt idx="276">
                  <c:v>99.4395000665977</c:v>
                </c:pt>
                <c:pt idx="277">
                  <c:v>99.4085831270747</c:v>
                </c:pt>
                <c:pt idx="278">
                  <c:v>98.8095916195056</c:v>
                </c:pt>
                <c:pt idx="279">
                  <c:v>98.9349750795303</c:v>
                </c:pt>
                <c:pt idx="280">
                  <c:v>98.9000282287848</c:v>
                </c:pt>
                <c:pt idx="281">
                  <c:v>98.8864992091939</c:v>
                </c:pt>
                <c:pt idx="282">
                  <c:v>98.7858061233002</c:v>
                </c:pt>
                <c:pt idx="283">
                  <c:v>98.7136412558673</c:v>
                </c:pt>
                <c:pt idx="284">
                  <c:v>98.6374099484138</c:v>
                </c:pt>
                <c:pt idx="285">
                  <c:v>98.9635378360713</c:v>
                </c:pt>
                <c:pt idx="286">
                  <c:v>99.0673198839739</c:v>
                </c:pt>
                <c:pt idx="287">
                  <c:v>98.8898016748981</c:v>
                </c:pt>
                <c:pt idx="288">
                  <c:v>98.5856656599197</c:v>
                </c:pt>
                <c:pt idx="289">
                  <c:v>98.7509642745119</c:v>
                </c:pt>
                <c:pt idx="290">
                  <c:v>98.6361463826829</c:v>
                </c:pt>
                <c:pt idx="291">
                  <c:v>99.2182235027097</c:v>
                </c:pt>
                <c:pt idx="292">
                  <c:v>99.3864760179181</c:v>
                </c:pt>
                <c:pt idx="293">
                  <c:v>99.7889119575434</c:v>
                </c:pt>
                <c:pt idx="294">
                  <c:v>99.774949822115</c:v>
                </c:pt>
                <c:pt idx="295">
                  <c:v>99.8616642877103</c:v>
                </c:pt>
                <c:pt idx="296">
                  <c:v>99.9670653481188</c:v>
                </c:pt>
                <c:pt idx="297">
                  <c:v>99.8665348510406</c:v>
                </c:pt>
                <c:pt idx="298">
                  <c:v>99.7529224000799</c:v>
                </c:pt>
                <c:pt idx="299">
                  <c:v>99.8668511965033</c:v>
                </c:pt>
                <c:pt idx="300">
                  <c:v>100.190911133887</c:v>
                </c:pt>
                <c:pt idx="301">
                  <c:v>99.8509780323476</c:v>
                </c:pt>
                <c:pt idx="302">
                  <c:v>100.037720478329</c:v>
                </c:pt>
                <c:pt idx="303">
                  <c:v>99.675167409428</c:v>
                </c:pt>
                <c:pt idx="304">
                  <c:v>100.036114084494</c:v>
                </c:pt>
                <c:pt idx="305">
                  <c:v>99.7314324578454</c:v>
                </c:pt>
                <c:pt idx="306">
                  <c:v>99.3373560313673</c:v>
                </c:pt>
                <c:pt idx="307">
                  <c:v>99.7080586375947</c:v>
                </c:pt>
                <c:pt idx="308">
                  <c:v>100.294504350745</c:v>
                </c:pt>
                <c:pt idx="309">
                  <c:v>100.131338289061</c:v>
                </c:pt>
                <c:pt idx="310">
                  <c:v>99.4692528626972</c:v>
                </c:pt>
                <c:pt idx="311">
                  <c:v>99.4326832748061</c:v>
                </c:pt>
                <c:pt idx="312">
                  <c:v>98.9544140769758</c:v>
                </c:pt>
                <c:pt idx="313">
                  <c:v>99.2565147469871</c:v>
                </c:pt>
                <c:pt idx="314">
                  <c:v>99.2619311421751</c:v>
                </c:pt>
                <c:pt idx="315">
                  <c:v>99.2186301673716</c:v>
                </c:pt>
                <c:pt idx="316">
                  <c:v>99.5459092041757</c:v>
                </c:pt>
                <c:pt idx="317">
                  <c:v>99.2631444167835</c:v>
                </c:pt>
                <c:pt idx="318">
                  <c:v>99.1925501667562</c:v>
                </c:pt>
                <c:pt idx="319">
                  <c:v>98.8438687789555</c:v>
                </c:pt>
                <c:pt idx="320">
                  <c:v>99.1833103346277</c:v>
                </c:pt>
                <c:pt idx="321">
                  <c:v>99.0595164444104</c:v>
                </c:pt>
                <c:pt idx="322">
                  <c:v>99.0591991578158</c:v>
                </c:pt>
                <c:pt idx="323">
                  <c:v>99.1176246132644</c:v>
                </c:pt>
                <c:pt idx="324">
                  <c:v>99.2663231926748</c:v>
                </c:pt>
                <c:pt idx="325">
                  <c:v>99.3604938586502</c:v>
                </c:pt>
                <c:pt idx="326">
                  <c:v>99.8599522788152</c:v>
                </c:pt>
                <c:pt idx="327">
                  <c:v>99.501294606496</c:v>
                </c:pt>
                <c:pt idx="328">
                  <c:v>99.1307102915982</c:v>
                </c:pt>
                <c:pt idx="329">
                  <c:v>98.7818297407495</c:v>
                </c:pt>
                <c:pt idx="330">
                  <c:v>98.9526588026586</c:v>
                </c:pt>
                <c:pt idx="331">
                  <c:v>98.9266237078064</c:v>
                </c:pt>
                <c:pt idx="332">
                  <c:v>98.684033982262</c:v>
                </c:pt>
                <c:pt idx="333">
                  <c:v>98.3180778430848</c:v>
                </c:pt>
                <c:pt idx="334">
                  <c:v>98.5887563441899</c:v>
                </c:pt>
                <c:pt idx="335">
                  <c:v>98.2153011285184</c:v>
                </c:pt>
                <c:pt idx="336">
                  <c:v>98.7131075303349</c:v>
                </c:pt>
                <c:pt idx="337">
                  <c:v>98.8132115368845</c:v>
                </c:pt>
                <c:pt idx="338">
                  <c:v>98.0810739290704</c:v>
                </c:pt>
                <c:pt idx="339">
                  <c:v>98.042279489304</c:v>
                </c:pt>
                <c:pt idx="340">
                  <c:v>97.6279371381105</c:v>
                </c:pt>
                <c:pt idx="341">
                  <c:v>97.7639998737912</c:v>
                </c:pt>
                <c:pt idx="342">
                  <c:v>97.4971438632066</c:v>
                </c:pt>
                <c:pt idx="343">
                  <c:v>97.6106318913035</c:v>
                </c:pt>
                <c:pt idx="344">
                  <c:v>97.8235685990297</c:v>
                </c:pt>
                <c:pt idx="345">
                  <c:v>97.4330398395249</c:v>
                </c:pt>
                <c:pt idx="346">
                  <c:v>96.9938477688668</c:v>
                </c:pt>
                <c:pt idx="347">
                  <c:v>96.693538056313</c:v>
                </c:pt>
                <c:pt idx="348">
                  <c:v>96.9022456570125</c:v>
                </c:pt>
                <c:pt idx="349">
                  <c:v>96.3903688179014</c:v>
                </c:pt>
                <c:pt idx="350">
                  <c:v>96.7058713001784</c:v>
                </c:pt>
                <c:pt idx="351">
                  <c:v>96.8065973940616</c:v>
                </c:pt>
                <c:pt idx="352">
                  <c:v>96.7000486961053</c:v>
                </c:pt>
                <c:pt idx="353">
                  <c:v>96.1536114046332</c:v>
                </c:pt>
                <c:pt idx="354">
                  <c:v>95.8433769976693</c:v>
                </c:pt>
                <c:pt idx="355">
                  <c:v>95.623407567585</c:v>
                </c:pt>
                <c:pt idx="356">
                  <c:v>95.2365384475951</c:v>
                </c:pt>
                <c:pt idx="357">
                  <c:v>95.0053931977669</c:v>
                </c:pt>
                <c:pt idx="358">
                  <c:v>94.7794423784813</c:v>
                </c:pt>
                <c:pt idx="359">
                  <c:v>95.4679378353908</c:v>
                </c:pt>
                <c:pt idx="360">
                  <c:v>95.0187107860576</c:v>
                </c:pt>
                <c:pt idx="361">
                  <c:v>94.9865599427695</c:v>
                </c:pt>
                <c:pt idx="362">
                  <c:v>95.0790475142789</c:v>
                </c:pt>
                <c:pt idx="363">
                  <c:v>95.2496266737028</c:v>
                </c:pt>
                <c:pt idx="364">
                  <c:v>95.0192995119552</c:v>
                </c:pt>
                <c:pt idx="365">
                  <c:v>95.0937132143273</c:v>
                </c:pt>
                <c:pt idx="366">
                  <c:v>95.3228783060418</c:v>
                </c:pt>
                <c:pt idx="367">
                  <c:v>95.6122722123767</c:v>
                </c:pt>
                <c:pt idx="368">
                  <c:v>95.8397483309649</c:v>
                </c:pt>
                <c:pt idx="369">
                  <c:v>95.6832866823016</c:v>
                </c:pt>
                <c:pt idx="370">
                  <c:v>95.8781820444984</c:v>
                </c:pt>
                <c:pt idx="371">
                  <c:v>95.9460345722005</c:v>
                </c:pt>
                <c:pt idx="372">
                  <c:v>96.4663249876296</c:v>
                </c:pt>
                <c:pt idx="373">
                  <c:v>95.9080590302297</c:v>
                </c:pt>
                <c:pt idx="374">
                  <c:v>96.06537469491</c:v>
                </c:pt>
                <c:pt idx="375">
                  <c:v>96.6341800701353</c:v>
                </c:pt>
                <c:pt idx="376">
                  <c:v>97.0518479527377</c:v>
                </c:pt>
                <c:pt idx="377">
                  <c:v>97.3202694863709</c:v>
                </c:pt>
                <c:pt idx="378">
                  <c:v>96.9118777579133</c:v>
                </c:pt>
                <c:pt idx="379">
                  <c:v>97.403894822118</c:v>
                </c:pt>
                <c:pt idx="380">
                  <c:v>97.6447484254119</c:v>
                </c:pt>
                <c:pt idx="381">
                  <c:v>97.5715491627979</c:v>
                </c:pt>
                <c:pt idx="382">
                  <c:v>98.1404811887316</c:v>
                </c:pt>
                <c:pt idx="383">
                  <c:v>98.1298881169449</c:v>
                </c:pt>
                <c:pt idx="384">
                  <c:v>98.857411465867</c:v>
                </c:pt>
                <c:pt idx="385">
                  <c:v>98.8398764088374</c:v>
                </c:pt>
                <c:pt idx="386">
                  <c:v>98.8535504332398</c:v>
                </c:pt>
                <c:pt idx="387">
                  <c:v>99.3122323646846</c:v>
                </c:pt>
                <c:pt idx="388">
                  <c:v>99.2278894353931</c:v>
                </c:pt>
                <c:pt idx="389">
                  <c:v>99.4323949320601</c:v>
                </c:pt>
                <c:pt idx="390">
                  <c:v>99.4618473002284</c:v>
                </c:pt>
                <c:pt idx="391">
                  <c:v>99.422530992573</c:v>
                </c:pt>
                <c:pt idx="392">
                  <c:v>99.3125239802169</c:v>
                </c:pt>
                <c:pt idx="393">
                  <c:v>99.2145222348078</c:v>
                </c:pt>
                <c:pt idx="394">
                  <c:v>99.5592489687196</c:v>
                </c:pt>
                <c:pt idx="395">
                  <c:v>99.349573329512</c:v>
                </c:pt>
                <c:pt idx="396">
                  <c:v>99.1271463157398</c:v>
                </c:pt>
                <c:pt idx="397">
                  <c:v>99.2036111689415</c:v>
                </c:pt>
                <c:pt idx="398">
                  <c:v>98.8330685623765</c:v>
                </c:pt>
                <c:pt idx="399">
                  <c:v>98.5364685570173</c:v>
                </c:pt>
                <c:pt idx="400">
                  <c:v>98.5841060621441</c:v>
                </c:pt>
                <c:pt idx="401">
                  <c:v>99.0246568077683</c:v>
                </c:pt>
                <c:pt idx="402">
                  <c:v>98.9635961634472</c:v>
                </c:pt>
                <c:pt idx="403">
                  <c:v>99.5946226805356</c:v>
                </c:pt>
                <c:pt idx="404">
                  <c:v>99.8555663020769</c:v>
                </c:pt>
                <c:pt idx="405">
                  <c:v>99.6431395488383</c:v>
                </c:pt>
                <c:pt idx="406">
                  <c:v>99.3171456849273</c:v>
                </c:pt>
                <c:pt idx="407">
                  <c:v>99.2110522589384</c:v>
                </c:pt>
                <c:pt idx="408">
                  <c:v>99.1694110146292</c:v>
                </c:pt>
                <c:pt idx="409">
                  <c:v>99.3503445671316</c:v>
                </c:pt>
                <c:pt idx="410">
                  <c:v>99.3461185199228</c:v>
                </c:pt>
                <c:pt idx="411">
                  <c:v>99.9697386811804</c:v>
                </c:pt>
                <c:pt idx="412">
                  <c:v>100.033250831603</c:v>
                </c:pt>
                <c:pt idx="413">
                  <c:v>100.270562353577</c:v>
                </c:pt>
                <c:pt idx="414">
                  <c:v>99.7509741122446</c:v>
                </c:pt>
                <c:pt idx="415">
                  <c:v>99.8853767799638</c:v>
                </c:pt>
                <c:pt idx="416">
                  <c:v>99.3355810450007</c:v>
                </c:pt>
                <c:pt idx="417">
                  <c:v>98.9044102751305</c:v>
                </c:pt>
                <c:pt idx="418">
                  <c:v>99.0640191539774</c:v>
                </c:pt>
                <c:pt idx="419">
                  <c:v>99.2027552463013</c:v>
                </c:pt>
                <c:pt idx="420">
                  <c:v>99.5110380164473</c:v>
                </c:pt>
                <c:pt idx="421">
                  <c:v>99.2755199661694</c:v>
                </c:pt>
                <c:pt idx="422">
                  <c:v>99.4816956470629</c:v>
                </c:pt>
                <c:pt idx="423">
                  <c:v>99.5036979100905</c:v>
                </c:pt>
                <c:pt idx="424">
                  <c:v>99.3053983211579</c:v>
                </c:pt>
                <c:pt idx="425">
                  <c:v>99.3560111061442</c:v>
                </c:pt>
                <c:pt idx="426">
                  <c:v>99.4127544684481</c:v>
                </c:pt>
                <c:pt idx="427">
                  <c:v>99.3230210601059</c:v>
                </c:pt>
                <c:pt idx="428">
                  <c:v>99.4768639458832</c:v>
                </c:pt>
                <c:pt idx="429">
                  <c:v>99.3504244650902</c:v>
                </c:pt>
                <c:pt idx="430">
                  <c:v>99.0994435976269</c:v>
                </c:pt>
                <c:pt idx="431">
                  <c:v>99.0792918755992</c:v>
                </c:pt>
                <c:pt idx="432">
                  <c:v>98.7088066617614</c:v>
                </c:pt>
                <c:pt idx="433">
                  <c:v>98.8336373367794</c:v>
                </c:pt>
                <c:pt idx="434">
                  <c:v>98.6840312680604</c:v>
                </c:pt>
                <c:pt idx="435">
                  <c:v>98.514841455923</c:v>
                </c:pt>
                <c:pt idx="436">
                  <c:v>98.2206562976197</c:v>
                </c:pt>
                <c:pt idx="437">
                  <c:v>98.1068286002065</c:v>
                </c:pt>
                <c:pt idx="438">
                  <c:v>98.4164614676706</c:v>
                </c:pt>
                <c:pt idx="439">
                  <c:v>98.5780283168408</c:v>
                </c:pt>
                <c:pt idx="440">
                  <c:v>98.1149458492311</c:v>
                </c:pt>
                <c:pt idx="441">
                  <c:v>97.4946784736306</c:v>
                </c:pt>
                <c:pt idx="442">
                  <c:v>96.8565320440477</c:v>
                </c:pt>
                <c:pt idx="443">
                  <c:v>96.9162909527821</c:v>
                </c:pt>
                <c:pt idx="444">
                  <c:v>96.7853012168481</c:v>
                </c:pt>
                <c:pt idx="445">
                  <c:v>96.5227107598128</c:v>
                </c:pt>
                <c:pt idx="446">
                  <c:v>96.3580701197677</c:v>
                </c:pt>
                <c:pt idx="447">
                  <c:v>95.6841797360409</c:v>
                </c:pt>
                <c:pt idx="448">
                  <c:v>95.7970173298289</c:v>
                </c:pt>
                <c:pt idx="449">
                  <c:v>95.7007257154804</c:v>
                </c:pt>
                <c:pt idx="450">
                  <c:v>95.7565045630624</c:v>
                </c:pt>
                <c:pt idx="451">
                  <c:v>95.975332604312</c:v>
                </c:pt>
                <c:pt idx="452">
                  <c:v>96.3050478916125</c:v>
                </c:pt>
                <c:pt idx="453">
                  <c:v>96.5474222227859</c:v>
                </c:pt>
                <c:pt idx="454">
                  <c:v>96.6208726240432</c:v>
                </c:pt>
                <c:pt idx="455">
                  <c:v>97.0414855649243</c:v>
                </c:pt>
                <c:pt idx="456">
                  <c:v>97.4636220881706</c:v>
                </c:pt>
                <c:pt idx="457">
                  <c:v>97.151519490254</c:v>
                </c:pt>
                <c:pt idx="458">
                  <c:v>97.1877637510198</c:v>
                </c:pt>
                <c:pt idx="459">
                  <c:v>97.3758371552706</c:v>
                </c:pt>
                <c:pt idx="460">
                  <c:v>97.5689897216551</c:v>
                </c:pt>
                <c:pt idx="461">
                  <c:v>98.2933874649633</c:v>
                </c:pt>
                <c:pt idx="462">
                  <c:v>98.6138507281099</c:v>
                </c:pt>
                <c:pt idx="463">
                  <c:v>98.890423661964</c:v>
                </c:pt>
                <c:pt idx="464">
                  <c:v>99.0306258518619</c:v>
                </c:pt>
                <c:pt idx="465">
                  <c:v>99.3892793487376</c:v>
                </c:pt>
                <c:pt idx="466">
                  <c:v>99.1842075423245</c:v>
                </c:pt>
                <c:pt idx="467">
                  <c:v>99.2598551301884</c:v>
                </c:pt>
                <c:pt idx="468">
                  <c:v>99.2788932492651</c:v>
                </c:pt>
                <c:pt idx="469">
                  <c:v>99.4432604972349</c:v>
                </c:pt>
                <c:pt idx="470">
                  <c:v>99.3735551697652</c:v>
                </c:pt>
                <c:pt idx="471">
                  <c:v>99.1907594684473</c:v>
                </c:pt>
                <c:pt idx="472">
                  <c:v>99.7404720257579</c:v>
                </c:pt>
                <c:pt idx="473">
                  <c:v>100.030212693251</c:v>
                </c:pt>
                <c:pt idx="474">
                  <c:v>100.037997354873</c:v>
                </c:pt>
                <c:pt idx="475">
                  <c:v>100.300353304968</c:v>
                </c:pt>
                <c:pt idx="476">
                  <c:v>100.593041058109</c:v>
                </c:pt>
                <c:pt idx="477">
                  <c:v>101.139055269258</c:v>
                </c:pt>
                <c:pt idx="478">
                  <c:v>101.144807425584</c:v>
                </c:pt>
                <c:pt idx="479">
                  <c:v>100.580607884013</c:v>
                </c:pt>
                <c:pt idx="480">
                  <c:v>100.798089558389</c:v>
                </c:pt>
                <c:pt idx="481">
                  <c:v>101.205972333244</c:v>
                </c:pt>
                <c:pt idx="482">
                  <c:v>101.159478357325</c:v>
                </c:pt>
                <c:pt idx="483">
                  <c:v>101.31031774367</c:v>
                </c:pt>
                <c:pt idx="484">
                  <c:v>101.031449904889</c:v>
                </c:pt>
                <c:pt idx="485">
                  <c:v>101.483612642548</c:v>
                </c:pt>
                <c:pt idx="486">
                  <c:v>101.255158628576</c:v>
                </c:pt>
                <c:pt idx="487">
                  <c:v>101.292643151571</c:v>
                </c:pt>
                <c:pt idx="488">
                  <c:v>100.917847760753</c:v>
                </c:pt>
                <c:pt idx="489">
                  <c:v>100.96818628743</c:v>
                </c:pt>
                <c:pt idx="490">
                  <c:v>101.257362658549</c:v>
                </c:pt>
                <c:pt idx="491">
                  <c:v>101.435486095362</c:v>
                </c:pt>
                <c:pt idx="492">
                  <c:v>101.343644699923</c:v>
                </c:pt>
                <c:pt idx="493">
                  <c:v>101.747572070996</c:v>
                </c:pt>
                <c:pt idx="494">
                  <c:v>101.477353373595</c:v>
                </c:pt>
                <c:pt idx="495">
                  <c:v>101.513836557883</c:v>
                </c:pt>
                <c:pt idx="496">
                  <c:v>101.444849060671</c:v>
                </c:pt>
                <c:pt idx="497">
                  <c:v>101.340075742855</c:v>
                </c:pt>
                <c:pt idx="498">
                  <c:v>101.549125194824</c:v>
                </c:pt>
                <c:pt idx="499">
                  <c:v>101.731863546094</c:v>
                </c:pt>
                <c:pt idx="500">
                  <c:v>101.83824670742</c:v>
                </c:pt>
                <c:pt idx="501">
                  <c:v>102.406603066809</c:v>
                </c:pt>
                <c:pt idx="502">
                  <c:v>102.088267488212</c:v>
                </c:pt>
                <c:pt idx="503">
                  <c:v>102.146027527181</c:v>
                </c:pt>
                <c:pt idx="504">
                  <c:v>102.529375186687</c:v>
                </c:pt>
                <c:pt idx="505">
                  <c:v>102.398027733527</c:v>
                </c:pt>
                <c:pt idx="506">
                  <c:v>102.578410067007</c:v>
                </c:pt>
                <c:pt idx="507">
                  <c:v>103.403250528284</c:v>
                </c:pt>
                <c:pt idx="508">
                  <c:v>102.504037064844</c:v>
                </c:pt>
                <c:pt idx="509">
                  <c:v>102.369996320557</c:v>
                </c:pt>
                <c:pt idx="510">
                  <c:v>102.597675632738</c:v>
                </c:pt>
                <c:pt idx="511">
                  <c:v>102.675278216141</c:v>
                </c:pt>
                <c:pt idx="512">
                  <c:v>102.857926223528</c:v>
                </c:pt>
                <c:pt idx="513">
                  <c:v>102.556706253424</c:v>
                </c:pt>
                <c:pt idx="514">
                  <c:v>102.257040726693</c:v>
                </c:pt>
                <c:pt idx="515">
                  <c:v>102.392444460087</c:v>
                </c:pt>
                <c:pt idx="516">
                  <c:v>102.189975669762</c:v>
                </c:pt>
                <c:pt idx="517">
                  <c:v>102.468524659037</c:v>
                </c:pt>
                <c:pt idx="518">
                  <c:v>102.766126440769</c:v>
                </c:pt>
                <c:pt idx="519">
                  <c:v>103.117393962821</c:v>
                </c:pt>
                <c:pt idx="520">
                  <c:v>102.636207668154</c:v>
                </c:pt>
                <c:pt idx="521">
                  <c:v>102.731653216388</c:v>
                </c:pt>
                <c:pt idx="522">
                  <c:v>102.276203939375</c:v>
                </c:pt>
                <c:pt idx="523">
                  <c:v>102.777054475375</c:v>
                </c:pt>
                <c:pt idx="524">
                  <c:v>103.134422498724</c:v>
                </c:pt>
                <c:pt idx="525">
                  <c:v>103.256046525104</c:v>
                </c:pt>
                <c:pt idx="526">
                  <c:v>103.214164346728</c:v>
                </c:pt>
                <c:pt idx="527">
                  <c:v>102.762290968872</c:v>
                </c:pt>
                <c:pt idx="528">
                  <c:v>102.664859210279</c:v>
                </c:pt>
                <c:pt idx="529">
                  <c:v>102.327915428891</c:v>
                </c:pt>
                <c:pt idx="530">
                  <c:v>102.450357295583</c:v>
                </c:pt>
                <c:pt idx="531">
                  <c:v>102.551768170208</c:v>
                </c:pt>
                <c:pt idx="532">
                  <c:v>102.53966896128</c:v>
                </c:pt>
                <c:pt idx="533">
                  <c:v>102.183719032893</c:v>
                </c:pt>
                <c:pt idx="534">
                  <c:v>102.50202322487</c:v>
                </c:pt>
                <c:pt idx="535">
                  <c:v>102.106169530836</c:v>
                </c:pt>
                <c:pt idx="536">
                  <c:v>101.987182621044</c:v>
                </c:pt>
                <c:pt idx="537">
                  <c:v>101.88189355393</c:v>
                </c:pt>
                <c:pt idx="538">
                  <c:v>102.038841873084</c:v>
                </c:pt>
                <c:pt idx="539">
                  <c:v>102.466469523182</c:v>
                </c:pt>
                <c:pt idx="540">
                  <c:v>102.327472713787</c:v>
                </c:pt>
                <c:pt idx="541">
                  <c:v>102.390410764081</c:v>
                </c:pt>
                <c:pt idx="542">
                  <c:v>101.965751423532</c:v>
                </c:pt>
                <c:pt idx="543">
                  <c:v>102.108599002377</c:v>
                </c:pt>
                <c:pt idx="544">
                  <c:v>102.367541128885</c:v>
                </c:pt>
                <c:pt idx="545">
                  <c:v>101.991065400799</c:v>
                </c:pt>
                <c:pt idx="546">
                  <c:v>101.789392829214</c:v>
                </c:pt>
                <c:pt idx="547">
                  <c:v>101.61822373771</c:v>
                </c:pt>
                <c:pt idx="548">
                  <c:v>102.201602359362</c:v>
                </c:pt>
                <c:pt idx="549">
                  <c:v>102.192153017149</c:v>
                </c:pt>
                <c:pt idx="550">
                  <c:v>101.662122046106</c:v>
                </c:pt>
                <c:pt idx="551">
                  <c:v>101.542467470375</c:v>
                </c:pt>
                <c:pt idx="552">
                  <c:v>101.127953626313</c:v>
                </c:pt>
                <c:pt idx="553">
                  <c:v>101.074622273663</c:v>
                </c:pt>
                <c:pt idx="554">
                  <c:v>101.117078413184</c:v>
                </c:pt>
                <c:pt idx="555">
                  <c:v>100.545209348075</c:v>
                </c:pt>
                <c:pt idx="556">
                  <c:v>100.787575920948</c:v>
                </c:pt>
                <c:pt idx="557">
                  <c:v>100.999839589772</c:v>
                </c:pt>
                <c:pt idx="558">
                  <c:v>101.074734737684</c:v>
                </c:pt>
                <c:pt idx="559">
                  <c:v>100.8867031964</c:v>
                </c:pt>
                <c:pt idx="560">
                  <c:v>100.644482154991</c:v>
                </c:pt>
                <c:pt idx="561">
                  <c:v>100.727274854541</c:v>
                </c:pt>
                <c:pt idx="562">
                  <c:v>100.642419402971</c:v>
                </c:pt>
                <c:pt idx="563">
                  <c:v>100.381269579495</c:v>
                </c:pt>
                <c:pt idx="564">
                  <c:v>100.980812246374</c:v>
                </c:pt>
                <c:pt idx="565">
                  <c:v>100.885144934028</c:v>
                </c:pt>
                <c:pt idx="566">
                  <c:v>100.383550424125</c:v>
                </c:pt>
                <c:pt idx="567">
                  <c:v>100.238396040954</c:v>
                </c:pt>
                <c:pt idx="568">
                  <c:v>100.323082480528</c:v>
                </c:pt>
                <c:pt idx="569">
                  <c:v>100.467794843236</c:v>
                </c:pt>
                <c:pt idx="570">
                  <c:v>100.217526357032</c:v>
                </c:pt>
                <c:pt idx="571">
                  <c:v>99.6456069376792</c:v>
                </c:pt>
                <c:pt idx="572">
                  <c:v>99.2615867848875</c:v>
                </c:pt>
                <c:pt idx="573">
                  <c:v>99.22987404344</c:v>
                </c:pt>
                <c:pt idx="574">
                  <c:v>99.6526079970339</c:v>
                </c:pt>
                <c:pt idx="575">
                  <c:v>99.9323035616389</c:v>
                </c:pt>
                <c:pt idx="576">
                  <c:v>100.453717202591</c:v>
                </c:pt>
                <c:pt idx="577">
                  <c:v>100.972576448653</c:v>
                </c:pt>
                <c:pt idx="578">
                  <c:v>100.410897833295</c:v>
                </c:pt>
                <c:pt idx="579">
                  <c:v>100.269400736253</c:v>
                </c:pt>
                <c:pt idx="580">
                  <c:v>99.8885966794989</c:v>
                </c:pt>
                <c:pt idx="581">
                  <c:v>99.4767525778352</c:v>
                </c:pt>
                <c:pt idx="582">
                  <c:v>99.4618738863961</c:v>
                </c:pt>
                <c:pt idx="583">
                  <c:v>100.168270725386</c:v>
                </c:pt>
                <c:pt idx="584">
                  <c:v>100.543982159198</c:v>
                </c:pt>
                <c:pt idx="585">
                  <c:v>100.137424100421</c:v>
                </c:pt>
                <c:pt idx="586">
                  <c:v>100.035814874554</c:v>
                </c:pt>
                <c:pt idx="587">
                  <c:v>100.011207232179</c:v>
                </c:pt>
                <c:pt idx="588">
                  <c:v>100.159886973537</c:v>
                </c:pt>
                <c:pt idx="589">
                  <c:v>100.218822611295</c:v>
                </c:pt>
                <c:pt idx="590">
                  <c:v>100.303734243074</c:v>
                </c:pt>
                <c:pt idx="591">
                  <c:v>99.966236877394</c:v>
                </c:pt>
                <c:pt idx="592">
                  <c:v>99.772499989089</c:v>
                </c:pt>
                <c:pt idx="593">
                  <c:v>99.9510669240945</c:v>
                </c:pt>
                <c:pt idx="594">
                  <c:v>100.177636174246</c:v>
                </c:pt>
                <c:pt idx="595">
                  <c:v>100.034597254724</c:v>
                </c:pt>
                <c:pt idx="596">
                  <c:v>99.8424655042847</c:v>
                </c:pt>
                <c:pt idx="597">
                  <c:v>99.9760375126209</c:v>
                </c:pt>
                <c:pt idx="598">
                  <c:v>100.113471900827</c:v>
                </c:pt>
                <c:pt idx="599">
                  <c:v>100.185594211982</c:v>
                </c:pt>
                <c:pt idx="600">
                  <c:v>100.054087978877</c:v>
                </c:pt>
                <c:pt idx="601">
                  <c:v>100.875056841225</c:v>
                </c:pt>
                <c:pt idx="602">
                  <c:v>100.280803878764</c:v>
                </c:pt>
                <c:pt idx="603">
                  <c:v>100.082634249412</c:v>
                </c:pt>
                <c:pt idx="604">
                  <c:v>100.650541776272</c:v>
                </c:pt>
                <c:pt idx="605">
                  <c:v>100.215309851746</c:v>
                </c:pt>
                <c:pt idx="606">
                  <c:v>100.23987385008</c:v>
                </c:pt>
                <c:pt idx="607">
                  <c:v>100.082611360358</c:v>
                </c:pt>
                <c:pt idx="608">
                  <c:v>100.139142712543</c:v>
                </c:pt>
                <c:pt idx="609">
                  <c:v>100.227755822899</c:v>
                </c:pt>
                <c:pt idx="610">
                  <c:v>100.468501951101</c:v>
                </c:pt>
                <c:pt idx="611">
                  <c:v>100.450407420858</c:v>
                </c:pt>
                <c:pt idx="612">
                  <c:v>100.219287419755</c:v>
                </c:pt>
                <c:pt idx="613">
                  <c:v>100.256373508019</c:v>
                </c:pt>
                <c:pt idx="614">
                  <c:v>100.087951695642</c:v>
                </c:pt>
                <c:pt idx="615">
                  <c:v>100.422537637567</c:v>
                </c:pt>
                <c:pt idx="616">
                  <c:v>100.644332231126</c:v>
                </c:pt>
                <c:pt idx="617">
                  <c:v>100.986390950324</c:v>
                </c:pt>
                <c:pt idx="618">
                  <c:v>100.935212890964</c:v>
                </c:pt>
                <c:pt idx="619">
                  <c:v>100.997199717671</c:v>
                </c:pt>
                <c:pt idx="620">
                  <c:v>100.939793817737</c:v>
                </c:pt>
                <c:pt idx="621">
                  <c:v>100.494063862411</c:v>
                </c:pt>
                <c:pt idx="622">
                  <c:v>100.825363184936</c:v>
                </c:pt>
                <c:pt idx="623">
                  <c:v>100.641625606023</c:v>
                </c:pt>
                <c:pt idx="624">
                  <c:v>100.536608869101</c:v>
                </c:pt>
                <c:pt idx="625">
                  <c:v>100.814509086333</c:v>
                </c:pt>
                <c:pt idx="626">
                  <c:v>100.312320438696</c:v>
                </c:pt>
                <c:pt idx="627">
                  <c:v>100.035835078344</c:v>
                </c:pt>
                <c:pt idx="628">
                  <c:v>100.297356403234</c:v>
                </c:pt>
                <c:pt idx="629">
                  <c:v>100.680353747748</c:v>
                </c:pt>
                <c:pt idx="630">
                  <c:v>100.130397885045</c:v>
                </c:pt>
                <c:pt idx="631">
                  <c:v>100.317017884636</c:v>
                </c:pt>
                <c:pt idx="632">
                  <c:v>100.53663010171</c:v>
                </c:pt>
                <c:pt idx="633">
                  <c:v>100.623228302363</c:v>
                </c:pt>
                <c:pt idx="634">
                  <c:v>100.786750851993</c:v>
                </c:pt>
                <c:pt idx="635">
                  <c:v>100.350283356436</c:v>
                </c:pt>
                <c:pt idx="636">
                  <c:v>100.718188298362</c:v>
                </c:pt>
                <c:pt idx="637">
                  <c:v>100.922768784697</c:v>
                </c:pt>
                <c:pt idx="638">
                  <c:v>101.080643082728</c:v>
                </c:pt>
                <c:pt idx="639">
                  <c:v>101.016339510187</c:v>
                </c:pt>
                <c:pt idx="640">
                  <c:v>100.899020415073</c:v>
                </c:pt>
                <c:pt idx="641">
                  <c:v>100.822094439623</c:v>
                </c:pt>
                <c:pt idx="642">
                  <c:v>100.868947128983</c:v>
                </c:pt>
                <c:pt idx="643">
                  <c:v>101.222467932618</c:v>
                </c:pt>
                <c:pt idx="644">
                  <c:v>101.063506284722</c:v>
                </c:pt>
                <c:pt idx="645">
                  <c:v>100.525867511124</c:v>
                </c:pt>
                <c:pt idx="646">
                  <c:v>100.798936383709</c:v>
                </c:pt>
                <c:pt idx="647">
                  <c:v>100.546421007706</c:v>
                </c:pt>
                <c:pt idx="648">
                  <c:v>100.508714095478</c:v>
                </c:pt>
                <c:pt idx="649">
                  <c:v>100.578410896791</c:v>
                </c:pt>
                <c:pt idx="650">
                  <c:v>100.425409177649</c:v>
                </c:pt>
                <c:pt idx="651">
                  <c:v>100.598803228295</c:v>
                </c:pt>
                <c:pt idx="652">
                  <c:v>101.219690393394</c:v>
                </c:pt>
                <c:pt idx="653">
                  <c:v>101.035254378047</c:v>
                </c:pt>
                <c:pt idx="654">
                  <c:v>101.232699475137</c:v>
                </c:pt>
                <c:pt idx="655">
                  <c:v>101.510074461249</c:v>
                </c:pt>
                <c:pt idx="656">
                  <c:v>101.578976633657</c:v>
                </c:pt>
                <c:pt idx="657">
                  <c:v>101.23551243135</c:v>
                </c:pt>
                <c:pt idx="658">
                  <c:v>101.584071759892</c:v>
                </c:pt>
                <c:pt idx="659">
                  <c:v>101.499265123579</c:v>
                </c:pt>
                <c:pt idx="660">
                  <c:v>101.671272615502</c:v>
                </c:pt>
                <c:pt idx="661">
                  <c:v>101.66479888394</c:v>
                </c:pt>
                <c:pt idx="662">
                  <c:v>101.49636464521</c:v>
                </c:pt>
                <c:pt idx="663">
                  <c:v>101.095859963808</c:v>
                </c:pt>
                <c:pt idx="664">
                  <c:v>100.763275928028</c:v>
                </c:pt>
                <c:pt idx="665">
                  <c:v>100.84803645409</c:v>
                </c:pt>
                <c:pt idx="666">
                  <c:v>101.067001630514</c:v>
                </c:pt>
                <c:pt idx="667">
                  <c:v>101.623976785518</c:v>
                </c:pt>
                <c:pt idx="668">
                  <c:v>101.488675269975</c:v>
                </c:pt>
                <c:pt idx="669">
                  <c:v>101.22527967398</c:v>
                </c:pt>
                <c:pt idx="670">
                  <c:v>100.855079813398</c:v>
                </c:pt>
                <c:pt idx="671">
                  <c:v>101.002089181347</c:v>
                </c:pt>
                <c:pt idx="672">
                  <c:v>100.747143900026</c:v>
                </c:pt>
                <c:pt idx="673">
                  <c:v>100.612567756424</c:v>
                </c:pt>
                <c:pt idx="674">
                  <c:v>100.502743568919</c:v>
                </c:pt>
                <c:pt idx="675">
                  <c:v>100.053109789386</c:v>
                </c:pt>
                <c:pt idx="676">
                  <c:v>100.191108973565</c:v>
                </c:pt>
                <c:pt idx="677">
                  <c:v>99.9507614847354</c:v>
                </c:pt>
                <c:pt idx="678">
                  <c:v>99.4749264161766</c:v>
                </c:pt>
                <c:pt idx="679">
                  <c:v>99.5039258971045</c:v>
                </c:pt>
                <c:pt idx="680">
                  <c:v>99.5116301400208</c:v>
                </c:pt>
                <c:pt idx="681">
                  <c:v>99.415266490052</c:v>
                </c:pt>
                <c:pt idx="682">
                  <c:v>99.8785839771878</c:v>
                </c:pt>
                <c:pt idx="683">
                  <c:v>99.8863195676162</c:v>
                </c:pt>
                <c:pt idx="684">
                  <c:v>100.371356562669</c:v>
                </c:pt>
                <c:pt idx="685">
                  <c:v>100.119291395587</c:v>
                </c:pt>
                <c:pt idx="686">
                  <c:v>100.078855623302</c:v>
                </c:pt>
                <c:pt idx="687">
                  <c:v>100.266778000008</c:v>
                </c:pt>
                <c:pt idx="688">
                  <c:v>100.730696907092</c:v>
                </c:pt>
                <c:pt idx="689">
                  <c:v>100.656149806541</c:v>
                </c:pt>
                <c:pt idx="690">
                  <c:v>101.099345883032</c:v>
                </c:pt>
                <c:pt idx="691">
                  <c:v>101.126283269018</c:v>
                </c:pt>
                <c:pt idx="692">
                  <c:v>100.899706426338</c:v>
                </c:pt>
                <c:pt idx="693">
                  <c:v>101.272659389602</c:v>
                </c:pt>
                <c:pt idx="694">
                  <c:v>101.422045593146</c:v>
                </c:pt>
                <c:pt idx="695">
                  <c:v>101.228331276151</c:v>
                </c:pt>
                <c:pt idx="696">
                  <c:v>101.291842606418</c:v>
                </c:pt>
                <c:pt idx="697">
                  <c:v>101.509528244728</c:v>
                </c:pt>
                <c:pt idx="698">
                  <c:v>101.97595059881</c:v>
                </c:pt>
                <c:pt idx="699">
                  <c:v>102.364349934003</c:v>
                </c:pt>
                <c:pt idx="700">
                  <c:v>102.612069277439</c:v>
                </c:pt>
                <c:pt idx="701">
                  <c:v>102.19687052937</c:v>
                </c:pt>
                <c:pt idx="702">
                  <c:v>102.281818111673</c:v>
                </c:pt>
                <c:pt idx="703">
                  <c:v>101.708469078738</c:v>
                </c:pt>
                <c:pt idx="704">
                  <c:v>101.707980930667</c:v>
                </c:pt>
                <c:pt idx="705">
                  <c:v>101.672752906016</c:v>
                </c:pt>
                <c:pt idx="706">
                  <c:v>102.036074268689</c:v>
                </c:pt>
                <c:pt idx="707">
                  <c:v>101.724945139957</c:v>
                </c:pt>
                <c:pt idx="708">
                  <c:v>101.419074651892</c:v>
                </c:pt>
                <c:pt idx="709">
                  <c:v>101.35948453286</c:v>
                </c:pt>
                <c:pt idx="710">
                  <c:v>101.240469055324</c:v>
                </c:pt>
                <c:pt idx="711">
                  <c:v>100.467318792807</c:v>
                </c:pt>
                <c:pt idx="712">
                  <c:v>100.097095641966</c:v>
                </c:pt>
                <c:pt idx="713">
                  <c:v>99.7377290771483</c:v>
                </c:pt>
                <c:pt idx="714">
                  <c:v>99.2507842820035</c:v>
                </c:pt>
                <c:pt idx="715">
                  <c:v>99.4924639059741</c:v>
                </c:pt>
                <c:pt idx="716">
                  <c:v>99.3841038426719</c:v>
                </c:pt>
                <c:pt idx="717">
                  <c:v>99.217823882692</c:v>
                </c:pt>
                <c:pt idx="718">
                  <c:v>99.4474174712967</c:v>
                </c:pt>
                <c:pt idx="719">
                  <c:v>99.7098889871336</c:v>
                </c:pt>
                <c:pt idx="720">
                  <c:v>99.5130565386582</c:v>
                </c:pt>
                <c:pt idx="721">
                  <c:v>99.2759403357119</c:v>
                </c:pt>
                <c:pt idx="722">
                  <c:v>98.8785810750964</c:v>
                </c:pt>
                <c:pt idx="723">
                  <c:v>98.7999109063092</c:v>
                </c:pt>
                <c:pt idx="724">
                  <c:v>98.8183574199491</c:v>
                </c:pt>
                <c:pt idx="725">
                  <c:v>98.4732844746817</c:v>
                </c:pt>
                <c:pt idx="726">
                  <c:v>98.4787816959995</c:v>
                </c:pt>
                <c:pt idx="727">
                  <c:v>97.3870965660686</c:v>
                </c:pt>
                <c:pt idx="728">
                  <c:v>97.8578962230872</c:v>
                </c:pt>
                <c:pt idx="729">
                  <c:v>97.9600440515178</c:v>
                </c:pt>
                <c:pt idx="730">
                  <c:v>97.9883606379505</c:v>
                </c:pt>
                <c:pt idx="731">
                  <c:v>98.0815851753598</c:v>
                </c:pt>
                <c:pt idx="732">
                  <c:v>98.4720024185706</c:v>
                </c:pt>
                <c:pt idx="733">
                  <c:v>98.1345787367446</c:v>
                </c:pt>
                <c:pt idx="734">
                  <c:v>97.8059149294416</c:v>
                </c:pt>
                <c:pt idx="735">
                  <c:v>97.8366960236242</c:v>
                </c:pt>
                <c:pt idx="736">
                  <c:v>97.0769369271949</c:v>
                </c:pt>
                <c:pt idx="737">
                  <c:v>96.9297693453738</c:v>
                </c:pt>
                <c:pt idx="738">
                  <c:v>97.1215410295278</c:v>
                </c:pt>
                <c:pt idx="739">
                  <c:v>96.9306640791724</c:v>
                </c:pt>
                <c:pt idx="740">
                  <c:v>96.5826943644341</c:v>
                </c:pt>
                <c:pt idx="741">
                  <c:v>96.7345071386291</c:v>
                </c:pt>
                <c:pt idx="742">
                  <c:v>96.6342507551786</c:v>
                </c:pt>
                <c:pt idx="743">
                  <c:v>96.1700652221234</c:v>
                </c:pt>
                <c:pt idx="744">
                  <c:v>96.3884872951109</c:v>
                </c:pt>
                <c:pt idx="745">
                  <c:v>96.4346318499165</c:v>
                </c:pt>
                <c:pt idx="746">
                  <c:v>96.3251621974817</c:v>
                </c:pt>
                <c:pt idx="747">
                  <c:v>96.67846005565</c:v>
                </c:pt>
                <c:pt idx="748">
                  <c:v>96.2198000471012</c:v>
                </c:pt>
                <c:pt idx="749">
                  <c:v>95.8108557245084</c:v>
                </c:pt>
                <c:pt idx="750">
                  <c:v>95.659427256351</c:v>
                </c:pt>
                <c:pt idx="751">
                  <c:v>95.7188348267997</c:v>
                </c:pt>
                <c:pt idx="752">
                  <c:v>95.6396471940506</c:v>
                </c:pt>
                <c:pt idx="753">
                  <c:v>95.8310472640227</c:v>
                </c:pt>
                <c:pt idx="754">
                  <c:v>95.7893176091275</c:v>
                </c:pt>
                <c:pt idx="755">
                  <c:v>95.669230594292</c:v>
                </c:pt>
                <c:pt idx="756">
                  <c:v>95.8817504743327</c:v>
                </c:pt>
                <c:pt idx="757">
                  <c:v>95.7971000169522</c:v>
                </c:pt>
                <c:pt idx="758">
                  <c:v>96.0348974341325</c:v>
                </c:pt>
                <c:pt idx="759">
                  <c:v>96.0943902216907</c:v>
                </c:pt>
                <c:pt idx="760">
                  <c:v>95.9484276410336</c:v>
                </c:pt>
                <c:pt idx="761">
                  <c:v>95.6785815397519</c:v>
                </c:pt>
                <c:pt idx="762">
                  <c:v>95.379723282329</c:v>
                </c:pt>
                <c:pt idx="763">
                  <c:v>94.9228165878001</c:v>
                </c:pt>
                <c:pt idx="764">
                  <c:v>94.4308042098254</c:v>
                </c:pt>
                <c:pt idx="765">
                  <c:v>94.3660400114806</c:v>
                </c:pt>
                <c:pt idx="766">
                  <c:v>94.7020577102666</c:v>
                </c:pt>
                <c:pt idx="767">
                  <c:v>94.6527371676868</c:v>
                </c:pt>
                <c:pt idx="768">
                  <c:v>94.7014213861861</c:v>
                </c:pt>
                <c:pt idx="769">
                  <c:v>94.9895851374674</c:v>
                </c:pt>
                <c:pt idx="770">
                  <c:v>95.2866346172243</c:v>
                </c:pt>
                <c:pt idx="771">
                  <c:v>95.7278455912515</c:v>
                </c:pt>
                <c:pt idx="772">
                  <c:v>95.4525557332608</c:v>
                </c:pt>
                <c:pt idx="773">
                  <c:v>94.6711724707259</c:v>
                </c:pt>
                <c:pt idx="774">
                  <c:v>94.681612359725</c:v>
                </c:pt>
                <c:pt idx="775">
                  <c:v>95.0312292015873</c:v>
                </c:pt>
                <c:pt idx="776">
                  <c:v>94.3073245859411</c:v>
                </c:pt>
                <c:pt idx="777">
                  <c:v>94.8842360406566</c:v>
                </c:pt>
                <c:pt idx="778">
                  <c:v>95.1542687378433</c:v>
                </c:pt>
                <c:pt idx="779">
                  <c:v>95.2900556889267</c:v>
                </c:pt>
                <c:pt idx="780">
                  <c:v>95.1473511417824</c:v>
                </c:pt>
                <c:pt idx="781">
                  <c:v>95.6351256646803</c:v>
                </c:pt>
                <c:pt idx="782">
                  <c:v>95.609880359774</c:v>
                </c:pt>
                <c:pt idx="783">
                  <c:v>95.8764275771666</c:v>
                </c:pt>
                <c:pt idx="784">
                  <c:v>96.0264836043496</c:v>
                </c:pt>
                <c:pt idx="785">
                  <c:v>95.7736016496036</c:v>
                </c:pt>
                <c:pt idx="786">
                  <c:v>95.6620837775825</c:v>
                </c:pt>
                <c:pt idx="787">
                  <c:v>95.8332333489725</c:v>
                </c:pt>
                <c:pt idx="788">
                  <c:v>95.415910993634</c:v>
                </c:pt>
                <c:pt idx="789">
                  <c:v>95.2840398377913</c:v>
                </c:pt>
                <c:pt idx="790">
                  <c:v>94.7597776445153</c:v>
                </c:pt>
                <c:pt idx="791">
                  <c:v>95.2599410167581</c:v>
                </c:pt>
                <c:pt idx="792">
                  <c:v>95.4573160388085</c:v>
                </c:pt>
                <c:pt idx="793">
                  <c:v>95.9376387098062</c:v>
                </c:pt>
                <c:pt idx="794">
                  <c:v>95.9137755921075</c:v>
                </c:pt>
                <c:pt idx="795">
                  <c:v>95.9494311493013</c:v>
                </c:pt>
                <c:pt idx="796">
                  <c:v>95.6601557200351</c:v>
                </c:pt>
                <c:pt idx="797">
                  <c:v>95.6585461123549</c:v>
                </c:pt>
                <c:pt idx="798">
                  <c:v>95.7087337009194</c:v>
                </c:pt>
                <c:pt idx="799">
                  <c:v>95.9975110268122</c:v>
                </c:pt>
                <c:pt idx="800">
                  <c:v>96.3430123835122</c:v>
                </c:pt>
                <c:pt idx="801">
                  <c:v>96.1876759024003</c:v>
                </c:pt>
                <c:pt idx="802">
                  <c:v>96.3706262411182</c:v>
                </c:pt>
                <c:pt idx="803">
                  <c:v>96.5580589959172</c:v>
                </c:pt>
                <c:pt idx="804">
                  <c:v>96.6685354790135</c:v>
                </c:pt>
                <c:pt idx="805">
                  <c:v>96.5033019929418</c:v>
                </c:pt>
                <c:pt idx="806">
                  <c:v>96.1734748346516</c:v>
                </c:pt>
                <c:pt idx="807">
                  <c:v>96.2617290400055</c:v>
                </c:pt>
                <c:pt idx="808">
                  <c:v>95.7145529797193</c:v>
                </c:pt>
                <c:pt idx="809">
                  <c:v>95.7619489191119</c:v>
                </c:pt>
                <c:pt idx="810">
                  <c:v>96.1857412798875</c:v>
                </c:pt>
                <c:pt idx="811">
                  <c:v>96.427616010923</c:v>
                </c:pt>
                <c:pt idx="812">
                  <c:v>95.9736573977315</c:v>
                </c:pt>
                <c:pt idx="813">
                  <c:v>96.2592194914438</c:v>
                </c:pt>
                <c:pt idx="814">
                  <c:v>96.790311541032</c:v>
                </c:pt>
                <c:pt idx="815">
                  <c:v>96.6612291821287</c:v>
                </c:pt>
                <c:pt idx="816">
                  <c:v>96.5955729139207</c:v>
                </c:pt>
                <c:pt idx="817">
                  <c:v>96.76681053597</c:v>
                </c:pt>
                <c:pt idx="818">
                  <c:v>96.195002146694</c:v>
                </c:pt>
                <c:pt idx="819">
                  <c:v>96.1280451615047</c:v>
                </c:pt>
                <c:pt idx="820">
                  <c:v>96.1369866292336</c:v>
                </c:pt>
                <c:pt idx="821">
                  <c:v>95.9475068687432</c:v>
                </c:pt>
                <c:pt idx="822">
                  <c:v>95.9862857819038</c:v>
                </c:pt>
                <c:pt idx="823">
                  <c:v>96.2501825337308</c:v>
                </c:pt>
                <c:pt idx="824">
                  <c:v>96.3869965594946</c:v>
                </c:pt>
                <c:pt idx="825">
                  <c:v>95.822812127438</c:v>
                </c:pt>
                <c:pt idx="826">
                  <c:v>95.8872801877963</c:v>
                </c:pt>
                <c:pt idx="827">
                  <c:v>96.0694733310564</c:v>
                </c:pt>
                <c:pt idx="828">
                  <c:v>95.785084291757</c:v>
                </c:pt>
                <c:pt idx="829">
                  <c:v>95.1659751001069</c:v>
                </c:pt>
                <c:pt idx="830">
                  <c:v>94.880166721881</c:v>
                </c:pt>
                <c:pt idx="831">
                  <c:v>95.5769503908467</c:v>
                </c:pt>
                <c:pt idx="832">
                  <c:v>95.0349893397292</c:v>
                </c:pt>
                <c:pt idx="833">
                  <c:v>95.1221172856057</c:v>
                </c:pt>
                <c:pt idx="834">
                  <c:v>94.9814664640468</c:v>
                </c:pt>
                <c:pt idx="835">
                  <c:v>95.636588871694</c:v>
                </c:pt>
                <c:pt idx="836">
                  <c:v>95.7080444321839</c:v>
                </c:pt>
                <c:pt idx="837">
                  <c:v>95.5094057276801</c:v>
                </c:pt>
                <c:pt idx="838">
                  <c:v>95.1818373462106</c:v>
                </c:pt>
                <c:pt idx="839">
                  <c:v>95.5342416758871</c:v>
                </c:pt>
                <c:pt idx="840">
                  <c:v>94.9253832039206</c:v>
                </c:pt>
                <c:pt idx="841">
                  <c:v>95.6344235147601</c:v>
                </c:pt>
                <c:pt idx="842">
                  <c:v>95.5633930486047</c:v>
                </c:pt>
                <c:pt idx="843">
                  <c:v>95.276158617641</c:v>
                </c:pt>
                <c:pt idx="844">
                  <c:v>95.6573514900613</c:v>
                </c:pt>
                <c:pt idx="845">
                  <c:v>95.8415206090822</c:v>
                </c:pt>
                <c:pt idx="846">
                  <c:v>96.3246486902554</c:v>
                </c:pt>
                <c:pt idx="847">
                  <c:v>96.364414217542</c:v>
                </c:pt>
                <c:pt idx="848">
                  <c:v>96.4697697743586</c:v>
                </c:pt>
                <c:pt idx="849">
                  <c:v>96.4848492306591</c:v>
                </c:pt>
                <c:pt idx="850">
                  <c:v>96.9073643100361</c:v>
                </c:pt>
                <c:pt idx="851">
                  <c:v>96.9054097518876</c:v>
                </c:pt>
                <c:pt idx="852">
                  <c:v>96.7729871075856</c:v>
                </c:pt>
                <c:pt idx="853">
                  <c:v>96.6407558728133</c:v>
                </c:pt>
                <c:pt idx="854">
                  <c:v>96.5666933661858</c:v>
                </c:pt>
                <c:pt idx="855">
                  <c:v>96.6205267181575</c:v>
                </c:pt>
                <c:pt idx="856">
                  <c:v>97.5457027088706</c:v>
                </c:pt>
                <c:pt idx="857">
                  <c:v>97.4704266066332</c:v>
                </c:pt>
                <c:pt idx="858">
                  <c:v>97.3995052215297</c:v>
                </c:pt>
                <c:pt idx="859">
                  <c:v>97.2663853102324</c:v>
                </c:pt>
                <c:pt idx="860">
                  <c:v>97.1152712045225</c:v>
                </c:pt>
                <c:pt idx="861">
                  <c:v>97.7057995379336</c:v>
                </c:pt>
                <c:pt idx="862">
                  <c:v>97.726244783414</c:v>
                </c:pt>
                <c:pt idx="863">
                  <c:v>97.6390289524211</c:v>
                </c:pt>
                <c:pt idx="864">
                  <c:v>98.210097487514</c:v>
                </c:pt>
                <c:pt idx="865">
                  <c:v>98.7317536059253</c:v>
                </c:pt>
                <c:pt idx="866">
                  <c:v>99.0292239201552</c:v>
                </c:pt>
                <c:pt idx="867">
                  <c:v>99.0550515899227</c:v>
                </c:pt>
                <c:pt idx="868">
                  <c:v>99.1238528286053</c:v>
                </c:pt>
                <c:pt idx="869">
                  <c:v>99.3044224140375</c:v>
                </c:pt>
                <c:pt idx="870">
                  <c:v>99.0855309347672</c:v>
                </c:pt>
                <c:pt idx="871">
                  <c:v>99.1757538569894</c:v>
                </c:pt>
                <c:pt idx="872">
                  <c:v>99.2985292261108</c:v>
                </c:pt>
                <c:pt idx="873">
                  <c:v>98.969120947652</c:v>
                </c:pt>
                <c:pt idx="874">
                  <c:v>99.0742311349629</c:v>
                </c:pt>
                <c:pt idx="875">
                  <c:v>98.5163948698627</c:v>
                </c:pt>
                <c:pt idx="876">
                  <c:v>98.9188613160226</c:v>
                </c:pt>
                <c:pt idx="877">
                  <c:v>98.7921204951491</c:v>
                </c:pt>
                <c:pt idx="878">
                  <c:v>98.3112113917291</c:v>
                </c:pt>
                <c:pt idx="879">
                  <c:v>98.8908759175111</c:v>
                </c:pt>
                <c:pt idx="880">
                  <c:v>98.9834294968744</c:v>
                </c:pt>
                <c:pt idx="881">
                  <c:v>99.1770220698058</c:v>
                </c:pt>
                <c:pt idx="882">
                  <c:v>99.8373074409754</c:v>
                </c:pt>
                <c:pt idx="883">
                  <c:v>99.9368917363066</c:v>
                </c:pt>
                <c:pt idx="884">
                  <c:v>99.7630148504973</c:v>
                </c:pt>
                <c:pt idx="885">
                  <c:v>99.6893699835016</c:v>
                </c:pt>
                <c:pt idx="886">
                  <c:v>100.06031673755</c:v>
                </c:pt>
                <c:pt idx="887">
                  <c:v>100.332262147176</c:v>
                </c:pt>
                <c:pt idx="888">
                  <c:v>100.148964955568</c:v>
                </c:pt>
                <c:pt idx="889">
                  <c:v>100.1890099426</c:v>
                </c:pt>
                <c:pt idx="890">
                  <c:v>99.9287488847031</c:v>
                </c:pt>
                <c:pt idx="891">
                  <c:v>99.7356362671558</c:v>
                </c:pt>
                <c:pt idx="892">
                  <c:v>100.052096504865</c:v>
                </c:pt>
                <c:pt idx="893">
                  <c:v>100.113462789297</c:v>
                </c:pt>
                <c:pt idx="894">
                  <c:v>99.9928199919553</c:v>
                </c:pt>
                <c:pt idx="895">
                  <c:v>99.6952809117169</c:v>
                </c:pt>
                <c:pt idx="896">
                  <c:v>99.9741769361041</c:v>
                </c:pt>
                <c:pt idx="897">
                  <c:v>99.5504445821678</c:v>
                </c:pt>
                <c:pt idx="898">
                  <c:v>100.43648469081</c:v>
                </c:pt>
                <c:pt idx="899">
                  <c:v>100.921889873733</c:v>
                </c:pt>
                <c:pt idx="900">
                  <c:v>100.568513811144</c:v>
                </c:pt>
                <c:pt idx="901">
                  <c:v>100.463656827179</c:v>
                </c:pt>
                <c:pt idx="902">
                  <c:v>100.445691960309</c:v>
                </c:pt>
                <c:pt idx="903">
                  <c:v>100.664713529291</c:v>
                </c:pt>
                <c:pt idx="904">
                  <c:v>100.690667298987</c:v>
                </c:pt>
                <c:pt idx="905">
                  <c:v>100.931038008371</c:v>
                </c:pt>
                <c:pt idx="906">
                  <c:v>100.98199617515</c:v>
                </c:pt>
                <c:pt idx="907">
                  <c:v>100.866153954131</c:v>
                </c:pt>
                <c:pt idx="908">
                  <c:v>100.811926925609</c:v>
                </c:pt>
                <c:pt idx="909">
                  <c:v>100.495707838944</c:v>
                </c:pt>
                <c:pt idx="910">
                  <c:v>100.475385138768</c:v>
                </c:pt>
                <c:pt idx="911">
                  <c:v>100.527353930354</c:v>
                </c:pt>
                <c:pt idx="912">
                  <c:v>100.297316902335</c:v>
                </c:pt>
                <c:pt idx="913">
                  <c:v>100.14504930438</c:v>
                </c:pt>
                <c:pt idx="914">
                  <c:v>100.502699684407</c:v>
                </c:pt>
                <c:pt idx="915">
                  <c:v>100.661603829267</c:v>
                </c:pt>
                <c:pt idx="916">
                  <c:v>101.06183187128</c:v>
                </c:pt>
                <c:pt idx="917">
                  <c:v>100.761715651017</c:v>
                </c:pt>
                <c:pt idx="918">
                  <c:v>101.593264606756</c:v>
                </c:pt>
                <c:pt idx="919">
                  <c:v>100.980590844276</c:v>
                </c:pt>
                <c:pt idx="920">
                  <c:v>101.424207909412</c:v>
                </c:pt>
                <c:pt idx="921">
                  <c:v>101.232316781777</c:v>
                </c:pt>
                <c:pt idx="922">
                  <c:v>101.151112591962</c:v>
                </c:pt>
                <c:pt idx="923">
                  <c:v>101.403782355248</c:v>
                </c:pt>
                <c:pt idx="924">
                  <c:v>101.233020338837</c:v>
                </c:pt>
                <c:pt idx="925">
                  <c:v>101.182888888808</c:v>
                </c:pt>
                <c:pt idx="926">
                  <c:v>100.818113221511</c:v>
                </c:pt>
                <c:pt idx="927">
                  <c:v>100.839381409669</c:v>
                </c:pt>
                <c:pt idx="928">
                  <c:v>101.032423894503</c:v>
                </c:pt>
                <c:pt idx="929">
                  <c:v>100.944311499077</c:v>
                </c:pt>
                <c:pt idx="930">
                  <c:v>100.718131344898</c:v>
                </c:pt>
                <c:pt idx="931">
                  <c:v>100.445120373365</c:v>
                </c:pt>
                <c:pt idx="932">
                  <c:v>100.395169231521</c:v>
                </c:pt>
                <c:pt idx="933">
                  <c:v>100.432755563024</c:v>
                </c:pt>
                <c:pt idx="934">
                  <c:v>100.669654700368</c:v>
                </c:pt>
                <c:pt idx="935">
                  <c:v>100.465025562685</c:v>
                </c:pt>
                <c:pt idx="936">
                  <c:v>100.186191499513</c:v>
                </c:pt>
                <c:pt idx="937">
                  <c:v>100.73252124384</c:v>
                </c:pt>
                <c:pt idx="938">
                  <c:v>100.579463299444</c:v>
                </c:pt>
                <c:pt idx="939">
                  <c:v>100.727668423637</c:v>
                </c:pt>
                <c:pt idx="940">
                  <c:v>100.998152247465</c:v>
                </c:pt>
                <c:pt idx="941">
                  <c:v>101.349241513859</c:v>
                </c:pt>
                <c:pt idx="942">
                  <c:v>101.029765417335</c:v>
                </c:pt>
                <c:pt idx="943">
                  <c:v>100.542371083784</c:v>
                </c:pt>
                <c:pt idx="944">
                  <c:v>101.211719144398</c:v>
                </c:pt>
                <c:pt idx="945">
                  <c:v>101.625973518487</c:v>
                </c:pt>
                <c:pt idx="946">
                  <c:v>101.773896226799</c:v>
                </c:pt>
                <c:pt idx="947">
                  <c:v>101.691369874362</c:v>
                </c:pt>
                <c:pt idx="948">
                  <c:v>101.374314053729</c:v>
                </c:pt>
                <c:pt idx="949">
                  <c:v>102.120877469387</c:v>
                </c:pt>
                <c:pt idx="950">
                  <c:v>101.823607811143</c:v>
                </c:pt>
                <c:pt idx="951">
                  <c:v>101.612453503056</c:v>
                </c:pt>
                <c:pt idx="952">
                  <c:v>101.790802871261</c:v>
                </c:pt>
                <c:pt idx="953">
                  <c:v>101.802795521711</c:v>
                </c:pt>
                <c:pt idx="954">
                  <c:v>101.717210720339</c:v>
                </c:pt>
                <c:pt idx="955">
                  <c:v>101.643551408109</c:v>
                </c:pt>
                <c:pt idx="956">
                  <c:v>101.800946173831</c:v>
                </c:pt>
                <c:pt idx="957">
                  <c:v>101.501291533245</c:v>
                </c:pt>
                <c:pt idx="958">
                  <c:v>101.77554516659</c:v>
                </c:pt>
                <c:pt idx="959">
                  <c:v>102.370037697446</c:v>
                </c:pt>
                <c:pt idx="960">
                  <c:v>102.349466810066</c:v>
                </c:pt>
                <c:pt idx="961">
                  <c:v>101.945187170964</c:v>
                </c:pt>
                <c:pt idx="962">
                  <c:v>101.45699194401</c:v>
                </c:pt>
                <c:pt idx="963">
                  <c:v>101.214438212839</c:v>
                </c:pt>
                <c:pt idx="964">
                  <c:v>101.366189678331</c:v>
                </c:pt>
                <c:pt idx="965">
                  <c:v>101.24129671244</c:v>
                </c:pt>
                <c:pt idx="966">
                  <c:v>101.159164853066</c:v>
                </c:pt>
                <c:pt idx="967">
                  <c:v>101.018005624308</c:v>
                </c:pt>
                <c:pt idx="968">
                  <c:v>100.77447429382</c:v>
                </c:pt>
                <c:pt idx="969">
                  <c:v>101.145470496485</c:v>
                </c:pt>
                <c:pt idx="970">
                  <c:v>100.9872358131</c:v>
                </c:pt>
                <c:pt idx="971">
                  <c:v>101.003040362734</c:v>
                </c:pt>
                <c:pt idx="972">
                  <c:v>100.991988299491</c:v>
                </c:pt>
                <c:pt idx="973">
                  <c:v>101.437659520503</c:v>
                </c:pt>
                <c:pt idx="974">
                  <c:v>101.172882405199</c:v>
                </c:pt>
                <c:pt idx="975">
                  <c:v>101.009943037184</c:v>
                </c:pt>
                <c:pt idx="976">
                  <c:v>101.590803368108</c:v>
                </c:pt>
                <c:pt idx="977">
                  <c:v>101.882855385225</c:v>
                </c:pt>
                <c:pt idx="978">
                  <c:v>101.823494305505</c:v>
                </c:pt>
                <c:pt idx="979">
                  <c:v>101.956915239253</c:v>
                </c:pt>
                <c:pt idx="980">
                  <c:v>101.672564675283</c:v>
                </c:pt>
                <c:pt idx="981">
                  <c:v>101.445081711448</c:v>
                </c:pt>
                <c:pt idx="982">
                  <c:v>100.924602377407</c:v>
                </c:pt>
                <c:pt idx="983">
                  <c:v>101.426128840772</c:v>
                </c:pt>
                <c:pt idx="984">
                  <c:v>101.401153003691</c:v>
                </c:pt>
                <c:pt idx="985">
                  <c:v>101.588287645458</c:v>
                </c:pt>
                <c:pt idx="986">
                  <c:v>101.60710880091</c:v>
                </c:pt>
                <c:pt idx="987">
                  <c:v>101.776077769304</c:v>
                </c:pt>
                <c:pt idx="988">
                  <c:v>101.710266807762</c:v>
                </c:pt>
                <c:pt idx="989">
                  <c:v>101.832467412613</c:v>
                </c:pt>
                <c:pt idx="990">
                  <c:v>102.181312918306</c:v>
                </c:pt>
                <c:pt idx="991">
                  <c:v>102.368593932884</c:v>
                </c:pt>
                <c:pt idx="992">
                  <c:v>102.045717067566</c:v>
                </c:pt>
                <c:pt idx="993">
                  <c:v>102.388345216146</c:v>
                </c:pt>
                <c:pt idx="994">
                  <c:v>102.320860576521</c:v>
                </c:pt>
                <c:pt idx="995">
                  <c:v>102.52858653183</c:v>
                </c:pt>
                <c:pt idx="996">
                  <c:v>102.514054644078</c:v>
                </c:pt>
                <c:pt idx="997">
                  <c:v>102.100505308577</c:v>
                </c:pt>
                <c:pt idx="998">
                  <c:v>102.172178409852</c:v>
                </c:pt>
                <c:pt idx="999">
                  <c:v>102.247328525174</c:v>
                </c:pt>
                <c:pt idx="1000">
                  <c:v>102.187355515934</c:v>
                </c:pt>
                <c:pt idx="1001">
                  <c:v>102.087650952944</c:v>
                </c:pt>
                <c:pt idx="1002">
                  <c:v>102.29076449957</c:v>
                </c:pt>
                <c:pt idx="1003">
                  <c:v>102.447085964403</c:v>
                </c:pt>
                <c:pt idx="1004">
                  <c:v>102.115219375072</c:v>
                </c:pt>
                <c:pt idx="1005">
                  <c:v>102.222084347229</c:v>
                </c:pt>
                <c:pt idx="1006">
                  <c:v>102.415788443936</c:v>
                </c:pt>
                <c:pt idx="1007">
                  <c:v>102.031003672416</c:v>
                </c:pt>
                <c:pt idx="1008">
                  <c:v>101.804480623693</c:v>
                </c:pt>
                <c:pt idx="1009">
                  <c:v>101.991676865707</c:v>
                </c:pt>
                <c:pt idx="1010">
                  <c:v>101.854128315889</c:v>
                </c:pt>
                <c:pt idx="1011">
                  <c:v>102.045388773384</c:v>
                </c:pt>
                <c:pt idx="1012">
                  <c:v>101.597227475467</c:v>
                </c:pt>
                <c:pt idx="1013">
                  <c:v>101.898148988262</c:v>
                </c:pt>
                <c:pt idx="1014">
                  <c:v>101.671868537231</c:v>
                </c:pt>
                <c:pt idx="1015">
                  <c:v>101.551686694408</c:v>
                </c:pt>
                <c:pt idx="1016">
                  <c:v>101.663430520915</c:v>
                </c:pt>
                <c:pt idx="1017">
                  <c:v>101.072145642025</c:v>
                </c:pt>
                <c:pt idx="1018">
                  <c:v>100.92794545984</c:v>
                </c:pt>
                <c:pt idx="1019">
                  <c:v>101.041967715094</c:v>
                </c:pt>
                <c:pt idx="1020">
                  <c:v>100.843506087728</c:v>
                </c:pt>
                <c:pt idx="1021">
                  <c:v>100.878208218822</c:v>
                </c:pt>
                <c:pt idx="1022">
                  <c:v>100.836668434584</c:v>
                </c:pt>
                <c:pt idx="1023">
                  <c:v>101.041122617874</c:v>
                </c:pt>
                <c:pt idx="1024">
                  <c:v>101.009276262689</c:v>
                </c:pt>
                <c:pt idx="1025">
                  <c:v>101.043351571174</c:v>
                </c:pt>
                <c:pt idx="1026">
                  <c:v>101.052493996743</c:v>
                </c:pt>
                <c:pt idx="1027">
                  <c:v>101.410394471066</c:v>
                </c:pt>
                <c:pt idx="1028">
                  <c:v>101.537801581606</c:v>
                </c:pt>
                <c:pt idx="1029">
                  <c:v>101.325376891868</c:v>
                </c:pt>
                <c:pt idx="1030">
                  <c:v>101.644810816908</c:v>
                </c:pt>
                <c:pt idx="1031">
                  <c:v>101.580359929833</c:v>
                </c:pt>
                <c:pt idx="1032">
                  <c:v>101.574650609229</c:v>
                </c:pt>
                <c:pt idx="1033">
                  <c:v>101.775458879307</c:v>
                </c:pt>
                <c:pt idx="1034">
                  <c:v>101.551039575008</c:v>
                </c:pt>
                <c:pt idx="1035">
                  <c:v>101.832993943536</c:v>
                </c:pt>
                <c:pt idx="1036">
                  <c:v>101.546478759432</c:v>
                </c:pt>
                <c:pt idx="1037">
                  <c:v>101.929620571535</c:v>
                </c:pt>
                <c:pt idx="1038">
                  <c:v>101.812099041186</c:v>
                </c:pt>
                <c:pt idx="1039">
                  <c:v>101.722414578257</c:v>
                </c:pt>
                <c:pt idx="1040">
                  <c:v>101.389566455297</c:v>
                </c:pt>
                <c:pt idx="1041">
                  <c:v>101.432872636434</c:v>
                </c:pt>
                <c:pt idx="1042">
                  <c:v>101.120175541791</c:v>
                </c:pt>
                <c:pt idx="1043">
                  <c:v>101.343578258405</c:v>
                </c:pt>
                <c:pt idx="1044">
                  <c:v>101.829721909043</c:v>
                </c:pt>
                <c:pt idx="1045">
                  <c:v>102.307770237656</c:v>
                </c:pt>
                <c:pt idx="1046">
                  <c:v>102.135091940798</c:v>
                </c:pt>
                <c:pt idx="1047">
                  <c:v>102.534030328944</c:v>
                </c:pt>
                <c:pt idx="1048">
                  <c:v>102.426607988246</c:v>
                </c:pt>
                <c:pt idx="1049">
                  <c:v>103.153730717806</c:v>
                </c:pt>
                <c:pt idx="1050">
                  <c:v>103.156221993771</c:v>
                </c:pt>
                <c:pt idx="1051">
                  <c:v>103.320905063961</c:v>
                </c:pt>
                <c:pt idx="1052">
                  <c:v>103.322382604577</c:v>
                </c:pt>
                <c:pt idx="1053">
                  <c:v>102.813100497466</c:v>
                </c:pt>
                <c:pt idx="1054">
                  <c:v>102.779901976597</c:v>
                </c:pt>
                <c:pt idx="1055">
                  <c:v>102.673538554453</c:v>
                </c:pt>
                <c:pt idx="1056">
                  <c:v>102.953951389241</c:v>
                </c:pt>
                <c:pt idx="1057">
                  <c:v>103.527647207049</c:v>
                </c:pt>
                <c:pt idx="1058">
                  <c:v>103.847409272554</c:v>
                </c:pt>
                <c:pt idx="1059">
                  <c:v>103.337791531007</c:v>
                </c:pt>
                <c:pt idx="1060">
                  <c:v>103.659041293953</c:v>
                </c:pt>
                <c:pt idx="1061">
                  <c:v>103.925655857346</c:v>
                </c:pt>
                <c:pt idx="1062">
                  <c:v>103.613514308132</c:v>
                </c:pt>
                <c:pt idx="1063">
                  <c:v>103.81609997022</c:v>
                </c:pt>
                <c:pt idx="1064">
                  <c:v>103.851990309517</c:v>
                </c:pt>
                <c:pt idx="1065">
                  <c:v>103.511023439171</c:v>
                </c:pt>
                <c:pt idx="1066">
                  <c:v>103.562805098717</c:v>
                </c:pt>
                <c:pt idx="1067">
                  <c:v>103.573304881377</c:v>
                </c:pt>
                <c:pt idx="1068">
                  <c:v>103.777699210183</c:v>
                </c:pt>
                <c:pt idx="1069">
                  <c:v>104.226465826743</c:v>
                </c:pt>
                <c:pt idx="1070">
                  <c:v>104.662569974867</c:v>
                </c:pt>
                <c:pt idx="1071">
                  <c:v>104.811411568831</c:v>
                </c:pt>
                <c:pt idx="1072">
                  <c:v>104.097942687094</c:v>
                </c:pt>
                <c:pt idx="1073">
                  <c:v>104.303235820244</c:v>
                </c:pt>
                <c:pt idx="1074">
                  <c:v>103.731138337253</c:v>
                </c:pt>
                <c:pt idx="1075">
                  <c:v>103.465465848818</c:v>
                </c:pt>
                <c:pt idx="1076">
                  <c:v>103.443484627047</c:v>
                </c:pt>
                <c:pt idx="1077">
                  <c:v>103.512770220731</c:v>
                </c:pt>
                <c:pt idx="1078">
                  <c:v>103.409687134306</c:v>
                </c:pt>
                <c:pt idx="1079">
                  <c:v>104.047211512367</c:v>
                </c:pt>
                <c:pt idx="1080">
                  <c:v>104.11185155909</c:v>
                </c:pt>
                <c:pt idx="1081">
                  <c:v>103.821690703813</c:v>
                </c:pt>
                <c:pt idx="1082">
                  <c:v>103.621224247812</c:v>
                </c:pt>
                <c:pt idx="1083">
                  <c:v>103.485034933708</c:v>
                </c:pt>
                <c:pt idx="1084">
                  <c:v>103.852527099541</c:v>
                </c:pt>
                <c:pt idx="1085">
                  <c:v>103.570291211853</c:v>
                </c:pt>
                <c:pt idx="1086">
                  <c:v>103.08649754086</c:v>
                </c:pt>
                <c:pt idx="1087">
                  <c:v>102.885466344216</c:v>
                </c:pt>
                <c:pt idx="1088">
                  <c:v>102.07784062414</c:v>
                </c:pt>
                <c:pt idx="1089">
                  <c:v>101.994463118725</c:v>
                </c:pt>
                <c:pt idx="1090">
                  <c:v>101.998780561155</c:v>
                </c:pt>
                <c:pt idx="1091">
                  <c:v>102.206599866948</c:v>
                </c:pt>
                <c:pt idx="1092">
                  <c:v>102.423099111495</c:v>
                </c:pt>
                <c:pt idx="1093">
                  <c:v>101.949254051145</c:v>
                </c:pt>
                <c:pt idx="1094">
                  <c:v>102.26607518536</c:v>
                </c:pt>
                <c:pt idx="1095">
                  <c:v>102.89307172008</c:v>
                </c:pt>
                <c:pt idx="1096">
                  <c:v>102.67449875612</c:v>
                </c:pt>
                <c:pt idx="1097">
                  <c:v>102.751921206929</c:v>
                </c:pt>
                <c:pt idx="1098">
                  <c:v>103.111712602014</c:v>
                </c:pt>
                <c:pt idx="1099">
                  <c:v>103.146066789351</c:v>
                </c:pt>
                <c:pt idx="1100">
                  <c:v>103.621940896268</c:v>
                </c:pt>
                <c:pt idx="1101">
                  <c:v>103.616833102525</c:v>
                </c:pt>
                <c:pt idx="1102">
                  <c:v>103.404647124092</c:v>
                </c:pt>
                <c:pt idx="1103">
                  <c:v>103.599211434231</c:v>
                </c:pt>
                <c:pt idx="1104">
                  <c:v>104.106658646277</c:v>
                </c:pt>
                <c:pt idx="1105">
                  <c:v>104.049114054606</c:v>
                </c:pt>
                <c:pt idx="1106">
                  <c:v>104.702704739339</c:v>
                </c:pt>
                <c:pt idx="1107">
                  <c:v>105.081276012453</c:v>
                </c:pt>
                <c:pt idx="1108">
                  <c:v>104.993825917202</c:v>
                </c:pt>
                <c:pt idx="1109">
                  <c:v>104.708308460529</c:v>
                </c:pt>
                <c:pt idx="1110">
                  <c:v>105.274746754303</c:v>
                </c:pt>
                <c:pt idx="1111">
                  <c:v>104.863419499932</c:v>
                </c:pt>
                <c:pt idx="1112">
                  <c:v>104.560493962032</c:v>
                </c:pt>
                <c:pt idx="1113">
                  <c:v>105.116925800309</c:v>
                </c:pt>
                <c:pt idx="1114">
                  <c:v>105.081775045783</c:v>
                </c:pt>
                <c:pt idx="1115">
                  <c:v>105.035993823128</c:v>
                </c:pt>
                <c:pt idx="1116">
                  <c:v>104.835006570536</c:v>
                </c:pt>
                <c:pt idx="1117">
                  <c:v>104.791918594062</c:v>
                </c:pt>
                <c:pt idx="1118">
                  <c:v>104.903468909811</c:v>
                </c:pt>
                <c:pt idx="1119">
                  <c:v>105.475049294688</c:v>
                </c:pt>
                <c:pt idx="1120">
                  <c:v>105.592482944172</c:v>
                </c:pt>
                <c:pt idx="1121">
                  <c:v>105.619689613847</c:v>
                </c:pt>
                <c:pt idx="1122">
                  <c:v>105.33652649033</c:v>
                </c:pt>
                <c:pt idx="1123">
                  <c:v>105.885445232248</c:v>
                </c:pt>
                <c:pt idx="1124">
                  <c:v>105.642672689145</c:v>
                </c:pt>
                <c:pt idx="1125">
                  <c:v>105.76464235033</c:v>
                </c:pt>
                <c:pt idx="1126">
                  <c:v>105.616553740621</c:v>
                </c:pt>
                <c:pt idx="1127">
                  <c:v>105.424780814066</c:v>
                </c:pt>
                <c:pt idx="1128">
                  <c:v>105.98032320136</c:v>
                </c:pt>
                <c:pt idx="1129">
                  <c:v>105.950598349558</c:v>
                </c:pt>
                <c:pt idx="1130">
                  <c:v>107.005713179919</c:v>
                </c:pt>
                <c:pt idx="1131">
                  <c:v>107.526450911616</c:v>
                </c:pt>
                <c:pt idx="1132">
                  <c:v>107.627490884855</c:v>
                </c:pt>
                <c:pt idx="1133">
                  <c:v>107.73495233898</c:v>
                </c:pt>
                <c:pt idx="1134">
                  <c:v>107.741125843886</c:v>
                </c:pt>
                <c:pt idx="1135">
                  <c:v>107.907977277323</c:v>
                </c:pt>
                <c:pt idx="1136">
                  <c:v>107.722228614099</c:v>
                </c:pt>
                <c:pt idx="1137">
                  <c:v>108.76946732566</c:v>
                </c:pt>
                <c:pt idx="1138">
                  <c:v>108.313389348982</c:v>
                </c:pt>
                <c:pt idx="1139">
                  <c:v>108.381387587953</c:v>
                </c:pt>
                <c:pt idx="1140">
                  <c:v>108.341211447163</c:v>
                </c:pt>
                <c:pt idx="1141">
                  <c:v>108.219624125943</c:v>
                </c:pt>
                <c:pt idx="1142">
                  <c:v>108.019504459126</c:v>
                </c:pt>
                <c:pt idx="1143">
                  <c:v>108.363270130636</c:v>
                </c:pt>
                <c:pt idx="1144">
                  <c:v>108.182153059171</c:v>
                </c:pt>
                <c:pt idx="1145">
                  <c:v>107.730834810785</c:v>
                </c:pt>
                <c:pt idx="1146">
                  <c:v>107.656829545476</c:v>
                </c:pt>
                <c:pt idx="1147">
                  <c:v>107.688847479107</c:v>
                </c:pt>
                <c:pt idx="1148">
                  <c:v>107.778991022729</c:v>
                </c:pt>
                <c:pt idx="1149">
                  <c:v>108.098125823658</c:v>
                </c:pt>
                <c:pt idx="1150">
                  <c:v>108.266870999951</c:v>
                </c:pt>
                <c:pt idx="1151">
                  <c:v>107.749961742993</c:v>
                </c:pt>
                <c:pt idx="1152">
                  <c:v>107.780025935878</c:v>
                </c:pt>
                <c:pt idx="1153">
                  <c:v>107.869340778083</c:v>
                </c:pt>
                <c:pt idx="1154">
                  <c:v>107.381634273412</c:v>
                </c:pt>
                <c:pt idx="1155">
                  <c:v>107.100421473289</c:v>
                </c:pt>
                <c:pt idx="1156">
                  <c:v>106.525940828643</c:v>
                </c:pt>
                <c:pt idx="1157">
                  <c:v>106.932269672778</c:v>
                </c:pt>
                <c:pt idx="1158">
                  <c:v>107.23425881209</c:v>
                </c:pt>
                <c:pt idx="1159">
                  <c:v>107.586111462614</c:v>
                </c:pt>
                <c:pt idx="1160">
                  <c:v>107.957936698838</c:v>
                </c:pt>
                <c:pt idx="1161">
                  <c:v>108.123026350148</c:v>
                </c:pt>
                <c:pt idx="1162">
                  <c:v>108.061366633776</c:v>
                </c:pt>
                <c:pt idx="1163">
                  <c:v>107.489672993425</c:v>
                </c:pt>
                <c:pt idx="1164">
                  <c:v>107.464218371753</c:v>
                </c:pt>
                <c:pt idx="1165">
                  <c:v>107.263516682308</c:v>
                </c:pt>
                <c:pt idx="1166">
                  <c:v>106.74714211921</c:v>
                </c:pt>
                <c:pt idx="1167">
                  <c:v>106.502143140221</c:v>
                </c:pt>
                <c:pt idx="1168">
                  <c:v>106.097946885796</c:v>
                </c:pt>
                <c:pt idx="1169">
                  <c:v>104.985559234678</c:v>
                </c:pt>
                <c:pt idx="1170">
                  <c:v>105.076769786045</c:v>
                </c:pt>
                <c:pt idx="1171">
                  <c:v>104.969144003283</c:v>
                </c:pt>
                <c:pt idx="1172">
                  <c:v>105.170201344243</c:v>
                </c:pt>
                <c:pt idx="1173">
                  <c:v>105.123591440971</c:v>
                </c:pt>
                <c:pt idx="1174">
                  <c:v>105.116685906956</c:v>
                </c:pt>
                <c:pt idx="1175">
                  <c:v>106.139275335591</c:v>
                </c:pt>
                <c:pt idx="1176">
                  <c:v>106.374048960442</c:v>
                </c:pt>
                <c:pt idx="1177">
                  <c:v>106.442750506727</c:v>
                </c:pt>
                <c:pt idx="1178">
                  <c:v>106.570525178175</c:v>
                </c:pt>
                <c:pt idx="1179">
                  <c:v>106.551094117026</c:v>
                </c:pt>
                <c:pt idx="1180">
                  <c:v>106.732608313692</c:v>
                </c:pt>
                <c:pt idx="1181">
                  <c:v>107.123096662091</c:v>
                </c:pt>
                <c:pt idx="1182">
                  <c:v>107.459045054318</c:v>
                </c:pt>
                <c:pt idx="1183">
                  <c:v>107.605218472884</c:v>
                </c:pt>
                <c:pt idx="1184">
                  <c:v>107.635961111051</c:v>
                </c:pt>
                <c:pt idx="1185">
                  <c:v>107.779573348059</c:v>
                </c:pt>
                <c:pt idx="1186">
                  <c:v>107.519107558432</c:v>
                </c:pt>
                <c:pt idx="1187">
                  <c:v>107.643008516333</c:v>
                </c:pt>
                <c:pt idx="1188">
                  <c:v>107.767838598766</c:v>
                </c:pt>
                <c:pt idx="1189">
                  <c:v>107.857485957619</c:v>
                </c:pt>
                <c:pt idx="1190">
                  <c:v>108.328340689641</c:v>
                </c:pt>
                <c:pt idx="1191">
                  <c:v>108.140137348086</c:v>
                </c:pt>
                <c:pt idx="1192">
                  <c:v>108.349016303844</c:v>
                </c:pt>
                <c:pt idx="1193">
                  <c:v>108.649221425411</c:v>
                </c:pt>
                <c:pt idx="1194">
                  <c:v>107.879163283727</c:v>
                </c:pt>
                <c:pt idx="1195">
                  <c:v>107.92760588777</c:v>
                </c:pt>
                <c:pt idx="1196">
                  <c:v>108.012729610406</c:v>
                </c:pt>
                <c:pt idx="1197">
                  <c:v>108.139071806136</c:v>
                </c:pt>
                <c:pt idx="1198">
                  <c:v>108.288639892546</c:v>
                </c:pt>
                <c:pt idx="1199">
                  <c:v>108.303473977554</c:v>
                </c:pt>
                <c:pt idx="1200">
                  <c:v>108.638598807097</c:v>
                </c:pt>
                <c:pt idx="1201">
                  <c:v>108.604733471246</c:v>
                </c:pt>
                <c:pt idx="1202">
                  <c:v>108.516081826674</c:v>
                </c:pt>
                <c:pt idx="1203">
                  <c:v>108.050567899867</c:v>
                </c:pt>
                <c:pt idx="1204">
                  <c:v>107.981961978262</c:v>
                </c:pt>
                <c:pt idx="1205">
                  <c:v>107.979567159219</c:v>
                </c:pt>
                <c:pt idx="1206">
                  <c:v>108.08749993394</c:v>
                </c:pt>
                <c:pt idx="1207">
                  <c:v>107.568677596342</c:v>
                </c:pt>
                <c:pt idx="1208">
                  <c:v>107.25844411534</c:v>
                </c:pt>
                <c:pt idx="1209">
                  <c:v>107.714538288745</c:v>
                </c:pt>
                <c:pt idx="1210">
                  <c:v>106.906405465268</c:v>
                </c:pt>
                <c:pt idx="1211">
                  <c:v>107.238720867274</c:v>
                </c:pt>
                <c:pt idx="1212">
                  <c:v>107.305684231106</c:v>
                </c:pt>
                <c:pt idx="1213">
                  <c:v>107.497173867165</c:v>
                </c:pt>
                <c:pt idx="1214">
                  <c:v>107.082510339226</c:v>
                </c:pt>
                <c:pt idx="1215">
                  <c:v>107.001661224578</c:v>
                </c:pt>
                <c:pt idx="1216">
                  <c:v>107.06084125918</c:v>
                </c:pt>
                <c:pt idx="1217">
                  <c:v>107.548684216023</c:v>
                </c:pt>
                <c:pt idx="1218">
                  <c:v>107.548205080736</c:v>
                </c:pt>
                <c:pt idx="1219">
                  <c:v>107.501405684298</c:v>
                </c:pt>
                <c:pt idx="1220">
                  <c:v>107.314159376032</c:v>
                </c:pt>
                <c:pt idx="1221">
                  <c:v>106.977133855622</c:v>
                </c:pt>
                <c:pt idx="1222">
                  <c:v>107.515527787801</c:v>
                </c:pt>
                <c:pt idx="1223">
                  <c:v>107.2676709119</c:v>
                </c:pt>
                <c:pt idx="1224">
                  <c:v>107.392436674768</c:v>
                </c:pt>
                <c:pt idx="1225">
                  <c:v>107.292986891906</c:v>
                </c:pt>
                <c:pt idx="1226">
                  <c:v>107.147501029711</c:v>
                </c:pt>
                <c:pt idx="1227">
                  <c:v>106.907239032384</c:v>
                </c:pt>
                <c:pt idx="1228">
                  <c:v>107.126366056696</c:v>
                </c:pt>
                <c:pt idx="1229">
                  <c:v>107.631069054862</c:v>
                </c:pt>
                <c:pt idx="1230">
                  <c:v>108.085564937777</c:v>
                </c:pt>
                <c:pt idx="1231">
                  <c:v>107.597898954806</c:v>
                </c:pt>
                <c:pt idx="1232">
                  <c:v>107.262440092738</c:v>
                </c:pt>
                <c:pt idx="1233">
                  <c:v>107.590406129967</c:v>
                </c:pt>
                <c:pt idx="1234">
                  <c:v>107.343705166014</c:v>
                </c:pt>
                <c:pt idx="1235">
                  <c:v>108.06947113718</c:v>
                </c:pt>
                <c:pt idx="1236">
                  <c:v>108.197589520985</c:v>
                </c:pt>
                <c:pt idx="1237">
                  <c:v>107.855597809534</c:v>
                </c:pt>
                <c:pt idx="1238">
                  <c:v>107.44205909034</c:v>
                </c:pt>
                <c:pt idx="1239">
                  <c:v>107.838161920095</c:v>
                </c:pt>
                <c:pt idx="1240">
                  <c:v>107.550465816702</c:v>
                </c:pt>
                <c:pt idx="1241">
                  <c:v>108.112596591904</c:v>
                </c:pt>
                <c:pt idx="1242">
                  <c:v>107.563296468891</c:v>
                </c:pt>
                <c:pt idx="1243">
                  <c:v>108.158650972932</c:v>
                </c:pt>
                <c:pt idx="1244">
                  <c:v>108.272356580043</c:v>
                </c:pt>
                <c:pt idx="1245">
                  <c:v>108.186107110686</c:v>
                </c:pt>
                <c:pt idx="1246">
                  <c:v>108.37128017911</c:v>
                </c:pt>
                <c:pt idx="1247">
                  <c:v>107.93520542654</c:v>
                </c:pt>
                <c:pt idx="1248">
                  <c:v>108.13073599434</c:v>
                </c:pt>
                <c:pt idx="1249">
                  <c:v>107.991294670835</c:v>
                </c:pt>
                <c:pt idx="1250">
                  <c:v>107.675457567755</c:v>
                </c:pt>
                <c:pt idx="1251">
                  <c:v>108.424067692083</c:v>
                </c:pt>
                <c:pt idx="1252">
                  <c:v>108.739594776468</c:v>
                </c:pt>
                <c:pt idx="1253">
                  <c:v>109.096149417842</c:v>
                </c:pt>
                <c:pt idx="1254">
                  <c:v>109.967451017918</c:v>
                </c:pt>
                <c:pt idx="1255">
                  <c:v>110.129625043769</c:v>
                </c:pt>
                <c:pt idx="1256">
                  <c:v>109.369544563483</c:v>
                </c:pt>
                <c:pt idx="1257">
                  <c:v>109.843220196131</c:v>
                </c:pt>
                <c:pt idx="1258">
                  <c:v>110.172630139254</c:v>
                </c:pt>
                <c:pt idx="1259">
                  <c:v>110.664966752701</c:v>
                </c:pt>
                <c:pt idx="1260">
                  <c:v>111.020929084066</c:v>
                </c:pt>
                <c:pt idx="1261">
                  <c:v>111.156042326036</c:v>
                </c:pt>
                <c:pt idx="1262">
                  <c:v>110.940105036075</c:v>
                </c:pt>
                <c:pt idx="1263">
                  <c:v>110.701416228438</c:v>
                </c:pt>
                <c:pt idx="1264">
                  <c:v>111.000345364587</c:v>
                </c:pt>
                <c:pt idx="1265">
                  <c:v>110.275353231929</c:v>
                </c:pt>
                <c:pt idx="1266">
                  <c:v>110.102926587343</c:v>
                </c:pt>
                <c:pt idx="1267">
                  <c:v>110.390596484595</c:v>
                </c:pt>
                <c:pt idx="1268">
                  <c:v>110.854659726776</c:v>
                </c:pt>
                <c:pt idx="1269">
                  <c:v>111.060824834541</c:v>
                </c:pt>
                <c:pt idx="1270">
                  <c:v>111.277727619298</c:v>
                </c:pt>
                <c:pt idx="1271">
                  <c:v>111.390472050219</c:v>
                </c:pt>
                <c:pt idx="1272">
                  <c:v>111.97790307258</c:v>
                </c:pt>
                <c:pt idx="1273">
                  <c:v>111.281796441165</c:v>
                </c:pt>
                <c:pt idx="1274">
                  <c:v>111.379075189551</c:v>
                </c:pt>
                <c:pt idx="1275">
                  <c:v>110.870976827278</c:v>
                </c:pt>
                <c:pt idx="1276">
                  <c:v>110.249278261826</c:v>
                </c:pt>
                <c:pt idx="1277">
                  <c:v>110.1538381231</c:v>
                </c:pt>
                <c:pt idx="1278">
                  <c:v>110.09801250123</c:v>
                </c:pt>
                <c:pt idx="1279">
                  <c:v>110.004815983748</c:v>
                </c:pt>
                <c:pt idx="1280">
                  <c:v>110.078219455101</c:v>
                </c:pt>
                <c:pt idx="1281">
                  <c:v>110.192256475386</c:v>
                </c:pt>
                <c:pt idx="1282">
                  <c:v>110.655753226355</c:v>
                </c:pt>
                <c:pt idx="1283">
                  <c:v>110.80219537509</c:v>
                </c:pt>
                <c:pt idx="1284">
                  <c:v>110.668580244067</c:v>
                </c:pt>
                <c:pt idx="1285">
                  <c:v>110.431215357691</c:v>
                </c:pt>
                <c:pt idx="1286">
                  <c:v>110.772372638894</c:v>
                </c:pt>
                <c:pt idx="1287">
                  <c:v>110.260564992851</c:v>
                </c:pt>
                <c:pt idx="1288">
                  <c:v>110.118989894329</c:v>
                </c:pt>
                <c:pt idx="1289">
                  <c:v>110.363029902724</c:v>
                </c:pt>
                <c:pt idx="1290">
                  <c:v>110.564015598181</c:v>
                </c:pt>
                <c:pt idx="1291">
                  <c:v>110.877786939846</c:v>
                </c:pt>
                <c:pt idx="1292">
                  <c:v>111.248669066588</c:v>
                </c:pt>
                <c:pt idx="1293">
                  <c:v>111.727172410323</c:v>
                </c:pt>
                <c:pt idx="1294">
                  <c:v>111.708970256445</c:v>
                </c:pt>
                <c:pt idx="1295">
                  <c:v>111.743888258179</c:v>
                </c:pt>
                <c:pt idx="1296">
                  <c:v>111.870669367694</c:v>
                </c:pt>
                <c:pt idx="1297">
                  <c:v>111.583928613653</c:v>
                </c:pt>
                <c:pt idx="1298">
                  <c:v>111.259463994239</c:v>
                </c:pt>
                <c:pt idx="1299">
                  <c:v>111.532264135217</c:v>
                </c:pt>
                <c:pt idx="1300">
                  <c:v>111.496325531486</c:v>
                </c:pt>
                <c:pt idx="1301">
                  <c:v>111.523743193232</c:v>
                </c:pt>
                <c:pt idx="1302">
                  <c:v>111.965471205512</c:v>
                </c:pt>
                <c:pt idx="1303">
                  <c:v>111.735840021229</c:v>
                </c:pt>
                <c:pt idx="1304">
                  <c:v>111.953016610373</c:v>
                </c:pt>
                <c:pt idx="1305">
                  <c:v>112.560355584811</c:v>
                </c:pt>
                <c:pt idx="1306">
                  <c:v>112.341970942726</c:v>
                </c:pt>
                <c:pt idx="1307">
                  <c:v>112.19811912058</c:v>
                </c:pt>
                <c:pt idx="1308">
                  <c:v>112.66526511862</c:v>
                </c:pt>
                <c:pt idx="1309">
                  <c:v>112.697405439567</c:v>
                </c:pt>
                <c:pt idx="1310">
                  <c:v>112.66884622989</c:v>
                </c:pt>
                <c:pt idx="1311">
                  <c:v>112.441403327325</c:v>
                </c:pt>
                <c:pt idx="1312">
                  <c:v>112.257155027478</c:v>
                </c:pt>
                <c:pt idx="1313">
                  <c:v>112.528685217167</c:v>
                </c:pt>
                <c:pt idx="1314">
                  <c:v>112.232202159718</c:v>
                </c:pt>
                <c:pt idx="1315">
                  <c:v>112.045684282315</c:v>
                </c:pt>
                <c:pt idx="1316">
                  <c:v>111.444666850104</c:v>
                </c:pt>
                <c:pt idx="1317">
                  <c:v>111.004790912191</c:v>
                </c:pt>
                <c:pt idx="1318">
                  <c:v>110.963559126926</c:v>
                </c:pt>
                <c:pt idx="1319">
                  <c:v>110.412068680391</c:v>
                </c:pt>
                <c:pt idx="1320">
                  <c:v>110.566631543938</c:v>
                </c:pt>
                <c:pt idx="1321">
                  <c:v>110.502867951278</c:v>
                </c:pt>
                <c:pt idx="1322">
                  <c:v>110.382252088711</c:v>
                </c:pt>
                <c:pt idx="1323">
                  <c:v>109.970106749323</c:v>
                </c:pt>
                <c:pt idx="1324">
                  <c:v>109.623057489671</c:v>
                </c:pt>
                <c:pt idx="1325">
                  <c:v>110.277503812857</c:v>
                </c:pt>
                <c:pt idx="1326">
                  <c:v>110.500497274193</c:v>
                </c:pt>
                <c:pt idx="1327">
                  <c:v>110.201572709089</c:v>
                </c:pt>
                <c:pt idx="1328">
                  <c:v>109.532988012645</c:v>
                </c:pt>
                <c:pt idx="1329">
                  <c:v>109.620871288487</c:v>
                </c:pt>
                <c:pt idx="1330">
                  <c:v>109.156769315965</c:v>
                </c:pt>
                <c:pt idx="1331">
                  <c:v>109.063941787199</c:v>
                </c:pt>
                <c:pt idx="1332">
                  <c:v>108.904997778567</c:v>
                </c:pt>
                <c:pt idx="1333">
                  <c:v>109.294152078911</c:v>
                </c:pt>
                <c:pt idx="1334">
                  <c:v>109.524827694015</c:v>
                </c:pt>
                <c:pt idx="1335">
                  <c:v>109.415774395413</c:v>
                </c:pt>
                <c:pt idx="1336">
                  <c:v>109.937063239337</c:v>
                </c:pt>
                <c:pt idx="1337">
                  <c:v>109.89185783286</c:v>
                </c:pt>
                <c:pt idx="1338">
                  <c:v>110.081896467164</c:v>
                </c:pt>
                <c:pt idx="1339">
                  <c:v>109.496222019671</c:v>
                </c:pt>
                <c:pt idx="1340">
                  <c:v>108.924195626511</c:v>
                </c:pt>
                <c:pt idx="1341">
                  <c:v>109.324556409673</c:v>
                </c:pt>
                <c:pt idx="1342">
                  <c:v>109.460418659732</c:v>
                </c:pt>
                <c:pt idx="1343">
                  <c:v>109.370098223993</c:v>
                </c:pt>
                <c:pt idx="1344">
                  <c:v>109.668027047378</c:v>
                </c:pt>
                <c:pt idx="1345">
                  <c:v>109.506604196015</c:v>
                </c:pt>
                <c:pt idx="1346">
                  <c:v>109.176346106373</c:v>
                </c:pt>
                <c:pt idx="1347">
                  <c:v>109.674806783853</c:v>
                </c:pt>
                <c:pt idx="1348">
                  <c:v>109.232621998103</c:v>
                </c:pt>
                <c:pt idx="1349">
                  <c:v>108.922249769226</c:v>
                </c:pt>
                <c:pt idx="1350">
                  <c:v>108.7923395471</c:v>
                </c:pt>
                <c:pt idx="1351">
                  <c:v>108.445723805988</c:v>
                </c:pt>
                <c:pt idx="1352">
                  <c:v>108.080094475998</c:v>
                </c:pt>
                <c:pt idx="1353">
                  <c:v>107.75431806343</c:v>
                </c:pt>
                <c:pt idx="1354">
                  <c:v>107.529003319611</c:v>
                </c:pt>
                <c:pt idx="1355">
                  <c:v>107.572606367217</c:v>
                </c:pt>
                <c:pt idx="1356">
                  <c:v>107.556970892235</c:v>
                </c:pt>
                <c:pt idx="1357">
                  <c:v>107.419171660794</c:v>
                </c:pt>
                <c:pt idx="1358">
                  <c:v>107.206769782923</c:v>
                </c:pt>
                <c:pt idx="1359">
                  <c:v>106.813584794058</c:v>
                </c:pt>
                <c:pt idx="1360">
                  <c:v>106.51682070237</c:v>
                </c:pt>
                <c:pt idx="1361">
                  <c:v>106.589990502891</c:v>
                </c:pt>
                <c:pt idx="1362">
                  <c:v>106.10412638839</c:v>
                </c:pt>
                <c:pt idx="1363">
                  <c:v>105.912026841434</c:v>
                </c:pt>
                <c:pt idx="1364">
                  <c:v>105.41359617973</c:v>
                </c:pt>
                <c:pt idx="1365">
                  <c:v>105.382277288369</c:v>
                </c:pt>
                <c:pt idx="1366">
                  <c:v>105.415115285261</c:v>
                </c:pt>
                <c:pt idx="1367">
                  <c:v>106.082715985967</c:v>
                </c:pt>
                <c:pt idx="1368">
                  <c:v>106.42099210597</c:v>
                </c:pt>
                <c:pt idx="1369">
                  <c:v>106.583916920053</c:v>
                </c:pt>
                <c:pt idx="1370">
                  <c:v>106.227639997919</c:v>
                </c:pt>
                <c:pt idx="1371">
                  <c:v>106.767700904274</c:v>
                </c:pt>
                <c:pt idx="1372">
                  <c:v>106.841498343844</c:v>
                </c:pt>
                <c:pt idx="1373">
                  <c:v>107.119756506378</c:v>
                </c:pt>
                <c:pt idx="1374">
                  <c:v>107.063444417637</c:v>
                </c:pt>
                <c:pt idx="1375">
                  <c:v>106.475755124034</c:v>
                </c:pt>
                <c:pt idx="1376">
                  <c:v>107.192471830553</c:v>
                </c:pt>
                <c:pt idx="1377">
                  <c:v>107.560888604223</c:v>
                </c:pt>
                <c:pt idx="1378">
                  <c:v>107.365656738993</c:v>
                </c:pt>
                <c:pt idx="1379">
                  <c:v>107.362357340022</c:v>
                </c:pt>
                <c:pt idx="1380">
                  <c:v>107.547640554134</c:v>
                </c:pt>
                <c:pt idx="1381">
                  <c:v>108.00919478818</c:v>
                </c:pt>
                <c:pt idx="1382">
                  <c:v>108.064211422336</c:v>
                </c:pt>
                <c:pt idx="1383">
                  <c:v>107.740930563812</c:v>
                </c:pt>
                <c:pt idx="1384">
                  <c:v>108.416567385756</c:v>
                </c:pt>
                <c:pt idx="1385">
                  <c:v>108.551177243861</c:v>
                </c:pt>
                <c:pt idx="1386">
                  <c:v>108.982778930963</c:v>
                </c:pt>
                <c:pt idx="1387">
                  <c:v>108.664400874312</c:v>
                </c:pt>
                <c:pt idx="1388">
                  <c:v>108.727001269332</c:v>
                </c:pt>
                <c:pt idx="1389">
                  <c:v>108.904901835682</c:v>
                </c:pt>
                <c:pt idx="1390">
                  <c:v>108.657541256304</c:v>
                </c:pt>
                <c:pt idx="1391">
                  <c:v>108.886330070592</c:v>
                </c:pt>
                <c:pt idx="1392">
                  <c:v>109.256243972302</c:v>
                </c:pt>
                <c:pt idx="1393">
                  <c:v>109.929619803422</c:v>
                </c:pt>
                <c:pt idx="1394">
                  <c:v>110.135568477014</c:v>
                </c:pt>
                <c:pt idx="1395">
                  <c:v>109.769039459366</c:v>
                </c:pt>
                <c:pt idx="1396">
                  <c:v>109.881634791068</c:v>
                </c:pt>
                <c:pt idx="1397">
                  <c:v>110.257272861561</c:v>
                </c:pt>
                <c:pt idx="1398">
                  <c:v>109.878706016684</c:v>
                </c:pt>
                <c:pt idx="1399">
                  <c:v>110.06967352486</c:v>
                </c:pt>
                <c:pt idx="1400">
                  <c:v>109.840562245558</c:v>
                </c:pt>
                <c:pt idx="1401">
                  <c:v>110.045678130915</c:v>
                </c:pt>
                <c:pt idx="1402">
                  <c:v>110.275970228366</c:v>
                </c:pt>
                <c:pt idx="1403">
                  <c:v>110.487314037257</c:v>
                </c:pt>
                <c:pt idx="1404">
                  <c:v>109.7896864697</c:v>
                </c:pt>
                <c:pt idx="1405">
                  <c:v>110.137880453542</c:v>
                </c:pt>
                <c:pt idx="1406">
                  <c:v>110.528052504563</c:v>
                </c:pt>
                <c:pt idx="1407">
                  <c:v>110.199071569964</c:v>
                </c:pt>
                <c:pt idx="1408">
                  <c:v>110.937542652129</c:v>
                </c:pt>
                <c:pt idx="1409">
                  <c:v>111.036784131414</c:v>
                </c:pt>
                <c:pt idx="1410">
                  <c:v>111.412081128022</c:v>
                </c:pt>
                <c:pt idx="1411">
                  <c:v>111.650722308833</c:v>
                </c:pt>
                <c:pt idx="1412">
                  <c:v>111.930991893842</c:v>
                </c:pt>
                <c:pt idx="1413">
                  <c:v>112.124164640601</c:v>
                </c:pt>
                <c:pt idx="1414">
                  <c:v>112.14975376809</c:v>
                </c:pt>
                <c:pt idx="1415">
                  <c:v>111.765264426149</c:v>
                </c:pt>
                <c:pt idx="1416">
                  <c:v>111.705975217155</c:v>
                </c:pt>
                <c:pt idx="1417">
                  <c:v>111.192625267673</c:v>
                </c:pt>
                <c:pt idx="1418">
                  <c:v>111.716565177288</c:v>
                </c:pt>
                <c:pt idx="1419">
                  <c:v>111.76497023816</c:v>
                </c:pt>
                <c:pt idx="1420">
                  <c:v>111.678762525338</c:v>
                </c:pt>
                <c:pt idx="1421">
                  <c:v>111.027957322831</c:v>
                </c:pt>
                <c:pt idx="1422">
                  <c:v>111.636982272515</c:v>
                </c:pt>
                <c:pt idx="1423">
                  <c:v>112.044948155697</c:v>
                </c:pt>
                <c:pt idx="1424">
                  <c:v>112.149544897589</c:v>
                </c:pt>
                <c:pt idx="1425">
                  <c:v>112.240564526359</c:v>
                </c:pt>
                <c:pt idx="1426">
                  <c:v>113.020273044797</c:v>
                </c:pt>
                <c:pt idx="1427">
                  <c:v>113.068033048295</c:v>
                </c:pt>
                <c:pt idx="1428">
                  <c:v>113.189801608891</c:v>
                </c:pt>
                <c:pt idx="1429">
                  <c:v>113.098419650197</c:v>
                </c:pt>
                <c:pt idx="1430">
                  <c:v>113.031104325</c:v>
                </c:pt>
                <c:pt idx="1431">
                  <c:v>112.978199269827</c:v>
                </c:pt>
                <c:pt idx="1432">
                  <c:v>112.655065321605</c:v>
                </c:pt>
                <c:pt idx="1433">
                  <c:v>112.910854694257</c:v>
                </c:pt>
                <c:pt idx="1434">
                  <c:v>112.773210365317</c:v>
                </c:pt>
                <c:pt idx="1435">
                  <c:v>113.269704269891</c:v>
                </c:pt>
                <c:pt idx="1436">
                  <c:v>113.667505985786</c:v>
                </c:pt>
                <c:pt idx="1437">
                  <c:v>113.920574955429</c:v>
                </c:pt>
                <c:pt idx="1438">
                  <c:v>114.299999016458</c:v>
                </c:pt>
                <c:pt idx="1439">
                  <c:v>114.486643015922</c:v>
                </c:pt>
                <c:pt idx="1440">
                  <c:v>114.440392052186</c:v>
                </c:pt>
                <c:pt idx="1441">
                  <c:v>114.58708383998</c:v>
                </c:pt>
                <c:pt idx="1442">
                  <c:v>114.622010193623</c:v>
                </c:pt>
                <c:pt idx="1443">
                  <c:v>114.906201783405</c:v>
                </c:pt>
                <c:pt idx="1444">
                  <c:v>114.94320868989</c:v>
                </c:pt>
                <c:pt idx="1445">
                  <c:v>115.298546281037</c:v>
                </c:pt>
                <c:pt idx="1446">
                  <c:v>115.059448286373</c:v>
                </c:pt>
                <c:pt idx="1447">
                  <c:v>115.089809670405</c:v>
                </c:pt>
                <c:pt idx="1448">
                  <c:v>114.602439182669</c:v>
                </c:pt>
                <c:pt idx="1449">
                  <c:v>114.230125432457</c:v>
                </c:pt>
                <c:pt idx="1450">
                  <c:v>113.460154266873</c:v>
                </c:pt>
                <c:pt idx="1451">
                  <c:v>113.573252459674</c:v>
                </c:pt>
                <c:pt idx="1452">
                  <c:v>113.847708325261</c:v>
                </c:pt>
                <c:pt idx="1453">
                  <c:v>114.566945994596</c:v>
                </c:pt>
                <c:pt idx="1454">
                  <c:v>114.918206312311</c:v>
                </c:pt>
                <c:pt idx="1455">
                  <c:v>115.072056853918</c:v>
                </c:pt>
                <c:pt idx="1456">
                  <c:v>116.116632724227</c:v>
                </c:pt>
                <c:pt idx="1457">
                  <c:v>115.732847057101</c:v>
                </c:pt>
                <c:pt idx="1458">
                  <c:v>115.26026514833</c:v>
                </c:pt>
                <c:pt idx="1459">
                  <c:v>114.807777417631</c:v>
                </c:pt>
                <c:pt idx="1460">
                  <c:v>115.032446125623</c:v>
                </c:pt>
                <c:pt idx="1461">
                  <c:v>115.245898294409</c:v>
                </c:pt>
                <c:pt idx="1462">
                  <c:v>114.63456714186</c:v>
                </c:pt>
                <c:pt idx="1463">
                  <c:v>114.634246118695</c:v>
                </c:pt>
                <c:pt idx="1464">
                  <c:v>115.269366714754</c:v>
                </c:pt>
                <c:pt idx="1465">
                  <c:v>115.176922883427</c:v>
                </c:pt>
                <c:pt idx="1466">
                  <c:v>115.284933491877</c:v>
                </c:pt>
                <c:pt idx="1467">
                  <c:v>115.192840640188</c:v>
                </c:pt>
                <c:pt idx="1468">
                  <c:v>115.096840730525</c:v>
                </c:pt>
                <c:pt idx="1469">
                  <c:v>114.929340886181</c:v>
                </c:pt>
                <c:pt idx="1470">
                  <c:v>114.443305216465</c:v>
                </c:pt>
                <c:pt idx="1471">
                  <c:v>114.688721659523</c:v>
                </c:pt>
                <c:pt idx="1472">
                  <c:v>115.226931304568</c:v>
                </c:pt>
                <c:pt idx="1473">
                  <c:v>114.978334419219</c:v>
                </c:pt>
                <c:pt idx="1474">
                  <c:v>114.929962729601</c:v>
                </c:pt>
                <c:pt idx="1475">
                  <c:v>115.399522781093</c:v>
                </c:pt>
                <c:pt idx="1476">
                  <c:v>115.072089002845</c:v>
                </c:pt>
                <c:pt idx="1477">
                  <c:v>114.774246315877</c:v>
                </c:pt>
                <c:pt idx="1478">
                  <c:v>115.257249172967</c:v>
                </c:pt>
                <c:pt idx="1479">
                  <c:v>115.091376522058</c:v>
                </c:pt>
                <c:pt idx="1480">
                  <c:v>115.285736993169</c:v>
                </c:pt>
                <c:pt idx="1481">
                  <c:v>115.408015597963</c:v>
                </c:pt>
                <c:pt idx="1482">
                  <c:v>115.380150086629</c:v>
                </c:pt>
                <c:pt idx="1483">
                  <c:v>115.686614406681</c:v>
                </c:pt>
                <c:pt idx="1484">
                  <c:v>115.798882563608</c:v>
                </c:pt>
                <c:pt idx="1485">
                  <c:v>115.811022568356</c:v>
                </c:pt>
                <c:pt idx="1486">
                  <c:v>115.819012016851</c:v>
                </c:pt>
                <c:pt idx="1487">
                  <c:v>115.845284885111</c:v>
                </c:pt>
                <c:pt idx="1488">
                  <c:v>116.408218608881</c:v>
                </c:pt>
                <c:pt idx="1489">
                  <c:v>116.319158023991</c:v>
                </c:pt>
                <c:pt idx="1490">
                  <c:v>115.981147934483</c:v>
                </c:pt>
                <c:pt idx="1491">
                  <c:v>116.494075794783</c:v>
                </c:pt>
                <c:pt idx="1492">
                  <c:v>116.009983611889</c:v>
                </c:pt>
                <c:pt idx="1493">
                  <c:v>116.242630039785</c:v>
                </c:pt>
                <c:pt idx="1494">
                  <c:v>115.738657458829</c:v>
                </c:pt>
                <c:pt idx="1495">
                  <c:v>115.358092632415</c:v>
                </c:pt>
                <c:pt idx="1496">
                  <c:v>115.282242507917</c:v>
                </c:pt>
                <c:pt idx="1497">
                  <c:v>114.208588773368</c:v>
                </c:pt>
                <c:pt idx="1498">
                  <c:v>114.011030595575</c:v>
                </c:pt>
                <c:pt idx="1499">
                  <c:v>114.331452796515</c:v>
                </c:pt>
                <c:pt idx="1500">
                  <c:v>114.697981591227</c:v>
                </c:pt>
                <c:pt idx="1501">
                  <c:v>115.029512536523</c:v>
                </c:pt>
                <c:pt idx="1502">
                  <c:v>115.202388217143</c:v>
                </c:pt>
                <c:pt idx="1503">
                  <c:v>115.562297533329</c:v>
                </c:pt>
                <c:pt idx="1504">
                  <c:v>115.691957416533</c:v>
                </c:pt>
                <c:pt idx="1505">
                  <c:v>115.333402295614</c:v>
                </c:pt>
                <c:pt idx="1506">
                  <c:v>115.006509161639</c:v>
                </c:pt>
                <c:pt idx="1507">
                  <c:v>115.054135016657</c:v>
                </c:pt>
                <c:pt idx="1508">
                  <c:v>114.989567228867</c:v>
                </c:pt>
                <c:pt idx="1509">
                  <c:v>115.20637511127</c:v>
                </c:pt>
                <c:pt idx="1510">
                  <c:v>114.889414904973</c:v>
                </c:pt>
                <c:pt idx="1511">
                  <c:v>114.617465146993</c:v>
                </c:pt>
                <c:pt idx="1512">
                  <c:v>114.934722692131</c:v>
                </c:pt>
                <c:pt idx="1513">
                  <c:v>114.588923120582</c:v>
                </c:pt>
                <c:pt idx="1514">
                  <c:v>114.120994053826</c:v>
                </c:pt>
                <c:pt idx="1515">
                  <c:v>114.661831140175</c:v>
                </c:pt>
                <c:pt idx="1516">
                  <c:v>114.878927714625</c:v>
                </c:pt>
                <c:pt idx="1517">
                  <c:v>114.748832543073</c:v>
                </c:pt>
                <c:pt idx="1518">
                  <c:v>115.084623157366</c:v>
                </c:pt>
                <c:pt idx="1519">
                  <c:v>114.935734793676</c:v>
                </c:pt>
                <c:pt idx="1520">
                  <c:v>115.258870770187</c:v>
                </c:pt>
                <c:pt idx="1521">
                  <c:v>114.697081661593</c:v>
                </c:pt>
                <c:pt idx="1522">
                  <c:v>114.960984966248</c:v>
                </c:pt>
                <c:pt idx="1523">
                  <c:v>114.98419297273</c:v>
                </c:pt>
                <c:pt idx="1524">
                  <c:v>114.941907987235</c:v>
                </c:pt>
                <c:pt idx="1525">
                  <c:v>115.10355763006</c:v>
                </c:pt>
                <c:pt idx="1526">
                  <c:v>115.236970553019</c:v>
                </c:pt>
                <c:pt idx="1527">
                  <c:v>115.150413720602</c:v>
                </c:pt>
                <c:pt idx="1528">
                  <c:v>114.586995351662</c:v>
                </c:pt>
                <c:pt idx="1529">
                  <c:v>115.378230423632</c:v>
                </c:pt>
                <c:pt idx="1530">
                  <c:v>115.31945727008</c:v>
                </c:pt>
                <c:pt idx="1531">
                  <c:v>115.548993824972</c:v>
                </c:pt>
                <c:pt idx="1532">
                  <c:v>115.457471788054</c:v>
                </c:pt>
                <c:pt idx="1533">
                  <c:v>115.65539178554</c:v>
                </c:pt>
                <c:pt idx="1534">
                  <c:v>115.887835312282</c:v>
                </c:pt>
                <c:pt idx="1535">
                  <c:v>116.277949300141</c:v>
                </c:pt>
                <c:pt idx="1536">
                  <c:v>116.297427315923</c:v>
                </c:pt>
                <c:pt idx="1537">
                  <c:v>116.377008473847</c:v>
                </c:pt>
                <c:pt idx="1538">
                  <c:v>115.857496320154</c:v>
                </c:pt>
                <c:pt idx="1539">
                  <c:v>115.845063279013</c:v>
                </c:pt>
                <c:pt idx="1540">
                  <c:v>116.258791191399</c:v>
                </c:pt>
                <c:pt idx="1541">
                  <c:v>116.397959470638</c:v>
                </c:pt>
                <c:pt idx="1542">
                  <c:v>117.004371696745</c:v>
                </c:pt>
                <c:pt idx="1543">
                  <c:v>116.229380918281</c:v>
                </c:pt>
                <c:pt idx="1544">
                  <c:v>115.174638743952</c:v>
                </c:pt>
                <c:pt idx="1545">
                  <c:v>115.375492682882</c:v>
                </c:pt>
                <c:pt idx="1546">
                  <c:v>115.202143615808</c:v>
                </c:pt>
                <c:pt idx="1547">
                  <c:v>115.616914559985</c:v>
                </c:pt>
                <c:pt idx="1548">
                  <c:v>115.884943356459</c:v>
                </c:pt>
                <c:pt idx="1549">
                  <c:v>115.911076924382</c:v>
                </c:pt>
                <c:pt idx="1550">
                  <c:v>116.62681281272</c:v>
                </c:pt>
                <c:pt idx="1551">
                  <c:v>116.756904232089</c:v>
                </c:pt>
                <c:pt idx="1552">
                  <c:v>116.95484499415</c:v>
                </c:pt>
                <c:pt idx="1553">
                  <c:v>117.515857343361</c:v>
                </c:pt>
                <c:pt idx="1554">
                  <c:v>118.008464620137</c:v>
                </c:pt>
                <c:pt idx="1555">
                  <c:v>118.03092553661</c:v>
                </c:pt>
                <c:pt idx="1556">
                  <c:v>118.286890221261</c:v>
                </c:pt>
                <c:pt idx="1557">
                  <c:v>118.06401026961</c:v>
                </c:pt>
                <c:pt idx="1558">
                  <c:v>118.369431389162</c:v>
                </c:pt>
                <c:pt idx="1559">
                  <c:v>118.812658959413</c:v>
                </c:pt>
                <c:pt idx="1560">
                  <c:v>119.897797893704</c:v>
                </c:pt>
                <c:pt idx="1561">
                  <c:v>120.10829694023</c:v>
                </c:pt>
                <c:pt idx="1562">
                  <c:v>120.493254209969</c:v>
                </c:pt>
                <c:pt idx="1563">
                  <c:v>120.760840401148</c:v>
                </c:pt>
                <c:pt idx="1564">
                  <c:v>120.946491681863</c:v>
                </c:pt>
                <c:pt idx="1565">
                  <c:v>121.477420967725</c:v>
                </c:pt>
                <c:pt idx="1566">
                  <c:v>121.03102210921</c:v>
                </c:pt>
                <c:pt idx="1567">
                  <c:v>121.173483292091</c:v>
                </c:pt>
                <c:pt idx="1568">
                  <c:v>120.568222234472</c:v>
                </c:pt>
                <c:pt idx="1569">
                  <c:v>120.418070367815</c:v>
                </c:pt>
                <c:pt idx="1570">
                  <c:v>120.349921950331</c:v>
                </c:pt>
                <c:pt idx="1571">
                  <c:v>120.539688378285</c:v>
                </c:pt>
                <c:pt idx="1572">
                  <c:v>120.3255740692</c:v>
                </c:pt>
                <c:pt idx="1573">
                  <c:v>120.286458862177</c:v>
                </c:pt>
                <c:pt idx="1574">
                  <c:v>119.976758959428</c:v>
                </c:pt>
                <c:pt idx="1575">
                  <c:v>119.926329126242</c:v>
                </c:pt>
                <c:pt idx="1576">
                  <c:v>120.192705948866</c:v>
                </c:pt>
                <c:pt idx="1577">
                  <c:v>119.826571042646</c:v>
                </c:pt>
                <c:pt idx="1578">
                  <c:v>119.802920922043</c:v>
                </c:pt>
                <c:pt idx="1579">
                  <c:v>119.669705845049</c:v>
                </c:pt>
                <c:pt idx="1580">
                  <c:v>120.145875492367</c:v>
                </c:pt>
                <c:pt idx="1581">
                  <c:v>120.12682486499</c:v>
                </c:pt>
                <c:pt idx="1582">
                  <c:v>120.620081482398</c:v>
                </c:pt>
                <c:pt idx="1583">
                  <c:v>121.177785110011</c:v>
                </c:pt>
                <c:pt idx="1584">
                  <c:v>121.64844371538</c:v>
                </c:pt>
                <c:pt idx="1585">
                  <c:v>121.070156546339</c:v>
                </c:pt>
                <c:pt idx="1586">
                  <c:v>121.161454860119</c:v>
                </c:pt>
                <c:pt idx="1587">
                  <c:v>121.853648239771</c:v>
                </c:pt>
                <c:pt idx="1588">
                  <c:v>121.870028671234</c:v>
                </c:pt>
                <c:pt idx="1589">
                  <c:v>121.147804497753</c:v>
                </c:pt>
                <c:pt idx="1590">
                  <c:v>121.557473844349</c:v>
                </c:pt>
                <c:pt idx="1591">
                  <c:v>121.216805115576</c:v>
                </c:pt>
                <c:pt idx="1592">
                  <c:v>120.899070486313</c:v>
                </c:pt>
                <c:pt idx="1593">
                  <c:v>120.793370686517</c:v>
                </c:pt>
                <c:pt idx="1594">
                  <c:v>121.128280561808</c:v>
                </c:pt>
                <c:pt idx="1595">
                  <c:v>120.911342141766</c:v>
                </c:pt>
                <c:pt idx="1596">
                  <c:v>120.692250911135</c:v>
                </c:pt>
                <c:pt idx="1597">
                  <c:v>120.877920028755</c:v>
                </c:pt>
                <c:pt idx="1598">
                  <c:v>121.260773573698</c:v>
                </c:pt>
                <c:pt idx="1599">
                  <c:v>120.593386278752</c:v>
                </c:pt>
                <c:pt idx="1600">
                  <c:v>120.887492001375</c:v>
                </c:pt>
                <c:pt idx="1601">
                  <c:v>120.784014416226</c:v>
                </c:pt>
                <c:pt idx="1602">
                  <c:v>120.632601348768</c:v>
                </c:pt>
                <c:pt idx="1603">
                  <c:v>119.866223123991</c:v>
                </c:pt>
                <c:pt idx="1604">
                  <c:v>119.869535621386</c:v>
                </c:pt>
                <c:pt idx="1605">
                  <c:v>119.571979531141</c:v>
                </c:pt>
                <c:pt idx="1606">
                  <c:v>119.114259370644</c:v>
                </c:pt>
                <c:pt idx="1607">
                  <c:v>119.25969207547</c:v>
                </c:pt>
                <c:pt idx="1608">
                  <c:v>119.078133931821</c:v>
                </c:pt>
                <c:pt idx="1609">
                  <c:v>119.106651436774</c:v>
                </c:pt>
                <c:pt idx="1610">
                  <c:v>118.724075945737</c:v>
                </c:pt>
                <c:pt idx="1611">
                  <c:v>118.877020674833</c:v>
                </c:pt>
                <c:pt idx="1612">
                  <c:v>118.794350494577</c:v>
                </c:pt>
                <c:pt idx="1613">
                  <c:v>119.253790635938</c:v>
                </c:pt>
                <c:pt idx="1614">
                  <c:v>118.899443481768</c:v>
                </c:pt>
                <c:pt idx="1615">
                  <c:v>118.868012908984</c:v>
                </c:pt>
                <c:pt idx="1616">
                  <c:v>118.880461605815</c:v>
                </c:pt>
                <c:pt idx="1617">
                  <c:v>119.0920933747</c:v>
                </c:pt>
                <c:pt idx="1618">
                  <c:v>118.641528866751</c:v>
                </c:pt>
                <c:pt idx="1619">
                  <c:v>119.487634553493</c:v>
                </c:pt>
                <c:pt idx="1620">
                  <c:v>119.288457959026</c:v>
                </c:pt>
                <c:pt idx="1621">
                  <c:v>119.764049845025</c:v>
                </c:pt>
                <c:pt idx="1622">
                  <c:v>120.579491513961</c:v>
                </c:pt>
                <c:pt idx="1623">
                  <c:v>120.235130018951</c:v>
                </c:pt>
                <c:pt idx="1624">
                  <c:v>120.52209265506</c:v>
                </c:pt>
                <c:pt idx="1625">
                  <c:v>120.642385720278</c:v>
                </c:pt>
                <c:pt idx="1626">
                  <c:v>120.021387019382</c:v>
                </c:pt>
                <c:pt idx="1627">
                  <c:v>119.546069669449</c:v>
                </c:pt>
                <c:pt idx="1628">
                  <c:v>118.914014271733</c:v>
                </c:pt>
                <c:pt idx="1629">
                  <c:v>119.026178234341</c:v>
                </c:pt>
                <c:pt idx="1630">
                  <c:v>118.692134900568</c:v>
                </c:pt>
                <c:pt idx="1631">
                  <c:v>118.607363227224</c:v>
                </c:pt>
                <c:pt idx="1632">
                  <c:v>118.983273170029</c:v>
                </c:pt>
                <c:pt idx="1633">
                  <c:v>119.291465118658</c:v>
                </c:pt>
                <c:pt idx="1634">
                  <c:v>119.673291869334</c:v>
                </c:pt>
                <c:pt idx="1635">
                  <c:v>120.11853324831</c:v>
                </c:pt>
                <c:pt idx="1636">
                  <c:v>120.196267808183</c:v>
                </c:pt>
                <c:pt idx="1637">
                  <c:v>120.339501712865</c:v>
                </c:pt>
                <c:pt idx="1638">
                  <c:v>119.388052960921</c:v>
                </c:pt>
                <c:pt idx="1639">
                  <c:v>119.347162071285</c:v>
                </c:pt>
                <c:pt idx="1640">
                  <c:v>119.145187076488</c:v>
                </c:pt>
                <c:pt idx="1641">
                  <c:v>119.62780110635</c:v>
                </c:pt>
                <c:pt idx="1642">
                  <c:v>119.895846594263</c:v>
                </c:pt>
                <c:pt idx="1643">
                  <c:v>120.30107021824</c:v>
                </c:pt>
                <c:pt idx="1644">
                  <c:v>119.180762688916</c:v>
                </c:pt>
                <c:pt idx="1645">
                  <c:v>119.665630237092</c:v>
                </c:pt>
                <c:pt idx="1646">
                  <c:v>118.801520966118</c:v>
                </c:pt>
                <c:pt idx="1647">
                  <c:v>118.717688246089</c:v>
                </c:pt>
                <c:pt idx="1648">
                  <c:v>118.68578020091</c:v>
                </c:pt>
                <c:pt idx="1649">
                  <c:v>118.474807881299</c:v>
                </c:pt>
                <c:pt idx="1650">
                  <c:v>118.761936117279</c:v>
                </c:pt>
                <c:pt idx="1651">
                  <c:v>118.556777408605</c:v>
                </c:pt>
                <c:pt idx="1652">
                  <c:v>118.396548024861</c:v>
                </c:pt>
                <c:pt idx="1653">
                  <c:v>118.972305689356</c:v>
                </c:pt>
                <c:pt idx="1654">
                  <c:v>118.771754055154</c:v>
                </c:pt>
                <c:pt idx="1655">
                  <c:v>118.279523771028</c:v>
                </c:pt>
                <c:pt idx="1656">
                  <c:v>118.389912635531</c:v>
                </c:pt>
                <c:pt idx="1657">
                  <c:v>118.502160807096</c:v>
                </c:pt>
                <c:pt idx="1658">
                  <c:v>118.962841086898</c:v>
                </c:pt>
                <c:pt idx="1659">
                  <c:v>119.741639378255</c:v>
                </c:pt>
                <c:pt idx="1660">
                  <c:v>119.503680542882</c:v>
                </c:pt>
                <c:pt idx="1661">
                  <c:v>119.940532975</c:v>
                </c:pt>
                <c:pt idx="1662">
                  <c:v>119.524901719411</c:v>
                </c:pt>
                <c:pt idx="1663">
                  <c:v>119.782092756432</c:v>
                </c:pt>
                <c:pt idx="1664">
                  <c:v>119.348118729707</c:v>
                </c:pt>
                <c:pt idx="1665">
                  <c:v>118.325115602658</c:v>
                </c:pt>
                <c:pt idx="1666">
                  <c:v>118.13270763015</c:v>
                </c:pt>
                <c:pt idx="1667">
                  <c:v>117.627405338146</c:v>
                </c:pt>
                <c:pt idx="1668">
                  <c:v>117.313674250047</c:v>
                </c:pt>
                <c:pt idx="1669">
                  <c:v>117.523866157606</c:v>
                </c:pt>
                <c:pt idx="1670">
                  <c:v>117.929528704975</c:v>
                </c:pt>
                <c:pt idx="1671">
                  <c:v>117.438698784237</c:v>
                </c:pt>
                <c:pt idx="1672">
                  <c:v>117.816445157451</c:v>
                </c:pt>
                <c:pt idx="1673">
                  <c:v>117.546404786338</c:v>
                </c:pt>
                <c:pt idx="1674">
                  <c:v>117.244752023823</c:v>
                </c:pt>
                <c:pt idx="1675">
                  <c:v>117.999810506054</c:v>
                </c:pt>
                <c:pt idx="1676">
                  <c:v>117.789732195937</c:v>
                </c:pt>
                <c:pt idx="1677">
                  <c:v>117.328235472006</c:v>
                </c:pt>
                <c:pt idx="1678">
                  <c:v>117.20817964599</c:v>
                </c:pt>
                <c:pt idx="1679">
                  <c:v>117.117484901843</c:v>
                </c:pt>
                <c:pt idx="1680">
                  <c:v>117.390905976197</c:v>
                </c:pt>
                <c:pt idx="1681">
                  <c:v>117.89252487867</c:v>
                </c:pt>
                <c:pt idx="1682">
                  <c:v>117.837244341919</c:v>
                </c:pt>
                <c:pt idx="1683">
                  <c:v>118.08986468103</c:v>
                </c:pt>
                <c:pt idx="1684">
                  <c:v>119.005025426447</c:v>
                </c:pt>
                <c:pt idx="1685">
                  <c:v>118.278599590975</c:v>
                </c:pt>
                <c:pt idx="1686">
                  <c:v>118.420548904307</c:v>
                </c:pt>
                <c:pt idx="1687">
                  <c:v>118.789138360197</c:v>
                </c:pt>
                <c:pt idx="1688">
                  <c:v>118.670631604344</c:v>
                </c:pt>
                <c:pt idx="1689">
                  <c:v>118.564464518186</c:v>
                </c:pt>
                <c:pt idx="1690">
                  <c:v>119.170765964655</c:v>
                </c:pt>
                <c:pt idx="1691">
                  <c:v>119.118400138073</c:v>
                </c:pt>
                <c:pt idx="1692">
                  <c:v>118.402336003752</c:v>
                </c:pt>
                <c:pt idx="1693">
                  <c:v>117.940636821823</c:v>
                </c:pt>
                <c:pt idx="1694">
                  <c:v>117.769162705119</c:v>
                </c:pt>
                <c:pt idx="1695">
                  <c:v>117.698158361356</c:v>
                </c:pt>
                <c:pt idx="1696">
                  <c:v>117.846669676843</c:v>
                </c:pt>
                <c:pt idx="1697">
                  <c:v>117.494667154028</c:v>
                </c:pt>
                <c:pt idx="1698">
                  <c:v>117.696907952403</c:v>
                </c:pt>
                <c:pt idx="1699">
                  <c:v>118.145605783163</c:v>
                </c:pt>
                <c:pt idx="1700">
                  <c:v>118.138818158094</c:v>
                </c:pt>
                <c:pt idx="1701">
                  <c:v>117.965653479678</c:v>
                </c:pt>
                <c:pt idx="1702">
                  <c:v>118.064986830906</c:v>
                </c:pt>
                <c:pt idx="1703">
                  <c:v>117.857914725655</c:v>
                </c:pt>
                <c:pt idx="1704">
                  <c:v>117.683766471174</c:v>
                </c:pt>
                <c:pt idx="1705">
                  <c:v>117.438126313393</c:v>
                </c:pt>
                <c:pt idx="1706">
                  <c:v>117.210235981284</c:v>
                </c:pt>
                <c:pt idx="1707">
                  <c:v>116.837722191617</c:v>
                </c:pt>
                <c:pt idx="1708">
                  <c:v>116.502386586395</c:v>
                </c:pt>
                <c:pt idx="1709">
                  <c:v>117.159467861691</c:v>
                </c:pt>
                <c:pt idx="1710">
                  <c:v>116.512261114527</c:v>
                </c:pt>
                <c:pt idx="1711">
                  <c:v>115.876812149805</c:v>
                </c:pt>
                <c:pt idx="1712">
                  <c:v>115.85647433068</c:v>
                </c:pt>
                <c:pt idx="1713">
                  <c:v>115.981723333965</c:v>
                </c:pt>
                <c:pt idx="1714">
                  <c:v>115.409777688923</c:v>
                </c:pt>
                <c:pt idx="1715">
                  <c:v>115.369529742325</c:v>
                </c:pt>
                <c:pt idx="1716">
                  <c:v>115.622324551099</c:v>
                </c:pt>
                <c:pt idx="1717">
                  <c:v>115.449354037897</c:v>
                </c:pt>
                <c:pt idx="1718">
                  <c:v>115.553294314297</c:v>
                </c:pt>
                <c:pt idx="1719">
                  <c:v>115.048476935816</c:v>
                </c:pt>
                <c:pt idx="1720">
                  <c:v>115.293152385058</c:v>
                </c:pt>
                <c:pt idx="1721">
                  <c:v>115.526636471084</c:v>
                </c:pt>
                <c:pt idx="1722">
                  <c:v>115.060984545705</c:v>
                </c:pt>
                <c:pt idx="1723">
                  <c:v>115.375321517148</c:v>
                </c:pt>
                <c:pt idx="1724">
                  <c:v>115.416450631498</c:v>
                </c:pt>
                <c:pt idx="1725">
                  <c:v>115.492716925125</c:v>
                </c:pt>
                <c:pt idx="1726">
                  <c:v>115.358593603734</c:v>
                </c:pt>
                <c:pt idx="1727">
                  <c:v>115.020958604127</c:v>
                </c:pt>
                <c:pt idx="1728">
                  <c:v>115.342353767214</c:v>
                </c:pt>
                <c:pt idx="1729">
                  <c:v>115.163805706722</c:v>
                </c:pt>
                <c:pt idx="1730">
                  <c:v>115.59794704226</c:v>
                </c:pt>
                <c:pt idx="1731">
                  <c:v>115.814764858942</c:v>
                </c:pt>
                <c:pt idx="1732">
                  <c:v>116.495578081109</c:v>
                </c:pt>
                <c:pt idx="1733">
                  <c:v>117.089670833446</c:v>
                </c:pt>
                <c:pt idx="1734">
                  <c:v>116.958918343623</c:v>
                </c:pt>
                <c:pt idx="1735">
                  <c:v>117.323279602467</c:v>
                </c:pt>
                <c:pt idx="1736">
                  <c:v>117.274825594169</c:v>
                </c:pt>
                <c:pt idx="1737">
                  <c:v>117.487243699414</c:v>
                </c:pt>
                <c:pt idx="1738">
                  <c:v>117.320491607903</c:v>
                </c:pt>
                <c:pt idx="1739">
                  <c:v>117.861350289947</c:v>
                </c:pt>
                <c:pt idx="1740">
                  <c:v>118.363790702102</c:v>
                </c:pt>
                <c:pt idx="1741">
                  <c:v>118.304533523954</c:v>
                </c:pt>
                <c:pt idx="1742">
                  <c:v>118.527388289349</c:v>
                </c:pt>
                <c:pt idx="1743">
                  <c:v>119.156252860937</c:v>
                </c:pt>
                <c:pt idx="1744">
                  <c:v>119.297776432016</c:v>
                </c:pt>
                <c:pt idx="1745">
                  <c:v>119.294387927336</c:v>
                </c:pt>
                <c:pt idx="1746">
                  <c:v>119.083801401852</c:v>
                </c:pt>
                <c:pt idx="1747">
                  <c:v>119.199035063597</c:v>
                </c:pt>
                <c:pt idx="1748">
                  <c:v>120.03479151009</c:v>
                </c:pt>
                <c:pt idx="1749">
                  <c:v>120.756104480071</c:v>
                </c:pt>
                <c:pt idx="1750">
                  <c:v>121.461206995938</c:v>
                </c:pt>
                <c:pt idx="1751">
                  <c:v>121.56123030695</c:v>
                </c:pt>
                <c:pt idx="1752">
                  <c:v>121.507098937081</c:v>
                </c:pt>
                <c:pt idx="1753">
                  <c:v>120.5247303897</c:v>
                </c:pt>
                <c:pt idx="1754">
                  <c:v>120.398157784862</c:v>
                </c:pt>
                <c:pt idx="1755">
                  <c:v>120.336872858637</c:v>
                </c:pt>
                <c:pt idx="1756">
                  <c:v>120.513780955661</c:v>
                </c:pt>
                <c:pt idx="1757">
                  <c:v>120.667831153915</c:v>
                </c:pt>
                <c:pt idx="1758">
                  <c:v>121.062653928854</c:v>
                </c:pt>
                <c:pt idx="1759">
                  <c:v>121.73378209485</c:v>
                </c:pt>
                <c:pt idx="1760">
                  <c:v>121.532981047391</c:v>
                </c:pt>
                <c:pt idx="1761">
                  <c:v>121.43252982277</c:v>
                </c:pt>
                <c:pt idx="1762">
                  <c:v>121.391664021849</c:v>
                </c:pt>
                <c:pt idx="1763">
                  <c:v>121.769418377699</c:v>
                </c:pt>
                <c:pt idx="1764">
                  <c:v>120.98743329467</c:v>
                </c:pt>
                <c:pt idx="1765">
                  <c:v>120.852703955363</c:v>
                </c:pt>
                <c:pt idx="1766">
                  <c:v>120.821370081677</c:v>
                </c:pt>
                <c:pt idx="1767">
                  <c:v>121.016999532748</c:v>
                </c:pt>
                <c:pt idx="1768">
                  <c:v>120.425798335668</c:v>
                </c:pt>
                <c:pt idx="1769">
                  <c:v>120.494294828221</c:v>
                </c:pt>
                <c:pt idx="1770">
                  <c:v>120.359400269623</c:v>
                </c:pt>
                <c:pt idx="1771">
                  <c:v>119.427020560557</c:v>
                </c:pt>
                <c:pt idx="1772">
                  <c:v>118.949241122553</c:v>
                </c:pt>
                <c:pt idx="1773">
                  <c:v>118.837145750479</c:v>
                </c:pt>
                <c:pt idx="1774">
                  <c:v>118.955761304274</c:v>
                </c:pt>
                <c:pt idx="1775">
                  <c:v>118.870012516549</c:v>
                </c:pt>
                <c:pt idx="1776">
                  <c:v>118.546185285752</c:v>
                </c:pt>
                <c:pt idx="1777">
                  <c:v>119.292543720603</c:v>
                </c:pt>
                <c:pt idx="1778">
                  <c:v>120.427766415228</c:v>
                </c:pt>
                <c:pt idx="1779">
                  <c:v>120.410651004984</c:v>
                </c:pt>
                <c:pt idx="1780">
                  <c:v>120.451836140244</c:v>
                </c:pt>
                <c:pt idx="1781">
                  <c:v>120.558849129227</c:v>
                </c:pt>
                <c:pt idx="1782">
                  <c:v>120.519278321358</c:v>
                </c:pt>
                <c:pt idx="1783">
                  <c:v>120.332333424949</c:v>
                </c:pt>
                <c:pt idx="1784">
                  <c:v>120.427800107305</c:v>
                </c:pt>
                <c:pt idx="1785">
                  <c:v>120.620179493748</c:v>
                </c:pt>
                <c:pt idx="1786">
                  <c:v>120.280280864377</c:v>
                </c:pt>
                <c:pt idx="1787">
                  <c:v>120.340601684104</c:v>
                </c:pt>
                <c:pt idx="1788">
                  <c:v>120.127051712224</c:v>
                </c:pt>
                <c:pt idx="1789">
                  <c:v>120.264972031274</c:v>
                </c:pt>
                <c:pt idx="1790">
                  <c:v>121.04108957405</c:v>
                </c:pt>
                <c:pt idx="1791">
                  <c:v>121.195249816693</c:v>
                </c:pt>
                <c:pt idx="1792">
                  <c:v>121.059165389385</c:v>
                </c:pt>
                <c:pt idx="1793">
                  <c:v>121.74135090773</c:v>
                </c:pt>
                <c:pt idx="1794">
                  <c:v>121.084358426899</c:v>
                </c:pt>
                <c:pt idx="1795">
                  <c:v>120.913151146312</c:v>
                </c:pt>
                <c:pt idx="1796">
                  <c:v>121.0147889916</c:v>
                </c:pt>
                <c:pt idx="1797">
                  <c:v>120.711201846574</c:v>
                </c:pt>
                <c:pt idx="1798">
                  <c:v>121.060422067445</c:v>
                </c:pt>
                <c:pt idx="1799">
                  <c:v>121.35068948166</c:v>
                </c:pt>
                <c:pt idx="1800">
                  <c:v>121.033155355318</c:v>
                </c:pt>
                <c:pt idx="1801">
                  <c:v>121.075224059151</c:v>
                </c:pt>
                <c:pt idx="1802">
                  <c:v>121.066293511393</c:v>
                </c:pt>
                <c:pt idx="1803">
                  <c:v>120.986983592332</c:v>
                </c:pt>
                <c:pt idx="1804">
                  <c:v>120.676659044441</c:v>
                </c:pt>
                <c:pt idx="1805">
                  <c:v>121.206159912931</c:v>
                </c:pt>
                <c:pt idx="1806">
                  <c:v>121.865880540991</c:v>
                </c:pt>
                <c:pt idx="1807">
                  <c:v>122.175275697921</c:v>
                </c:pt>
                <c:pt idx="1808">
                  <c:v>122.917533693336</c:v>
                </c:pt>
                <c:pt idx="1809">
                  <c:v>123.396433052759</c:v>
                </c:pt>
                <c:pt idx="1810">
                  <c:v>123.334457272797</c:v>
                </c:pt>
                <c:pt idx="1811">
                  <c:v>124.151865333226</c:v>
                </c:pt>
                <c:pt idx="1812">
                  <c:v>124.048429811396</c:v>
                </c:pt>
                <c:pt idx="1813">
                  <c:v>124.271530721148</c:v>
                </c:pt>
                <c:pt idx="1814">
                  <c:v>124.251897697055</c:v>
                </c:pt>
                <c:pt idx="1815">
                  <c:v>124.211419681399</c:v>
                </c:pt>
                <c:pt idx="1816">
                  <c:v>123.975548818788</c:v>
                </c:pt>
                <c:pt idx="1817">
                  <c:v>124.110564247818</c:v>
                </c:pt>
                <c:pt idx="1818">
                  <c:v>124.646667679616</c:v>
                </c:pt>
                <c:pt idx="1819">
                  <c:v>124.987436206191</c:v>
                </c:pt>
                <c:pt idx="1820">
                  <c:v>124.975993342125</c:v>
                </c:pt>
                <c:pt idx="1821">
                  <c:v>124.603185301296</c:v>
                </c:pt>
                <c:pt idx="1822">
                  <c:v>124.7366065784</c:v>
                </c:pt>
                <c:pt idx="1823">
                  <c:v>124.193134521105</c:v>
                </c:pt>
                <c:pt idx="1824">
                  <c:v>124.26633444569</c:v>
                </c:pt>
                <c:pt idx="1825">
                  <c:v>123.107716481218</c:v>
                </c:pt>
                <c:pt idx="1826">
                  <c:v>123.230167098056</c:v>
                </c:pt>
                <c:pt idx="1827">
                  <c:v>123.674992016728</c:v>
                </c:pt>
                <c:pt idx="1828">
                  <c:v>123.956108892202</c:v>
                </c:pt>
                <c:pt idx="1829">
                  <c:v>123.676475900282</c:v>
                </c:pt>
                <c:pt idx="1830">
                  <c:v>123.680958688036</c:v>
                </c:pt>
                <c:pt idx="1831">
                  <c:v>123.813583403097</c:v>
                </c:pt>
                <c:pt idx="1832">
                  <c:v>123.611635280207</c:v>
                </c:pt>
                <c:pt idx="1833">
                  <c:v>123.967918412722</c:v>
                </c:pt>
                <c:pt idx="1834">
                  <c:v>124.616155273629</c:v>
                </c:pt>
                <c:pt idx="1835">
                  <c:v>124.691265504119</c:v>
                </c:pt>
                <c:pt idx="1836">
                  <c:v>124.071938717055</c:v>
                </c:pt>
                <c:pt idx="1837">
                  <c:v>123.824944575892</c:v>
                </c:pt>
                <c:pt idx="1838">
                  <c:v>123.871250205923</c:v>
                </c:pt>
                <c:pt idx="1839">
                  <c:v>123.695428534411</c:v>
                </c:pt>
                <c:pt idx="1840">
                  <c:v>123.766563647452</c:v>
                </c:pt>
                <c:pt idx="1841">
                  <c:v>123.926182401616</c:v>
                </c:pt>
                <c:pt idx="1842">
                  <c:v>124.285982346133</c:v>
                </c:pt>
                <c:pt idx="1843">
                  <c:v>124.716923532716</c:v>
                </c:pt>
                <c:pt idx="1844">
                  <c:v>125.039597796703</c:v>
                </c:pt>
                <c:pt idx="1845">
                  <c:v>125.267127313354</c:v>
                </c:pt>
                <c:pt idx="1846">
                  <c:v>125.363216830296</c:v>
                </c:pt>
                <c:pt idx="1847">
                  <c:v>125.460165803707</c:v>
                </c:pt>
                <c:pt idx="1848">
                  <c:v>125.217873646427</c:v>
                </c:pt>
                <c:pt idx="1849">
                  <c:v>125.572847189872</c:v>
                </c:pt>
                <c:pt idx="1850">
                  <c:v>126.087847991743</c:v>
                </c:pt>
                <c:pt idx="1851">
                  <c:v>126.18234352395</c:v>
                </c:pt>
                <c:pt idx="1852">
                  <c:v>125.091285571867</c:v>
                </c:pt>
                <c:pt idx="1853">
                  <c:v>125.095851045796</c:v>
                </c:pt>
                <c:pt idx="1854">
                  <c:v>125.259528799133</c:v>
                </c:pt>
                <c:pt idx="1855">
                  <c:v>125.75188807483</c:v>
                </c:pt>
                <c:pt idx="1856">
                  <c:v>126.3128551553</c:v>
                </c:pt>
                <c:pt idx="1857">
                  <c:v>126.429959842743</c:v>
                </c:pt>
                <c:pt idx="1858">
                  <c:v>126.704619311851</c:v>
                </c:pt>
                <c:pt idx="1859">
                  <c:v>126.698081824314</c:v>
                </c:pt>
                <c:pt idx="1860">
                  <c:v>127.051586441834</c:v>
                </c:pt>
                <c:pt idx="1861">
                  <c:v>126.913870620939</c:v>
                </c:pt>
                <c:pt idx="1862">
                  <c:v>127.755613399887</c:v>
                </c:pt>
                <c:pt idx="1863">
                  <c:v>127.848446406233</c:v>
                </c:pt>
                <c:pt idx="1864">
                  <c:v>128.150083990522</c:v>
                </c:pt>
                <c:pt idx="1865">
                  <c:v>129.082607675256</c:v>
                </c:pt>
                <c:pt idx="1866">
                  <c:v>128.711157261587</c:v>
                </c:pt>
                <c:pt idx="1867">
                  <c:v>128.767233727179</c:v>
                </c:pt>
                <c:pt idx="1868">
                  <c:v>129.093142029055</c:v>
                </c:pt>
                <c:pt idx="1869">
                  <c:v>129.025363203278</c:v>
                </c:pt>
                <c:pt idx="1870">
                  <c:v>129.755464514181</c:v>
                </c:pt>
                <c:pt idx="1871">
                  <c:v>128.582410264184</c:v>
                </c:pt>
                <c:pt idx="1872">
                  <c:v>129.263468077985</c:v>
                </c:pt>
                <c:pt idx="1873">
                  <c:v>129.132958889479</c:v>
                </c:pt>
                <c:pt idx="1874">
                  <c:v>128.785541473189</c:v>
                </c:pt>
                <c:pt idx="1875">
                  <c:v>128.736051675863</c:v>
                </c:pt>
                <c:pt idx="1876">
                  <c:v>128.885898144062</c:v>
                </c:pt>
                <c:pt idx="1877">
                  <c:v>129.330548616883</c:v>
                </c:pt>
                <c:pt idx="1878">
                  <c:v>130.592542459182</c:v>
                </c:pt>
                <c:pt idx="1879">
                  <c:v>131.003559922341</c:v>
                </c:pt>
                <c:pt idx="1880">
                  <c:v>131.340993221028</c:v>
                </c:pt>
                <c:pt idx="1881">
                  <c:v>131.134847704143</c:v>
                </c:pt>
                <c:pt idx="1882">
                  <c:v>130.39396586278</c:v>
                </c:pt>
                <c:pt idx="1883">
                  <c:v>130.127400118114</c:v>
                </c:pt>
                <c:pt idx="1884">
                  <c:v>130.204662888957</c:v>
                </c:pt>
                <c:pt idx="1885">
                  <c:v>130.102626873989</c:v>
                </c:pt>
                <c:pt idx="1886">
                  <c:v>130.072728866501</c:v>
                </c:pt>
                <c:pt idx="1887">
                  <c:v>130.128620106597</c:v>
                </c:pt>
                <c:pt idx="1888">
                  <c:v>130.714835873242</c:v>
                </c:pt>
                <c:pt idx="1889">
                  <c:v>130.288503105687</c:v>
                </c:pt>
                <c:pt idx="1890">
                  <c:v>130.335681837046</c:v>
                </c:pt>
                <c:pt idx="1891">
                  <c:v>129.778093531241</c:v>
                </c:pt>
                <c:pt idx="1892">
                  <c:v>129.912769761785</c:v>
                </c:pt>
                <c:pt idx="1893">
                  <c:v>129.671585003673</c:v>
                </c:pt>
                <c:pt idx="1894">
                  <c:v>129.524899580591</c:v>
                </c:pt>
                <c:pt idx="1895">
                  <c:v>129.116013134786</c:v>
                </c:pt>
                <c:pt idx="1896">
                  <c:v>129.405096735092</c:v>
                </c:pt>
                <c:pt idx="1897">
                  <c:v>129.789030150081</c:v>
                </c:pt>
                <c:pt idx="1898">
                  <c:v>129.993757867443</c:v>
                </c:pt>
                <c:pt idx="1899">
                  <c:v>130.634700408707</c:v>
                </c:pt>
                <c:pt idx="1900">
                  <c:v>130.799780179526</c:v>
                </c:pt>
                <c:pt idx="1901">
                  <c:v>130.109488177521</c:v>
                </c:pt>
                <c:pt idx="1902">
                  <c:v>130.390865210739</c:v>
                </c:pt>
                <c:pt idx="1903">
                  <c:v>130.909814268008</c:v>
                </c:pt>
                <c:pt idx="1904">
                  <c:v>131.388699281946</c:v>
                </c:pt>
                <c:pt idx="1905">
                  <c:v>131.043877656656</c:v>
                </c:pt>
                <c:pt idx="1906">
                  <c:v>131.498925443484</c:v>
                </c:pt>
                <c:pt idx="1907">
                  <c:v>131.177093063773</c:v>
                </c:pt>
                <c:pt idx="1908">
                  <c:v>130.995806368046</c:v>
                </c:pt>
                <c:pt idx="1909">
                  <c:v>131.495857127429</c:v>
                </c:pt>
                <c:pt idx="1910">
                  <c:v>131.542581188361</c:v>
                </c:pt>
                <c:pt idx="1911">
                  <c:v>131.73025679169</c:v>
                </c:pt>
                <c:pt idx="1912">
                  <c:v>132.30986427547</c:v>
                </c:pt>
                <c:pt idx="1913">
                  <c:v>132.538045153542</c:v>
                </c:pt>
                <c:pt idx="1914">
                  <c:v>132.064022535877</c:v>
                </c:pt>
                <c:pt idx="1915">
                  <c:v>132.309300504408</c:v>
                </c:pt>
                <c:pt idx="1916">
                  <c:v>132.527574956376</c:v>
                </c:pt>
                <c:pt idx="1917">
                  <c:v>132.050193890344</c:v>
                </c:pt>
                <c:pt idx="1918">
                  <c:v>131.185581389261</c:v>
                </c:pt>
                <c:pt idx="1919">
                  <c:v>131.374533838241</c:v>
                </c:pt>
                <c:pt idx="1920">
                  <c:v>131.418828751752</c:v>
                </c:pt>
                <c:pt idx="1921">
                  <c:v>132.050584934344</c:v>
                </c:pt>
                <c:pt idx="1922">
                  <c:v>133.09231529678</c:v>
                </c:pt>
                <c:pt idx="1923">
                  <c:v>132.354448589613</c:v>
                </c:pt>
                <c:pt idx="1924">
                  <c:v>132.46126698648</c:v>
                </c:pt>
                <c:pt idx="1925">
                  <c:v>132.475702219347</c:v>
                </c:pt>
                <c:pt idx="1926">
                  <c:v>132.333715024461</c:v>
                </c:pt>
                <c:pt idx="1927">
                  <c:v>132.523049000958</c:v>
                </c:pt>
                <c:pt idx="1928">
                  <c:v>133.027867733579</c:v>
                </c:pt>
                <c:pt idx="1929">
                  <c:v>132.675389361066</c:v>
                </c:pt>
                <c:pt idx="1930">
                  <c:v>132.560357423959</c:v>
                </c:pt>
                <c:pt idx="1931">
                  <c:v>132.369901502425</c:v>
                </c:pt>
                <c:pt idx="1932">
                  <c:v>133.036467244266</c:v>
                </c:pt>
                <c:pt idx="1933">
                  <c:v>132.586410568824</c:v>
                </c:pt>
                <c:pt idx="1934">
                  <c:v>132.867274599537</c:v>
                </c:pt>
                <c:pt idx="1935">
                  <c:v>133.024668813281</c:v>
                </c:pt>
                <c:pt idx="1936">
                  <c:v>132.677469557294</c:v>
                </c:pt>
                <c:pt idx="1937">
                  <c:v>133.460441928807</c:v>
                </c:pt>
                <c:pt idx="1938">
                  <c:v>133.652814878807</c:v>
                </c:pt>
                <c:pt idx="1939">
                  <c:v>133.182660629416</c:v>
                </c:pt>
                <c:pt idx="1940">
                  <c:v>133.484920503153</c:v>
                </c:pt>
                <c:pt idx="1941">
                  <c:v>133.355378761744</c:v>
                </c:pt>
                <c:pt idx="1942">
                  <c:v>132.748309251522</c:v>
                </c:pt>
                <c:pt idx="1943">
                  <c:v>131.792461277011</c:v>
                </c:pt>
                <c:pt idx="1944">
                  <c:v>132.213086400595</c:v>
                </c:pt>
                <c:pt idx="1945">
                  <c:v>131.391631823836</c:v>
                </c:pt>
                <c:pt idx="1946">
                  <c:v>130.818009802223</c:v>
                </c:pt>
                <c:pt idx="1947">
                  <c:v>130.29839363619</c:v>
                </c:pt>
                <c:pt idx="1948">
                  <c:v>130.210032840579</c:v>
                </c:pt>
                <c:pt idx="1949">
                  <c:v>130.380271593396</c:v>
                </c:pt>
                <c:pt idx="1950">
                  <c:v>130.537680620222</c:v>
                </c:pt>
                <c:pt idx="1951">
                  <c:v>130.567940803976</c:v>
                </c:pt>
                <c:pt idx="1952">
                  <c:v>131.270206397798</c:v>
                </c:pt>
                <c:pt idx="1953">
                  <c:v>131.326095002156</c:v>
                </c:pt>
                <c:pt idx="1954">
                  <c:v>131.824873566965</c:v>
                </c:pt>
                <c:pt idx="1955">
                  <c:v>131.944313362193</c:v>
                </c:pt>
                <c:pt idx="1956">
                  <c:v>131.61260321048</c:v>
                </c:pt>
                <c:pt idx="1957">
                  <c:v>131.150456928413</c:v>
                </c:pt>
                <c:pt idx="1958">
                  <c:v>131.309345249077</c:v>
                </c:pt>
                <c:pt idx="1959">
                  <c:v>130.739135774317</c:v>
                </c:pt>
                <c:pt idx="1960">
                  <c:v>131.120983371048</c:v>
                </c:pt>
                <c:pt idx="1961">
                  <c:v>130.878336445226</c:v>
                </c:pt>
                <c:pt idx="1962">
                  <c:v>131.694727366886</c:v>
                </c:pt>
                <c:pt idx="1963">
                  <c:v>131.690629253084</c:v>
                </c:pt>
                <c:pt idx="1964">
                  <c:v>131.350035841913</c:v>
                </c:pt>
                <c:pt idx="1965">
                  <c:v>131.517529090139</c:v>
                </c:pt>
                <c:pt idx="1966">
                  <c:v>132.109221094651</c:v>
                </c:pt>
                <c:pt idx="1967">
                  <c:v>132.296470321103</c:v>
                </c:pt>
                <c:pt idx="1968">
                  <c:v>132.833782111073</c:v>
                </c:pt>
                <c:pt idx="1969">
                  <c:v>133.194247318465</c:v>
                </c:pt>
                <c:pt idx="1970">
                  <c:v>133.627660889203</c:v>
                </c:pt>
                <c:pt idx="1971">
                  <c:v>133.92424012907</c:v>
                </c:pt>
                <c:pt idx="1972">
                  <c:v>133.487472791507</c:v>
                </c:pt>
                <c:pt idx="1973">
                  <c:v>133.57854130325</c:v>
                </c:pt>
                <c:pt idx="1974">
                  <c:v>133.30534506991</c:v>
                </c:pt>
                <c:pt idx="1975">
                  <c:v>133.394331720569</c:v>
                </c:pt>
                <c:pt idx="1976">
                  <c:v>133.160107105663</c:v>
                </c:pt>
                <c:pt idx="1977">
                  <c:v>132.732991421057</c:v>
                </c:pt>
                <c:pt idx="1978">
                  <c:v>132.832917468559</c:v>
                </c:pt>
                <c:pt idx="1979">
                  <c:v>133.337697164286</c:v>
                </c:pt>
                <c:pt idx="1980">
                  <c:v>133.43877209602</c:v>
                </c:pt>
                <c:pt idx="1981">
                  <c:v>133.071662808834</c:v>
                </c:pt>
                <c:pt idx="1982">
                  <c:v>132.750976026752</c:v>
                </c:pt>
                <c:pt idx="1983">
                  <c:v>132.864449263518</c:v>
                </c:pt>
                <c:pt idx="1984">
                  <c:v>132.608107727671</c:v>
                </c:pt>
                <c:pt idx="1985">
                  <c:v>133.201149757554</c:v>
                </c:pt>
                <c:pt idx="1986">
                  <c:v>133.800467662471</c:v>
                </c:pt>
                <c:pt idx="1987">
                  <c:v>133.776623488745</c:v>
                </c:pt>
                <c:pt idx="1988">
                  <c:v>133.559146837483</c:v>
                </c:pt>
                <c:pt idx="1989">
                  <c:v>133.919229708021</c:v>
                </c:pt>
                <c:pt idx="1990">
                  <c:v>134.391798781789</c:v>
                </c:pt>
                <c:pt idx="1991">
                  <c:v>134.395593344987</c:v>
                </c:pt>
                <c:pt idx="1992">
                  <c:v>134.534652438666</c:v>
                </c:pt>
                <c:pt idx="1993">
                  <c:v>135.089835504467</c:v>
                </c:pt>
                <c:pt idx="1994">
                  <c:v>135.267354222499</c:v>
                </c:pt>
                <c:pt idx="1995">
                  <c:v>134.791044791291</c:v>
                </c:pt>
                <c:pt idx="1996">
                  <c:v>134.837027804172</c:v>
                </c:pt>
                <c:pt idx="1997">
                  <c:v>135.286512362258</c:v>
                </c:pt>
                <c:pt idx="1998">
                  <c:v>135.667685638691</c:v>
                </c:pt>
                <c:pt idx="1999">
                  <c:v>135.897312752592</c:v>
                </c:pt>
                <c:pt idx="2000">
                  <c:v>135.943291270314</c:v>
                </c:pt>
                <c:pt idx="2001">
                  <c:v>135.697951683309</c:v>
                </c:pt>
                <c:pt idx="2002">
                  <c:v>135.077559408507</c:v>
                </c:pt>
                <c:pt idx="2003">
                  <c:v>134.983982046403</c:v>
                </c:pt>
                <c:pt idx="2004">
                  <c:v>135.668679753437</c:v>
                </c:pt>
                <c:pt idx="2005">
                  <c:v>136.165618787505</c:v>
                </c:pt>
                <c:pt idx="2006">
                  <c:v>136.413133438804</c:v>
                </c:pt>
                <c:pt idx="2007">
                  <c:v>136.328262834447</c:v>
                </c:pt>
                <c:pt idx="2008">
                  <c:v>135.708608152233</c:v>
                </c:pt>
                <c:pt idx="2009">
                  <c:v>135.934377421076</c:v>
                </c:pt>
                <c:pt idx="2010">
                  <c:v>135.7833768278</c:v>
                </c:pt>
                <c:pt idx="2011">
                  <c:v>135.849942603791</c:v>
                </c:pt>
                <c:pt idx="2012">
                  <c:v>135.618791912558</c:v>
                </c:pt>
                <c:pt idx="2013">
                  <c:v>135.559260578595</c:v>
                </c:pt>
                <c:pt idx="2014">
                  <c:v>135.507812384016</c:v>
                </c:pt>
                <c:pt idx="2015">
                  <c:v>134.548457094738</c:v>
                </c:pt>
                <c:pt idx="2016">
                  <c:v>133.785673790729</c:v>
                </c:pt>
                <c:pt idx="2017">
                  <c:v>133.372257551878</c:v>
                </c:pt>
                <c:pt idx="2018">
                  <c:v>133.425530952326</c:v>
                </c:pt>
                <c:pt idx="2019">
                  <c:v>132.595337818704</c:v>
                </c:pt>
                <c:pt idx="2020">
                  <c:v>132.200625058873</c:v>
                </c:pt>
                <c:pt idx="2021">
                  <c:v>132.682350608063</c:v>
                </c:pt>
                <c:pt idx="2022">
                  <c:v>132.538782228284</c:v>
                </c:pt>
                <c:pt idx="2023">
                  <c:v>131.876915803772</c:v>
                </c:pt>
                <c:pt idx="2024">
                  <c:v>132.703211108441</c:v>
                </c:pt>
                <c:pt idx="2025">
                  <c:v>131.400165317971</c:v>
                </c:pt>
                <c:pt idx="2026">
                  <c:v>131.595547926142</c:v>
                </c:pt>
                <c:pt idx="2027">
                  <c:v>131.076246899016</c:v>
                </c:pt>
                <c:pt idx="2028">
                  <c:v>130.155713736805</c:v>
                </c:pt>
                <c:pt idx="2029">
                  <c:v>129.776272054492</c:v>
                </c:pt>
                <c:pt idx="2030">
                  <c:v>130.250595931467</c:v>
                </c:pt>
                <c:pt idx="2031">
                  <c:v>129.661940217536</c:v>
                </c:pt>
                <c:pt idx="2032">
                  <c:v>129.162643547713</c:v>
                </c:pt>
                <c:pt idx="2033">
                  <c:v>129.730737488857</c:v>
                </c:pt>
                <c:pt idx="2034">
                  <c:v>129.489741725982</c:v>
                </c:pt>
                <c:pt idx="2035">
                  <c:v>129.842428023806</c:v>
                </c:pt>
                <c:pt idx="2036">
                  <c:v>129.320906147009</c:v>
                </c:pt>
                <c:pt idx="2037">
                  <c:v>128.997519419148</c:v>
                </c:pt>
                <c:pt idx="2038">
                  <c:v>128.683275059443</c:v>
                </c:pt>
                <c:pt idx="2039">
                  <c:v>129.606340336739</c:v>
                </c:pt>
                <c:pt idx="2040">
                  <c:v>129.733664416887</c:v>
                </c:pt>
                <c:pt idx="2041">
                  <c:v>129.239645622108</c:v>
                </c:pt>
                <c:pt idx="2042">
                  <c:v>128.962222427275</c:v>
                </c:pt>
                <c:pt idx="2043">
                  <c:v>129.217415147501</c:v>
                </c:pt>
                <c:pt idx="2044">
                  <c:v>129.586846617408</c:v>
                </c:pt>
                <c:pt idx="2045">
                  <c:v>130.436450568212</c:v>
                </c:pt>
                <c:pt idx="2046">
                  <c:v>131.206651924212</c:v>
                </c:pt>
                <c:pt idx="2047">
                  <c:v>131.043232152925</c:v>
                </c:pt>
                <c:pt idx="2048">
                  <c:v>131.112499702712</c:v>
                </c:pt>
                <c:pt idx="2049">
                  <c:v>131.136910001257</c:v>
                </c:pt>
                <c:pt idx="2050">
                  <c:v>131.409453805262</c:v>
                </c:pt>
                <c:pt idx="2051">
                  <c:v>130.614479130961</c:v>
                </c:pt>
                <c:pt idx="2052">
                  <c:v>130.436289778783</c:v>
                </c:pt>
                <c:pt idx="2053">
                  <c:v>130.72761003321</c:v>
                </c:pt>
                <c:pt idx="2054">
                  <c:v>130.887296738078</c:v>
                </c:pt>
                <c:pt idx="2055">
                  <c:v>131.578210843847</c:v>
                </c:pt>
                <c:pt idx="2056">
                  <c:v>131.460667883351</c:v>
                </c:pt>
                <c:pt idx="2057">
                  <c:v>131.144663969471</c:v>
                </c:pt>
                <c:pt idx="2058">
                  <c:v>130.717985361042</c:v>
                </c:pt>
                <c:pt idx="2059">
                  <c:v>131.016654076881</c:v>
                </c:pt>
                <c:pt idx="2060">
                  <c:v>131.519295403918</c:v>
                </c:pt>
                <c:pt idx="2061">
                  <c:v>132.106955731123</c:v>
                </c:pt>
                <c:pt idx="2062">
                  <c:v>131.561419244726</c:v>
                </c:pt>
                <c:pt idx="2063">
                  <c:v>131.936779166237</c:v>
                </c:pt>
                <c:pt idx="2064">
                  <c:v>132.174043793521</c:v>
                </c:pt>
                <c:pt idx="2065">
                  <c:v>132.968440628408</c:v>
                </c:pt>
                <c:pt idx="2066">
                  <c:v>133.001968256763</c:v>
                </c:pt>
                <c:pt idx="2067">
                  <c:v>132.919292797348</c:v>
                </c:pt>
                <c:pt idx="2068">
                  <c:v>133.065313923849</c:v>
                </c:pt>
                <c:pt idx="2069">
                  <c:v>132.350134556946</c:v>
                </c:pt>
                <c:pt idx="2070">
                  <c:v>132.132476345708</c:v>
                </c:pt>
                <c:pt idx="2071">
                  <c:v>131.949279279141</c:v>
                </c:pt>
                <c:pt idx="2072">
                  <c:v>130.84141924264</c:v>
                </c:pt>
                <c:pt idx="2073">
                  <c:v>130.873539384301</c:v>
                </c:pt>
                <c:pt idx="2074">
                  <c:v>130.516984157949</c:v>
                </c:pt>
                <c:pt idx="2075">
                  <c:v>131.192487044275</c:v>
                </c:pt>
                <c:pt idx="2076">
                  <c:v>131.812829104936</c:v>
                </c:pt>
                <c:pt idx="2077">
                  <c:v>132.119830661652</c:v>
                </c:pt>
                <c:pt idx="2078">
                  <c:v>133.13977937111</c:v>
                </c:pt>
                <c:pt idx="2079">
                  <c:v>132.965984608505</c:v>
                </c:pt>
                <c:pt idx="2080">
                  <c:v>132.424018134411</c:v>
                </c:pt>
                <c:pt idx="2081">
                  <c:v>133.055625807697</c:v>
                </c:pt>
                <c:pt idx="2082">
                  <c:v>132.756843595761</c:v>
                </c:pt>
                <c:pt idx="2083">
                  <c:v>132.757746605038</c:v>
                </c:pt>
                <c:pt idx="2084">
                  <c:v>132.121615082396</c:v>
                </c:pt>
                <c:pt idx="2085">
                  <c:v>132.027680634011</c:v>
                </c:pt>
                <c:pt idx="2086">
                  <c:v>132.232358790462</c:v>
                </c:pt>
                <c:pt idx="2087">
                  <c:v>131.940006201395</c:v>
                </c:pt>
                <c:pt idx="2088">
                  <c:v>132.319833986274</c:v>
                </c:pt>
                <c:pt idx="2089">
                  <c:v>132.162307828215</c:v>
                </c:pt>
                <c:pt idx="2090">
                  <c:v>132.212727272669</c:v>
                </c:pt>
                <c:pt idx="2091">
                  <c:v>132.301753523483</c:v>
                </c:pt>
                <c:pt idx="2092">
                  <c:v>132.075199929433</c:v>
                </c:pt>
                <c:pt idx="2093">
                  <c:v>131.490423957796</c:v>
                </c:pt>
                <c:pt idx="2094">
                  <c:v>131.538882363466</c:v>
                </c:pt>
                <c:pt idx="2095">
                  <c:v>131.727773322536</c:v>
                </c:pt>
                <c:pt idx="2096">
                  <c:v>131.542190164893</c:v>
                </c:pt>
                <c:pt idx="2097">
                  <c:v>131.870727607466</c:v>
                </c:pt>
                <c:pt idx="2098">
                  <c:v>132.528151427074</c:v>
                </c:pt>
                <c:pt idx="2099">
                  <c:v>132.09823466654</c:v>
                </c:pt>
                <c:pt idx="2100">
                  <c:v>131.258716910574</c:v>
                </c:pt>
                <c:pt idx="2101">
                  <c:v>131.528828683741</c:v>
                </c:pt>
                <c:pt idx="2102">
                  <c:v>131.57164597352</c:v>
                </c:pt>
                <c:pt idx="2103">
                  <c:v>131.330618965226</c:v>
                </c:pt>
                <c:pt idx="2104">
                  <c:v>131.663434325781</c:v>
                </c:pt>
                <c:pt idx="2105">
                  <c:v>131.917386951185</c:v>
                </c:pt>
                <c:pt idx="2106">
                  <c:v>132.15860962208</c:v>
                </c:pt>
                <c:pt idx="2107">
                  <c:v>132.707337244619</c:v>
                </c:pt>
                <c:pt idx="2108">
                  <c:v>132.855381990946</c:v>
                </c:pt>
                <c:pt idx="2109">
                  <c:v>132.462744452782</c:v>
                </c:pt>
                <c:pt idx="2110">
                  <c:v>132.356995516769</c:v>
                </c:pt>
                <c:pt idx="2111">
                  <c:v>131.722758459434</c:v>
                </c:pt>
                <c:pt idx="2112">
                  <c:v>131.542512872336</c:v>
                </c:pt>
                <c:pt idx="2113">
                  <c:v>131.895453503191</c:v>
                </c:pt>
                <c:pt idx="2114">
                  <c:v>132.001677004398</c:v>
                </c:pt>
                <c:pt idx="2115">
                  <c:v>132.055083627115</c:v>
                </c:pt>
                <c:pt idx="2116">
                  <c:v>131.950933497477</c:v>
                </c:pt>
                <c:pt idx="2117">
                  <c:v>132.505490033494</c:v>
                </c:pt>
                <c:pt idx="2118">
                  <c:v>132.227181170879</c:v>
                </c:pt>
                <c:pt idx="2119">
                  <c:v>132.325892224835</c:v>
                </c:pt>
                <c:pt idx="2120">
                  <c:v>133.30661795435</c:v>
                </c:pt>
                <c:pt idx="2121">
                  <c:v>132.31924518242</c:v>
                </c:pt>
                <c:pt idx="2122">
                  <c:v>132.292056142762</c:v>
                </c:pt>
                <c:pt idx="2123">
                  <c:v>132.440048105394</c:v>
                </c:pt>
                <c:pt idx="2124">
                  <c:v>132.585529344372</c:v>
                </c:pt>
                <c:pt idx="2125">
                  <c:v>132.222508908551</c:v>
                </c:pt>
                <c:pt idx="2126">
                  <c:v>131.890034928016</c:v>
                </c:pt>
                <c:pt idx="2127">
                  <c:v>131.942967304836</c:v>
                </c:pt>
                <c:pt idx="2128">
                  <c:v>132.093543237284</c:v>
                </c:pt>
                <c:pt idx="2129">
                  <c:v>132.380453264635</c:v>
                </c:pt>
                <c:pt idx="2130">
                  <c:v>132.361168848394</c:v>
                </c:pt>
                <c:pt idx="2131">
                  <c:v>132.902468240333</c:v>
                </c:pt>
                <c:pt idx="2132">
                  <c:v>132.675147923745</c:v>
                </c:pt>
                <c:pt idx="2133">
                  <c:v>132.586593785682</c:v>
                </c:pt>
                <c:pt idx="2134">
                  <c:v>132.945021799683</c:v>
                </c:pt>
                <c:pt idx="2135">
                  <c:v>132.906319479852</c:v>
                </c:pt>
                <c:pt idx="2136">
                  <c:v>133.124951226851</c:v>
                </c:pt>
                <c:pt idx="2137">
                  <c:v>133.238558045256</c:v>
                </c:pt>
                <c:pt idx="2138">
                  <c:v>133.359964631951</c:v>
                </c:pt>
                <c:pt idx="2139">
                  <c:v>133.768534499045</c:v>
                </c:pt>
                <c:pt idx="2140">
                  <c:v>133.478672328235</c:v>
                </c:pt>
                <c:pt idx="2141">
                  <c:v>133.472060232554</c:v>
                </c:pt>
                <c:pt idx="2142">
                  <c:v>133.428002772151</c:v>
                </c:pt>
                <c:pt idx="2143">
                  <c:v>133.582116075427</c:v>
                </c:pt>
                <c:pt idx="2144">
                  <c:v>132.703269384562</c:v>
                </c:pt>
                <c:pt idx="2145">
                  <c:v>132.755168989054</c:v>
                </c:pt>
                <c:pt idx="2146">
                  <c:v>132.74233730136</c:v>
                </c:pt>
                <c:pt idx="2147">
                  <c:v>132.509730631536</c:v>
                </c:pt>
                <c:pt idx="2148">
                  <c:v>133.2394050124</c:v>
                </c:pt>
                <c:pt idx="2149">
                  <c:v>133.32529261594</c:v>
                </c:pt>
                <c:pt idx="2150">
                  <c:v>133.621419574302</c:v>
                </c:pt>
                <c:pt idx="2151">
                  <c:v>133.436980020327</c:v>
                </c:pt>
                <c:pt idx="2152">
                  <c:v>132.943790665365</c:v>
                </c:pt>
                <c:pt idx="2153">
                  <c:v>132.759040496012</c:v>
                </c:pt>
                <c:pt idx="2154">
                  <c:v>132.580861374916</c:v>
                </c:pt>
                <c:pt idx="2155">
                  <c:v>132.792623061034</c:v>
                </c:pt>
                <c:pt idx="2156">
                  <c:v>133.151491419475</c:v>
                </c:pt>
                <c:pt idx="2157">
                  <c:v>133.984781163167</c:v>
                </c:pt>
                <c:pt idx="2158">
                  <c:v>134.306314530822</c:v>
                </c:pt>
                <c:pt idx="2159">
                  <c:v>134.668232478161</c:v>
                </c:pt>
                <c:pt idx="2160">
                  <c:v>134.727191299766</c:v>
                </c:pt>
                <c:pt idx="2161">
                  <c:v>135.34851334855</c:v>
                </c:pt>
                <c:pt idx="2162">
                  <c:v>135.104464572552</c:v>
                </c:pt>
                <c:pt idx="2163">
                  <c:v>134.911151187336</c:v>
                </c:pt>
                <c:pt idx="2164">
                  <c:v>134.273635268691</c:v>
                </c:pt>
                <c:pt idx="2165">
                  <c:v>134.623199336204</c:v>
                </c:pt>
                <c:pt idx="2166">
                  <c:v>134.064353082458</c:v>
                </c:pt>
                <c:pt idx="2167">
                  <c:v>134.396988671924</c:v>
                </c:pt>
                <c:pt idx="2168">
                  <c:v>134.168558852292</c:v>
                </c:pt>
                <c:pt idx="2169">
                  <c:v>134.817265573081</c:v>
                </c:pt>
                <c:pt idx="2170">
                  <c:v>135.262856290209</c:v>
                </c:pt>
                <c:pt idx="2171">
                  <c:v>135.17129052464</c:v>
                </c:pt>
                <c:pt idx="2172">
                  <c:v>135.220400525658</c:v>
                </c:pt>
                <c:pt idx="2173">
                  <c:v>134.441603323921</c:v>
                </c:pt>
                <c:pt idx="2174">
                  <c:v>134.747075422193</c:v>
                </c:pt>
                <c:pt idx="2175">
                  <c:v>134.636190825417</c:v>
                </c:pt>
                <c:pt idx="2176">
                  <c:v>134.976165773294</c:v>
                </c:pt>
                <c:pt idx="2177">
                  <c:v>134.476506102401</c:v>
                </c:pt>
                <c:pt idx="2178">
                  <c:v>134.238503925813</c:v>
                </c:pt>
                <c:pt idx="2179">
                  <c:v>133.688222000505</c:v>
                </c:pt>
                <c:pt idx="2180">
                  <c:v>133.534379304235</c:v>
                </c:pt>
                <c:pt idx="2181">
                  <c:v>133.000577689324</c:v>
                </c:pt>
                <c:pt idx="2182">
                  <c:v>132.88090810261</c:v>
                </c:pt>
                <c:pt idx="2183">
                  <c:v>132.281795852362</c:v>
                </c:pt>
                <c:pt idx="2184">
                  <c:v>132.617618559752</c:v>
                </c:pt>
                <c:pt idx="2185">
                  <c:v>133.204716709993</c:v>
                </c:pt>
                <c:pt idx="2186">
                  <c:v>132.709120504817</c:v>
                </c:pt>
                <c:pt idx="2187">
                  <c:v>132.733483673209</c:v>
                </c:pt>
                <c:pt idx="2188">
                  <c:v>132.677943480901</c:v>
                </c:pt>
                <c:pt idx="2189">
                  <c:v>132.261437768942</c:v>
                </c:pt>
                <c:pt idx="2190">
                  <c:v>132.340693352597</c:v>
                </c:pt>
              </c:numCache>
            </c:numRef>
          </c:yVal>
          <c:smooth val="1"/>
        </c:ser>
        <c:axId val="95805929"/>
        <c:axId val="12516432"/>
      </c:scatterChart>
      <c:valAx>
        <c:axId val="95805929"/>
        <c:scaling>
          <c:orientation val="minMax"/>
          <c:max val="0.25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2516432"/>
        <c:crossesAt val="0"/>
        <c:crossBetween val="midCat"/>
      </c:valAx>
      <c:valAx>
        <c:axId val="12516432"/>
        <c:scaling>
          <c:orientation val="minMax"/>
          <c:min val="8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5805929"/>
        <c:crossesAt val="0"/>
        <c:crossBetween val="midCat"/>
        <c:majorUnit val="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Simulating Jumps in the Spot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'3b. GBM+Jump'!$B$13:$B$2203</c:f>
              <c:numCache>
                <c:formatCode>General</c:formatCode>
                <c:ptCount val="2191"/>
                <c:pt idx="0">
                  <c:v>0</c:v>
                </c:pt>
                <c:pt idx="1">
                  <c:v>0.000114155251141553</c:v>
                </c:pt>
                <c:pt idx="2">
                  <c:v>0.000228310502283105</c:v>
                </c:pt>
                <c:pt idx="3">
                  <c:v>0.000342465753424658</c:v>
                </c:pt>
                <c:pt idx="4">
                  <c:v>0.00045662100456621</c:v>
                </c:pt>
                <c:pt idx="5">
                  <c:v>0.000570776255707763</c:v>
                </c:pt>
                <c:pt idx="6">
                  <c:v>0.000684931506849315</c:v>
                </c:pt>
                <c:pt idx="7">
                  <c:v>0.000799086757990868</c:v>
                </c:pt>
                <c:pt idx="8">
                  <c:v>0.00091324200913242</c:v>
                </c:pt>
                <c:pt idx="9">
                  <c:v>0.00102739726027397</c:v>
                </c:pt>
                <c:pt idx="10">
                  <c:v>0.00114155251141553</c:v>
                </c:pt>
                <c:pt idx="11">
                  <c:v>0.00125570776255708</c:v>
                </c:pt>
                <c:pt idx="12">
                  <c:v>0.00136986301369863</c:v>
                </c:pt>
                <c:pt idx="13">
                  <c:v>0.00148401826484018</c:v>
                </c:pt>
                <c:pt idx="14">
                  <c:v>0.00159817351598174</c:v>
                </c:pt>
                <c:pt idx="15">
                  <c:v>0.00171232876712329</c:v>
                </c:pt>
                <c:pt idx="16">
                  <c:v>0.00182648401826484</c:v>
                </c:pt>
                <c:pt idx="17">
                  <c:v>0.00194063926940639</c:v>
                </c:pt>
                <c:pt idx="18">
                  <c:v>0.00205479452054795</c:v>
                </c:pt>
                <c:pt idx="19">
                  <c:v>0.0021689497716895</c:v>
                </c:pt>
                <c:pt idx="20">
                  <c:v>0.00228310502283105</c:v>
                </c:pt>
                <c:pt idx="21">
                  <c:v>0.0023972602739726</c:v>
                </c:pt>
                <c:pt idx="22">
                  <c:v>0.00251141552511416</c:v>
                </c:pt>
                <c:pt idx="23">
                  <c:v>0.00262557077625571</c:v>
                </c:pt>
                <c:pt idx="24">
                  <c:v>0.00273972602739726</c:v>
                </c:pt>
                <c:pt idx="25">
                  <c:v>0.00285388127853881</c:v>
                </c:pt>
                <c:pt idx="26">
                  <c:v>0.00296803652968037</c:v>
                </c:pt>
                <c:pt idx="27">
                  <c:v>0.00308219178082192</c:v>
                </c:pt>
                <c:pt idx="28">
                  <c:v>0.00319634703196347</c:v>
                </c:pt>
                <c:pt idx="29">
                  <c:v>0.00331050228310502</c:v>
                </c:pt>
                <c:pt idx="30">
                  <c:v>0.00342465753424658</c:v>
                </c:pt>
                <c:pt idx="31">
                  <c:v>0.00353881278538813</c:v>
                </c:pt>
                <c:pt idx="32">
                  <c:v>0.00365296803652968</c:v>
                </c:pt>
                <c:pt idx="33">
                  <c:v>0.00376712328767123</c:v>
                </c:pt>
                <c:pt idx="34">
                  <c:v>0.00388127853881279</c:v>
                </c:pt>
                <c:pt idx="35">
                  <c:v>0.00399543378995434</c:v>
                </c:pt>
                <c:pt idx="36">
                  <c:v>0.00410958904109589</c:v>
                </c:pt>
                <c:pt idx="37">
                  <c:v>0.00422374429223744</c:v>
                </c:pt>
                <c:pt idx="38">
                  <c:v>0.004337899543379</c:v>
                </c:pt>
                <c:pt idx="39">
                  <c:v>0.00445205479452055</c:v>
                </c:pt>
                <c:pt idx="40">
                  <c:v>0.0045662100456621</c:v>
                </c:pt>
                <c:pt idx="41">
                  <c:v>0.00468036529680365</c:v>
                </c:pt>
                <c:pt idx="42">
                  <c:v>0.00479452054794521</c:v>
                </c:pt>
                <c:pt idx="43">
                  <c:v>0.00490867579908676</c:v>
                </c:pt>
                <c:pt idx="44">
                  <c:v>0.00502283105022831</c:v>
                </c:pt>
                <c:pt idx="45">
                  <c:v>0.00513698630136986</c:v>
                </c:pt>
                <c:pt idx="46">
                  <c:v>0.00525114155251142</c:v>
                </c:pt>
                <c:pt idx="47">
                  <c:v>0.00536529680365297</c:v>
                </c:pt>
                <c:pt idx="48">
                  <c:v>0.00547945205479452</c:v>
                </c:pt>
                <c:pt idx="49">
                  <c:v>0.00559360730593607</c:v>
                </c:pt>
                <c:pt idx="50">
                  <c:v>0.00570776255707763</c:v>
                </c:pt>
                <c:pt idx="51">
                  <c:v>0.00582191780821918</c:v>
                </c:pt>
                <c:pt idx="52">
                  <c:v>0.00593607305936073</c:v>
                </c:pt>
                <c:pt idx="53">
                  <c:v>0.00605022831050228</c:v>
                </c:pt>
                <c:pt idx="54">
                  <c:v>0.00616438356164384</c:v>
                </c:pt>
                <c:pt idx="55">
                  <c:v>0.00627853881278539</c:v>
                </c:pt>
                <c:pt idx="56">
                  <c:v>0.00639269406392694</c:v>
                </c:pt>
                <c:pt idx="57">
                  <c:v>0.00650684931506849</c:v>
                </c:pt>
                <c:pt idx="58">
                  <c:v>0.00662100456621005</c:v>
                </c:pt>
                <c:pt idx="59">
                  <c:v>0.0067351598173516</c:v>
                </c:pt>
                <c:pt idx="60">
                  <c:v>0.00684931506849315</c:v>
                </c:pt>
                <c:pt idx="61">
                  <c:v>0.0069634703196347</c:v>
                </c:pt>
                <c:pt idx="62">
                  <c:v>0.00707762557077626</c:v>
                </c:pt>
                <c:pt idx="63">
                  <c:v>0.00719178082191781</c:v>
                </c:pt>
                <c:pt idx="64">
                  <c:v>0.00730593607305936</c:v>
                </c:pt>
                <c:pt idx="65">
                  <c:v>0.00742009132420091</c:v>
                </c:pt>
                <c:pt idx="66">
                  <c:v>0.00753424657534247</c:v>
                </c:pt>
                <c:pt idx="67">
                  <c:v>0.00764840182648402</c:v>
                </c:pt>
                <c:pt idx="68">
                  <c:v>0.00776255707762557</c:v>
                </c:pt>
                <c:pt idx="69">
                  <c:v>0.00787671232876712</c:v>
                </c:pt>
                <c:pt idx="70">
                  <c:v>0.00799086757990868</c:v>
                </c:pt>
                <c:pt idx="71">
                  <c:v>0.00810502283105023</c:v>
                </c:pt>
                <c:pt idx="72">
                  <c:v>0.00821917808219178</c:v>
                </c:pt>
                <c:pt idx="73">
                  <c:v>0.00833333333333333</c:v>
                </c:pt>
                <c:pt idx="74">
                  <c:v>0.00844748858447489</c:v>
                </c:pt>
                <c:pt idx="75">
                  <c:v>0.00856164383561644</c:v>
                </c:pt>
                <c:pt idx="76">
                  <c:v>0.00867579908675799</c:v>
                </c:pt>
                <c:pt idx="77">
                  <c:v>0.00878995433789954</c:v>
                </c:pt>
                <c:pt idx="78">
                  <c:v>0.0089041095890411</c:v>
                </c:pt>
                <c:pt idx="79">
                  <c:v>0.00901826484018265</c:v>
                </c:pt>
                <c:pt idx="80">
                  <c:v>0.0091324200913242</c:v>
                </c:pt>
                <c:pt idx="81">
                  <c:v>0.00924657534246575</c:v>
                </c:pt>
                <c:pt idx="82">
                  <c:v>0.00936073059360731</c:v>
                </c:pt>
                <c:pt idx="83">
                  <c:v>0.00947488584474886</c:v>
                </c:pt>
                <c:pt idx="84">
                  <c:v>0.00958904109589041</c:v>
                </c:pt>
                <c:pt idx="85">
                  <c:v>0.00970319634703196</c:v>
                </c:pt>
                <c:pt idx="86">
                  <c:v>0.00981735159817352</c:v>
                </c:pt>
                <c:pt idx="87">
                  <c:v>0.00993150684931507</c:v>
                </c:pt>
                <c:pt idx="88">
                  <c:v>0.0100456621004566</c:v>
                </c:pt>
                <c:pt idx="89">
                  <c:v>0.0101598173515982</c:v>
                </c:pt>
                <c:pt idx="90">
                  <c:v>0.0102739726027397</c:v>
                </c:pt>
                <c:pt idx="91">
                  <c:v>0.0103881278538813</c:v>
                </c:pt>
                <c:pt idx="92">
                  <c:v>0.0105022831050228</c:v>
                </c:pt>
                <c:pt idx="93">
                  <c:v>0.0106164383561644</c:v>
                </c:pt>
                <c:pt idx="94">
                  <c:v>0.0107305936073059</c:v>
                </c:pt>
                <c:pt idx="95">
                  <c:v>0.0108447488584475</c:v>
                </c:pt>
                <c:pt idx="96">
                  <c:v>0.010958904109589</c:v>
                </c:pt>
                <c:pt idx="97">
                  <c:v>0.0110730593607306</c:v>
                </c:pt>
                <c:pt idx="98">
                  <c:v>0.0111872146118721</c:v>
                </c:pt>
                <c:pt idx="99">
                  <c:v>0.0113013698630137</c:v>
                </c:pt>
                <c:pt idx="100">
                  <c:v>0.0114155251141553</c:v>
                </c:pt>
                <c:pt idx="101">
                  <c:v>0.0115296803652968</c:v>
                </c:pt>
                <c:pt idx="102">
                  <c:v>0.0116438356164384</c:v>
                </c:pt>
                <c:pt idx="103">
                  <c:v>0.0117579908675799</c:v>
                </c:pt>
                <c:pt idx="104">
                  <c:v>0.0118721461187215</c:v>
                </c:pt>
                <c:pt idx="105">
                  <c:v>0.011986301369863</c:v>
                </c:pt>
                <c:pt idx="106">
                  <c:v>0.0121004566210046</c:v>
                </c:pt>
                <c:pt idx="107">
                  <c:v>0.0122146118721461</c:v>
                </c:pt>
                <c:pt idx="108">
                  <c:v>0.0123287671232877</c:v>
                </c:pt>
                <c:pt idx="109">
                  <c:v>0.0124429223744292</c:v>
                </c:pt>
                <c:pt idx="110">
                  <c:v>0.0125570776255708</c:v>
                </c:pt>
                <c:pt idx="111">
                  <c:v>0.0126712328767123</c:v>
                </c:pt>
                <c:pt idx="112">
                  <c:v>0.0127853881278539</c:v>
                </c:pt>
                <c:pt idx="113">
                  <c:v>0.0128995433789954</c:v>
                </c:pt>
                <c:pt idx="114">
                  <c:v>0.013013698630137</c:v>
                </c:pt>
                <c:pt idx="115">
                  <c:v>0.0131278538812785</c:v>
                </c:pt>
                <c:pt idx="116">
                  <c:v>0.0132420091324201</c:v>
                </c:pt>
                <c:pt idx="117">
                  <c:v>0.0133561643835616</c:v>
                </c:pt>
                <c:pt idx="118">
                  <c:v>0.0134703196347032</c:v>
                </c:pt>
                <c:pt idx="119">
                  <c:v>0.0135844748858448</c:v>
                </c:pt>
                <c:pt idx="120">
                  <c:v>0.0136986301369863</c:v>
                </c:pt>
                <c:pt idx="121">
                  <c:v>0.0138127853881279</c:v>
                </c:pt>
                <c:pt idx="122">
                  <c:v>0.0139269406392694</c:v>
                </c:pt>
                <c:pt idx="123">
                  <c:v>0.014041095890411</c:v>
                </c:pt>
                <c:pt idx="124">
                  <c:v>0.0141552511415525</c:v>
                </c:pt>
                <c:pt idx="125">
                  <c:v>0.0142694063926941</c:v>
                </c:pt>
                <c:pt idx="126">
                  <c:v>0.0143835616438356</c:v>
                </c:pt>
                <c:pt idx="127">
                  <c:v>0.0144977168949772</c:v>
                </c:pt>
                <c:pt idx="128">
                  <c:v>0.0146118721461187</c:v>
                </c:pt>
                <c:pt idx="129">
                  <c:v>0.0147260273972603</c:v>
                </c:pt>
                <c:pt idx="130">
                  <c:v>0.0148401826484018</c:v>
                </c:pt>
                <c:pt idx="131">
                  <c:v>0.0149543378995434</c:v>
                </c:pt>
                <c:pt idx="132">
                  <c:v>0.0150684931506849</c:v>
                </c:pt>
                <c:pt idx="133">
                  <c:v>0.0151826484018265</c:v>
                </c:pt>
                <c:pt idx="134">
                  <c:v>0.015296803652968</c:v>
                </c:pt>
                <c:pt idx="135">
                  <c:v>0.0154109589041096</c:v>
                </c:pt>
                <c:pt idx="136">
                  <c:v>0.0155251141552511</c:v>
                </c:pt>
                <c:pt idx="137">
                  <c:v>0.0156392694063927</c:v>
                </c:pt>
                <c:pt idx="138">
                  <c:v>0.0157534246575342</c:v>
                </c:pt>
                <c:pt idx="139">
                  <c:v>0.0158675799086758</c:v>
                </c:pt>
                <c:pt idx="140">
                  <c:v>0.0159817351598174</c:v>
                </c:pt>
                <c:pt idx="141">
                  <c:v>0.0160958904109589</c:v>
                </c:pt>
                <c:pt idx="142">
                  <c:v>0.0162100456621005</c:v>
                </c:pt>
                <c:pt idx="143">
                  <c:v>0.016324200913242</c:v>
                </c:pt>
                <c:pt idx="144">
                  <c:v>0.0164383561643836</c:v>
                </c:pt>
                <c:pt idx="145">
                  <c:v>0.0165525114155251</c:v>
                </c:pt>
                <c:pt idx="146">
                  <c:v>0.0166666666666667</c:v>
                </c:pt>
                <c:pt idx="147">
                  <c:v>0.0167808219178082</c:v>
                </c:pt>
                <c:pt idx="148">
                  <c:v>0.0168949771689498</c:v>
                </c:pt>
                <c:pt idx="149">
                  <c:v>0.0170091324200913</c:v>
                </c:pt>
                <c:pt idx="150">
                  <c:v>0.0171232876712329</c:v>
                </c:pt>
                <c:pt idx="151">
                  <c:v>0.0172374429223744</c:v>
                </c:pt>
                <c:pt idx="152">
                  <c:v>0.017351598173516</c:v>
                </c:pt>
                <c:pt idx="153">
                  <c:v>0.0174657534246575</c:v>
                </c:pt>
                <c:pt idx="154">
                  <c:v>0.0175799086757991</c:v>
                </c:pt>
                <c:pt idx="155">
                  <c:v>0.0176940639269406</c:v>
                </c:pt>
                <c:pt idx="156">
                  <c:v>0.0178082191780822</c:v>
                </c:pt>
                <c:pt idx="157">
                  <c:v>0.0179223744292237</c:v>
                </c:pt>
                <c:pt idx="158">
                  <c:v>0.0180365296803653</c:v>
                </c:pt>
                <c:pt idx="159">
                  <c:v>0.0181506849315068</c:v>
                </c:pt>
                <c:pt idx="160">
                  <c:v>0.0182648401826484</c:v>
                </c:pt>
                <c:pt idx="161">
                  <c:v>0.01837899543379</c:v>
                </c:pt>
                <c:pt idx="162">
                  <c:v>0.0184931506849315</c:v>
                </c:pt>
                <c:pt idx="163">
                  <c:v>0.0186073059360731</c:v>
                </c:pt>
                <c:pt idx="164">
                  <c:v>0.0187214611872146</c:v>
                </c:pt>
                <c:pt idx="165">
                  <c:v>0.0188356164383562</c:v>
                </c:pt>
                <c:pt idx="166">
                  <c:v>0.0189497716894977</c:v>
                </c:pt>
                <c:pt idx="167">
                  <c:v>0.0190639269406393</c:v>
                </c:pt>
                <c:pt idx="168">
                  <c:v>0.0191780821917808</c:v>
                </c:pt>
                <c:pt idx="169">
                  <c:v>0.0192922374429224</c:v>
                </c:pt>
                <c:pt idx="170">
                  <c:v>0.0194063926940639</c:v>
                </c:pt>
                <c:pt idx="171">
                  <c:v>0.0195205479452055</c:v>
                </c:pt>
                <c:pt idx="172">
                  <c:v>0.019634703196347</c:v>
                </c:pt>
                <c:pt idx="173">
                  <c:v>0.0197488584474886</c:v>
                </c:pt>
                <c:pt idx="174">
                  <c:v>0.0198630136986301</c:v>
                </c:pt>
                <c:pt idx="175">
                  <c:v>0.0199771689497717</c:v>
                </c:pt>
                <c:pt idx="176">
                  <c:v>0.0200913242009132</c:v>
                </c:pt>
                <c:pt idx="177">
                  <c:v>0.0202054794520548</c:v>
                </c:pt>
                <c:pt idx="178">
                  <c:v>0.0203196347031963</c:v>
                </c:pt>
                <c:pt idx="179">
                  <c:v>0.0204337899543379</c:v>
                </c:pt>
                <c:pt idx="180">
                  <c:v>0.0205479452054795</c:v>
                </c:pt>
                <c:pt idx="181">
                  <c:v>0.020662100456621</c:v>
                </c:pt>
                <c:pt idx="182">
                  <c:v>0.0207762557077626</c:v>
                </c:pt>
                <c:pt idx="183">
                  <c:v>0.0208904109589041</c:v>
                </c:pt>
                <c:pt idx="184">
                  <c:v>0.0210045662100457</c:v>
                </c:pt>
                <c:pt idx="185">
                  <c:v>0.0211187214611872</c:v>
                </c:pt>
                <c:pt idx="186">
                  <c:v>0.0212328767123288</c:v>
                </c:pt>
                <c:pt idx="187">
                  <c:v>0.0213470319634703</c:v>
                </c:pt>
                <c:pt idx="188">
                  <c:v>0.0214611872146119</c:v>
                </c:pt>
                <c:pt idx="189">
                  <c:v>0.0215753424657534</c:v>
                </c:pt>
                <c:pt idx="190">
                  <c:v>0.021689497716895</c:v>
                </c:pt>
                <c:pt idx="191">
                  <c:v>0.0218036529680365</c:v>
                </c:pt>
                <c:pt idx="192">
                  <c:v>0.0219178082191781</c:v>
                </c:pt>
                <c:pt idx="193">
                  <c:v>0.0220319634703196</c:v>
                </c:pt>
                <c:pt idx="194">
                  <c:v>0.0221461187214612</c:v>
                </c:pt>
                <c:pt idx="195">
                  <c:v>0.0222602739726027</c:v>
                </c:pt>
                <c:pt idx="196">
                  <c:v>0.0223744292237443</c:v>
                </c:pt>
                <c:pt idx="197">
                  <c:v>0.0224885844748858</c:v>
                </c:pt>
                <c:pt idx="198">
                  <c:v>0.0226027397260274</c:v>
                </c:pt>
                <c:pt idx="199">
                  <c:v>0.0227168949771689</c:v>
                </c:pt>
                <c:pt idx="200">
                  <c:v>0.0228310502283105</c:v>
                </c:pt>
                <c:pt idx="201">
                  <c:v>0.0229452054794521</c:v>
                </c:pt>
                <c:pt idx="202">
                  <c:v>0.0230593607305936</c:v>
                </c:pt>
                <c:pt idx="203">
                  <c:v>0.0231735159817352</c:v>
                </c:pt>
                <c:pt idx="204">
                  <c:v>0.0232876712328767</c:v>
                </c:pt>
                <c:pt idx="205">
                  <c:v>0.0234018264840183</c:v>
                </c:pt>
                <c:pt idx="206">
                  <c:v>0.0235159817351598</c:v>
                </c:pt>
                <c:pt idx="207">
                  <c:v>0.0236301369863014</c:v>
                </c:pt>
                <c:pt idx="208">
                  <c:v>0.0237442922374429</c:v>
                </c:pt>
                <c:pt idx="209">
                  <c:v>0.0238584474885845</c:v>
                </c:pt>
                <c:pt idx="210">
                  <c:v>0.023972602739726</c:v>
                </c:pt>
                <c:pt idx="211">
                  <c:v>0.0240867579908676</c:v>
                </c:pt>
                <c:pt idx="212">
                  <c:v>0.0242009132420091</c:v>
                </c:pt>
                <c:pt idx="213">
                  <c:v>0.0243150684931507</c:v>
                </c:pt>
                <c:pt idx="214">
                  <c:v>0.0244292237442922</c:v>
                </c:pt>
                <c:pt idx="215">
                  <c:v>0.0245433789954338</c:v>
                </c:pt>
                <c:pt idx="216">
                  <c:v>0.0246575342465753</c:v>
                </c:pt>
                <c:pt idx="217">
                  <c:v>0.0247716894977169</c:v>
                </c:pt>
                <c:pt idx="218">
                  <c:v>0.0248858447488584</c:v>
                </c:pt>
                <c:pt idx="219">
                  <c:v>0.025</c:v>
                </c:pt>
                <c:pt idx="220">
                  <c:v>0.0251141552511416</c:v>
                </c:pt>
                <c:pt idx="221">
                  <c:v>0.0252283105022831</c:v>
                </c:pt>
                <c:pt idx="222">
                  <c:v>0.0253424657534247</c:v>
                </c:pt>
                <c:pt idx="223">
                  <c:v>0.0254566210045662</c:v>
                </c:pt>
                <c:pt idx="224">
                  <c:v>0.0255707762557078</c:v>
                </c:pt>
                <c:pt idx="225">
                  <c:v>0.0256849315068493</c:v>
                </c:pt>
                <c:pt idx="226">
                  <c:v>0.0257990867579909</c:v>
                </c:pt>
                <c:pt idx="227">
                  <c:v>0.0259132420091324</c:v>
                </c:pt>
                <c:pt idx="228">
                  <c:v>0.026027397260274</c:v>
                </c:pt>
                <c:pt idx="229">
                  <c:v>0.0261415525114155</c:v>
                </c:pt>
                <c:pt idx="230">
                  <c:v>0.0262557077625571</c:v>
                </c:pt>
                <c:pt idx="231">
                  <c:v>0.0263698630136986</c:v>
                </c:pt>
                <c:pt idx="232">
                  <c:v>0.0264840182648402</c:v>
                </c:pt>
                <c:pt idx="233">
                  <c:v>0.0265981735159817</c:v>
                </c:pt>
                <c:pt idx="234">
                  <c:v>0.0267123287671233</c:v>
                </c:pt>
                <c:pt idx="235">
                  <c:v>0.0268264840182648</c:v>
                </c:pt>
                <c:pt idx="236">
                  <c:v>0.0269406392694064</c:v>
                </c:pt>
                <c:pt idx="237">
                  <c:v>0.0270547945205479</c:v>
                </c:pt>
                <c:pt idx="238">
                  <c:v>0.0271689497716895</c:v>
                </c:pt>
                <c:pt idx="239">
                  <c:v>0.027283105022831</c:v>
                </c:pt>
                <c:pt idx="240">
                  <c:v>0.0273972602739726</c:v>
                </c:pt>
                <c:pt idx="241">
                  <c:v>0.0275114155251142</c:v>
                </c:pt>
                <c:pt idx="242">
                  <c:v>0.0276255707762557</c:v>
                </c:pt>
                <c:pt idx="243">
                  <c:v>0.0277397260273973</c:v>
                </c:pt>
                <c:pt idx="244">
                  <c:v>0.0278538812785388</c:v>
                </c:pt>
                <c:pt idx="245">
                  <c:v>0.0279680365296804</c:v>
                </c:pt>
                <c:pt idx="246">
                  <c:v>0.0280821917808219</c:v>
                </c:pt>
                <c:pt idx="247">
                  <c:v>0.0281963470319635</c:v>
                </c:pt>
                <c:pt idx="248">
                  <c:v>0.028310502283105</c:v>
                </c:pt>
                <c:pt idx="249">
                  <c:v>0.0284246575342466</c:v>
                </c:pt>
                <c:pt idx="250">
                  <c:v>0.0285388127853881</c:v>
                </c:pt>
                <c:pt idx="251">
                  <c:v>0.0286529680365297</c:v>
                </c:pt>
                <c:pt idx="252">
                  <c:v>0.0287671232876712</c:v>
                </c:pt>
                <c:pt idx="253">
                  <c:v>0.0288812785388128</c:v>
                </c:pt>
                <c:pt idx="254">
                  <c:v>0.0289954337899543</c:v>
                </c:pt>
                <c:pt idx="255">
                  <c:v>0.0291095890410959</c:v>
                </c:pt>
                <c:pt idx="256">
                  <c:v>0.0292237442922374</c:v>
                </c:pt>
                <c:pt idx="257">
                  <c:v>0.029337899543379</c:v>
                </c:pt>
                <c:pt idx="258">
                  <c:v>0.0294520547945206</c:v>
                </c:pt>
                <c:pt idx="259">
                  <c:v>0.0295662100456621</c:v>
                </c:pt>
                <c:pt idx="260">
                  <c:v>0.0296803652968037</c:v>
                </c:pt>
                <c:pt idx="261">
                  <c:v>0.0297945205479452</c:v>
                </c:pt>
                <c:pt idx="262">
                  <c:v>0.0299086757990868</c:v>
                </c:pt>
                <c:pt idx="263">
                  <c:v>0.0300228310502283</c:v>
                </c:pt>
                <c:pt idx="264">
                  <c:v>0.0301369863013699</c:v>
                </c:pt>
                <c:pt idx="265">
                  <c:v>0.0302511415525114</c:v>
                </c:pt>
                <c:pt idx="266">
                  <c:v>0.030365296803653</c:v>
                </c:pt>
                <c:pt idx="267">
                  <c:v>0.0304794520547945</c:v>
                </c:pt>
                <c:pt idx="268">
                  <c:v>0.0305936073059361</c:v>
                </c:pt>
                <c:pt idx="269">
                  <c:v>0.0307077625570776</c:v>
                </c:pt>
                <c:pt idx="270">
                  <c:v>0.0308219178082192</c:v>
                </c:pt>
                <c:pt idx="271">
                  <c:v>0.0309360730593607</c:v>
                </c:pt>
                <c:pt idx="272">
                  <c:v>0.0310502283105023</c:v>
                </c:pt>
                <c:pt idx="273">
                  <c:v>0.0311643835616438</c:v>
                </c:pt>
                <c:pt idx="274">
                  <c:v>0.0312785388127854</c:v>
                </c:pt>
                <c:pt idx="275">
                  <c:v>0.0313926940639269</c:v>
                </c:pt>
                <c:pt idx="276">
                  <c:v>0.0315068493150685</c:v>
                </c:pt>
                <c:pt idx="277">
                  <c:v>0.03162100456621</c:v>
                </c:pt>
                <c:pt idx="278">
                  <c:v>0.0317351598173516</c:v>
                </c:pt>
                <c:pt idx="279">
                  <c:v>0.0318493150684932</c:v>
                </c:pt>
                <c:pt idx="280">
                  <c:v>0.0319634703196347</c:v>
                </c:pt>
                <c:pt idx="281">
                  <c:v>0.0320776255707763</c:v>
                </c:pt>
                <c:pt idx="282">
                  <c:v>0.0321917808219178</c:v>
                </c:pt>
                <c:pt idx="283">
                  <c:v>0.0323059360730594</c:v>
                </c:pt>
                <c:pt idx="284">
                  <c:v>0.0324200913242009</c:v>
                </c:pt>
                <c:pt idx="285">
                  <c:v>0.0325342465753425</c:v>
                </c:pt>
                <c:pt idx="286">
                  <c:v>0.032648401826484</c:v>
                </c:pt>
                <c:pt idx="287">
                  <c:v>0.0327625570776256</c:v>
                </c:pt>
                <c:pt idx="288">
                  <c:v>0.0328767123287671</c:v>
                </c:pt>
                <c:pt idx="289">
                  <c:v>0.0329908675799087</c:v>
                </c:pt>
                <c:pt idx="290">
                  <c:v>0.0331050228310502</c:v>
                </c:pt>
                <c:pt idx="291">
                  <c:v>0.0332191780821918</c:v>
                </c:pt>
                <c:pt idx="292">
                  <c:v>0.0333333333333333</c:v>
                </c:pt>
                <c:pt idx="293">
                  <c:v>0.0334474885844749</c:v>
                </c:pt>
                <c:pt idx="294">
                  <c:v>0.0335616438356164</c:v>
                </c:pt>
                <c:pt idx="295">
                  <c:v>0.033675799086758</c:v>
                </c:pt>
                <c:pt idx="296">
                  <c:v>0.0337899543378995</c:v>
                </c:pt>
                <c:pt idx="297">
                  <c:v>0.0339041095890411</c:v>
                </c:pt>
                <c:pt idx="298">
                  <c:v>0.0340182648401826</c:v>
                </c:pt>
                <c:pt idx="299">
                  <c:v>0.0341324200913242</c:v>
                </c:pt>
                <c:pt idx="300">
                  <c:v>0.0342465753424658</c:v>
                </c:pt>
                <c:pt idx="301">
                  <c:v>0.0343607305936073</c:v>
                </c:pt>
                <c:pt idx="302">
                  <c:v>0.0344748858447489</c:v>
                </c:pt>
                <c:pt idx="303">
                  <c:v>0.0345890410958904</c:v>
                </c:pt>
                <c:pt idx="304">
                  <c:v>0.034703196347032</c:v>
                </c:pt>
                <c:pt idx="305">
                  <c:v>0.0348173515981735</c:v>
                </c:pt>
                <c:pt idx="306">
                  <c:v>0.0349315068493151</c:v>
                </c:pt>
                <c:pt idx="307">
                  <c:v>0.0350456621004566</c:v>
                </c:pt>
                <c:pt idx="308">
                  <c:v>0.0351598173515982</c:v>
                </c:pt>
                <c:pt idx="309">
                  <c:v>0.0352739726027397</c:v>
                </c:pt>
                <c:pt idx="310">
                  <c:v>0.0353881278538813</c:v>
                </c:pt>
                <c:pt idx="311">
                  <c:v>0.0355022831050228</c:v>
                </c:pt>
                <c:pt idx="312">
                  <c:v>0.0356164383561644</c:v>
                </c:pt>
                <c:pt idx="313">
                  <c:v>0.0357305936073059</c:v>
                </c:pt>
                <c:pt idx="314">
                  <c:v>0.0358447488584475</c:v>
                </c:pt>
                <c:pt idx="315">
                  <c:v>0.035958904109589</c:v>
                </c:pt>
                <c:pt idx="316">
                  <c:v>0.0360730593607306</c:v>
                </c:pt>
                <c:pt idx="317">
                  <c:v>0.0361872146118721</c:v>
                </c:pt>
                <c:pt idx="318">
                  <c:v>0.0363013698630137</c:v>
                </c:pt>
                <c:pt idx="319">
                  <c:v>0.0364155251141553</c:v>
                </c:pt>
                <c:pt idx="320">
                  <c:v>0.0365296803652968</c:v>
                </c:pt>
                <c:pt idx="321">
                  <c:v>0.0366438356164384</c:v>
                </c:pt>
                <c:pt idx="322">
                  <c:v>0.0367579908675799</c:v>
                </c:pt>
                <c:pt idx="323">
                  <c:v>0.0368721461187215</c:v>
                </c:pt>
                <c:pt idx="324">
                  <c:v>0.036986301369863</c:v>
                </c:pt>
                <c:pt idx="325">
                  <c:v>0.0371004566210046</c:v>
                </c:pt>
                <c:pt idx="326">
                  <c:v>0.0372146118721461</c:v>
                </c:pt>
                <c:pt idx="327">
                  <c:v>0.0373287671232877</c:v>
                </c:pt>
                <c:pt idx="328">
                  <c:v>0.0374429223744292</c:v>
                </c:pt>
                <c:pt idx="329">
                  <c:v>0.0375570776255708</c:v>
                </c:pt>
                <c:pt idx="330">
                  <c:v>0.0376712328767123</c:v>
                </c:pt>
                <c:pt idx="331">
                  <c:v>0.0377853881278539</c:v>
                </c:pt>
                <c:pt idx="332">
                  <c:v>0.0378995433789954</c:v>
                </c:pt>
                <c:pt idx="333">
                  <c:v>0.038013698630137</c:v>
                </c:pt>
                <c:pt idx="334">
                  <c:v>0.0381278538812785</c:v>
                </c:pt>
                <c:pt idx="335">
                  <c:v>0.0382420091324201</c:v>
                </c:pt>
                <c:pt idx="336">
                  <c:v>0.0383561643835616</c:v>
                </c:pt>
                <c:pt idx="337">
                  <c:v>0.0384703196347032</c:v>
                </c:pt>
                <c:pt idx="338">
                  <c:v>0.0385844748858447</c:v>
                </c:pt>
                <c:pt idx="339">
                  <c:v>0.0386986301369863</c:v>
                </c:pt>
                <c:pt idx="340">
                  <c:v>0.0388127853881279</c:v>
                </c:pt>
                <c:pt idx="341">
                  <c:v>0.0389269406392694</c:v>
                </c:pt>
                <c:pt idx="342">
                  <c:v>0.039041095890411</c:v>
                </c:pt>
                <c:pt idx="343">
                  <c:v>0.0391552511415525</c:v>
                </c:pt>
                <c:pt idx="344">
                  <c:v>0.0392694063926941</c:v>
                </c:pt>
                <c:pt idx="345">
                  <c:v>0.0393835616438356</c:v>
                </c:pt>
                <c:pt idx="346">
                  <c:v>0.0394977168949772</c:v>
                </c:pt>
                <c:pt idx="347">
                  <c:v>0.0396118721461187</c:v>
                </c:pt>
                <c:pt idx="348">
                  <c:v>0.0397260273972603</c:v>
                </c:pt>
                <c:pt idx="349">
                  <c:v>0.0398401826484018</c:v>
                </c:pt>
                <c:pt idx="350">
                  <c:v>0.0399543378995434</c:v>
                </c:pt>
                <c:pt idx="351">
                  <c:v>0.0400684931506849</c:v>
                </c:pt>
                <c:pt idx="352">
                  <c:v>0.0401826484018265</c:v>
                </c:pt>
                <c:pt idx="353">
                  <c:v>0.040296803652968</c:v>
                </c:pt>
                <c:pt idx="354">
                  <c:v>0.0404109589041096</c:v>
                </c:pt>
                <c:pt idx="355">
                  <c:v>0.0405251141552511</c:v>
                </c:pt>
                <c:pt idx="356">
                  <c:v>0.0406392694063927</c:v>
                </c:pt>
                <c:pt idx="357">
                  <c:v>0.0407534246575342</c:v>
                </c:pt>
                <c:pt idx="358">
                  <c:v>0.0408675799086758</c:v>
                </c:pt>
                <c:pt idx="359">
                  <c:v>0.0409817351598174</c:v>
                </c:pt>
                <c:pt idx="360">
                  <c:v>0.0410958904109589</c:v>
                </c:pt>
                <c:pt idx="361">
                  <c:v>0.0412100456621005</c:v>
                </c:pt>
                <c:pt idx="362">
                  <c:v>0.041324200913242</c:v>
                </c:pt>
                <c:pt idx="363">
                  <c:v>0.0414383561643836</c:v>
                </c:pt>
                <c:pt idx="364">
                  <c:v>0.0415525114155251</c:v>
                </c:pt>
                <c:pt idx="365">
                  <c:v>0.0416666666666667</c:v>
                </c:pt>
                <c:pt idx="366">
                  <c:v>0.0417808219178082</c:v>
                </c:pt>
                <c:pt idx="367">
                  <c:v>0.0418949771689498</c:v>
                </c:pt>
                <c:pt idx="368">
                  <c:v>0.0420091324200913</c:v>
                </c:pt>
                <c:pt idx="369">
                  <c:v>0.0421232876712329</c:v>
                </c:pt>
                <c:pt idx="370">
                  <c:v>0.0422374429223744</c:v>
                </c:pt>
                <c:pt idx="371">
                  <c:v>0.042351598173516</c:v>
                </c:pt>
                <c:pt idx="372">
                  <c:v>0.0424657534246575</c:v>
                </c:pt>
                <c:pt idx="373">
                  <c:v>0.0425799086757991</c:v>
                </c:pt>
                <c:pt idx="374">
                  <c:v>0.0426940639269406</c:v>
                </c:pt>
                <c:pt idx="375">
                  <c:v>0.0428082191780822</c:v>
                </c:pt>
                <c:pt idx="376">
                  <c:v>0.0429223744292237</c:v>
                </c:pt>
                <c:pt idx="377">
                  <c:v>0.0430365296803653</c:v>
                </c:pt>
                <c:pt idx="378">
                  <c:v>0.0431506849315068</c:v>
                </c:pt>
                <c:pt idx="379">
                  <c:v>0.0432648401826484</c:v>
                </c:pt>
                <c:pt idx="380">
                  <c:v>0.04337899543379</c:v>
                </c:pt>
                <c:pt idx="381">
                  <c:v>0.0434931506849315</c:v>
                </c:pt>
                <c:pt idx="382">
                  <c:v>0.0436073059360731</c:v>
                </c:pt>
                <c:pt idx="383">
                  <c:v>0.0437214611872146</c:v>
                </c:pt>
                <c:pt idx="384">
                  <c:v>0.0438356164383562</c:v>
                </c:pt>
                <c:pt idx="385">
                  <c:v>0.0439497716894977</c:v>
                </c:pt>
                <c:pt idx="386">
                  <c:v>0.0440639269406393</c:v>
                </c:pt>
                <c:pt idx="387">
                  <c:v>0.0441780821917808</c:v>
                </c:pt>
                <c:pt idx="388">
                  <c:v>0.0442922374429224</c:v>
                </c:pt>
                <c:pt idx="389">
                  <c:v>0.0444063926940639</c:v>
                </c:pt>
                <c:pt idx="390">
                  <c:v>0.0445205479452055</c:v>
                </c:pt>
                <c:pt idx="391">
                  <c:v>0.044634703196347</c:v>
                </c:pt>
                <c:pt idx="392">
                  <c:v>0.0447488584474886</c:v>
                </c:pt>
                <c:pt idx="393">
                  <c:v>0.0448630136986301</c:v>
                </c:pt>
                <c:pt idx="394">
                  <c:v>0.0449771689497717</c:v>
                </c:pt>
                <c:pt idx="395">
                  <c:v>0.0450913242009132</c:v>
                </c:pt>
                <c:pt idx="396">
                  <c:v>0.0452054794520548</c:v>
                </c:pt>
                <c:pt idx="397">
                  <c:v>0.0453196347031963</c:v>
                </c:pt>
                <c:pt idx="398">
                  <c:v>0.0454337899543379</c:v>
                </c:pt>
                <c:pt idx="399">
                  <c:v>0.0455479452054795</c:v>
                </c:pt>
                <c:pt idx="400">
                  <c:v>0.045662100456621</c:v>
                </c:pt>
                <c:pt idx="401">
                  <c:v>0.0457762557077626</c:v>
                </c:pt>
                <c:pt idx="402">
                  <c:v>0.0458904109589041</c:v>
                </c:pt>
                <c:pt idx="403">
                  <c:v>0.0460045662100457</c:v>
                </c:pt>
                <c:pt idx="404">
                  <c:v>0.0461187214611872</c:v>
                </c:pt>
                <c:pt idx="405">
                  <c:v>0.0462328767123288</c:v>
                </c:pt>
                <c:pt idx="406">
                  <c:v>0.0463470319634703</c:v>
                </c:pt>
                <c:pt idx="407">
                  <c:v>0.0464611872146119</c:v>
                </c:pt>
                <c:pt idx="408">
                  <c:v>0.0465753424657534</c:v>
                </c:pt>
                <c:pt idx="409">
                  <c:v>0.046689497716895</c:v>
                </c:pt>
                <c:pt idx="410">
                  <c:v>0.0468036529680365</c:v>
                </c:pt>
                <c:pt idx="411">
                  <c:v>0.0469178082191781</c:v>
                </c:pt>
                <c:pt idx="412">
                  <c:v>0.0470319634703196</c:v>
                </c:pt>
                <c:pt idx="413">
                  <c:v>0.0471461187214612</c:v>
                </c:pt>
                <c:pt idx="414">
                  <c:v>0.0472602739726027</c:v>
                </c:pt>
                <c:pt idx="415">
                  <c:v>0.0473744292237443</c:v>
                </c:pt>
                <c:pt idx="416">
                  <c:v>0.0474885844748858</c:v>
                </c:pt>
                <c:pt idx="417">
                  <c:v>0.0476027397260274</c:v>
                </c:pt>
                <c:pt idx="418">
                  <c:v>0.0477168949771689</c:v>
                </c:pt>
                <c:pt idx="419">
                  <c:v>0.0478310502283105</c:v>
                </c:pt>
                <c:pt idx="420">
                  <c:v>0.0479452054794521</c:v>
                </c:pt>
                <c:pt idx="421">
                  <c:v>0.0480593607305936</c:v>
                </c:pt>
                <c:pt idx="422">
                  <c:v>0.0481735159817352</c:v>
                </c:pt>
                <c:pt idx="423">
                  <c:v>0.0482876712328767</c:v>
                </c:pt>
                <c:pt idx="424">
                  <c:v>0.0484018264840183</c:v>
                </c:pt>
                <c:pt idx="425">
                  <c:v>0.0485159817351598</c:v>
                </c:pt>
                <c:pt idx="426">
                  <c:v>0.0486301369863014</c:v>
                </c:pt>
                <c:pt idx="427">
                  <c:v>0.0487442922374429</c:v>
                </c:pt>
                <c:pt idx="428">
                  <c:v>0.0488584474885845</c:v>
                </c:pt>
                <c:pt idx="429">
                  <c:v>0.048972602739726</c:v>
                </c:pt>
                <c:pt idx="430">
                  <c:v>0.0490867579908676</c:v>
                </c:pt>
                <c:pt idx="431">
                  <c:v>0.0492009132420091</c:v>
                </c:pt>
                <c:pt idx="432">
                  <c:v>0.0493150684931507</c:v>
                </c:pt>
                <c:pt idx="433">
                  <c:v>0.0494292237442922</c:v>
                </c:pt>
                <c:pt idx="434">
                  <c:v>0.0495433789954338</c:v>
                </c:pt>
                <c:pt idx="435">
                  <c:v>0.0496575342465753</c:v>
                </c:pt>
                <c:pt idx="436">
                  <c:v>0.0497716894977169</c:v>
                </c:pt>
                <c:pt idx="437">
                  <c:v>0.0498858447488584</c:v>
                </c:pt>
                <c:pt idx="438">
                  <c:v>0.05</c:v>
                </c:pt>
                <c:pt idx="439">
                  <c:v>0.0501141552511416</c:v>
                </c:pt>
                <c:pt idx="440">
                  <c:v>0.0502283105022831</c:v>
                </c:pt>
                <c:pt idx="441">
                  <c:v>0.0503424657534247</c:v>
                </c:pt>
                <c:pt idx="442">
                  <c:v>0.0504566210045662</c:v>
                </c:pt>
                <c:pt idx="443">
                  <c:v>0.0505707762557078</c:v>
                </c:pt>
                <c:pt idx="444">
                  <c:v>0.0506849315068493</c:v>
                </c:pt>
                <c:pt idx="445">
                  <c:v>0.0507990867579909</c:v>
                </c:pt>
                <c:pt idx="446">
                  <c:v>0.0509132420091324</c:v>
                </c:pt>
                <c:pt idx="447">
                  <c:v>0.051027397260274</c:v>
                </c:pt>
                <c:pt idx="448">
                  <c:v>0.0511415525114155</c:v>
                </c:pt>
                <c:pt idx="449">
                  <c:v>0.0512557077625571</c:v>
                </c:pt>
                <c:pt idx="450">
                  <c:v>0.0513698630136986</c:v>
                </c:pt>
                <c:pt idx="451">
                  <c:v>0.0514840182648402</c:v>
                </c:pt>
                <c:pt idx="452">
                  <c:v>0.0515981735159817</c:v>
                </c:pt>
                <c:pt idx="453">
                  <c:v>0.0517123287671233</c:v>
                </c:pt>
                <c:pt idx="454">
                  <c:v>0.0518264840182648</c:v>
                </c:pt>
                <c:pt idx="455">
                  <c:v>0.0519406392694064</c:v>
                </c:pt>
                <c:pt idx="456">
                  <c:v>0.0520547945205479</c:v>
                </c:pt>
                <c:pt idx="457">
                  <c:v>0.0521689497716895</c:v>
                </c:pt>
                <c:pt idx="458">
                  <c:v>0.052283105022831</c:v>
                </c:pt>
                <c:pt idx="459">
                  <c:v>0.0523972602739726</c:v>
                </c:pt>
                <c:pt idx="460">
                  <c:v>0.0525114155251142</c:v>
                </c:pt>
                <c:pt idx="461">
                  <c:v>0.0526255707762557</c:v>
                </c:pt>
                <c:pt idx="462">
                  <c:v>0.0527397260273973</c:v>
                </c:pt>
                <c:pt idx="463">
                  <c:v>0.0528538812785388</c:v>
                </c:pt>
                <c:pt idx="464">
                  <c:v>0.0529680365296804</c:v>
                </c:pt>
                <c:pt idx="465">
                  <c:v>0.0530821917808219</c:v>
                </c:pt>
                <c:pt idx="466">
                  <c:v>0.0531963470319635</c:v>
                </c:pt>
                <c:pt idx="467">
                  <c:v>0.053310502283105</c:v>
                </c:pt>
                <c:pt idx="468">
                  <c:v>0.0534246575342466</c:v>
                </c:pt>
                <c:pt idx="469">
                  <c:v>0.0535388127853881</c:v>
                </c:pt>
                <c:pt idx="470">
                  <c:v>0.0536529680365297</c:v>
                </c:pt>
                <c:pt idx="471">
                  <c:v>0.0537671232876712</c:v>
                </c:pt>
                <c:pt idx="472">
                  <c:v>0.0538812785388128</c:v>
                </c:pt>
                <c:pt idx="473">
                  <c:v>0.0539954337899543</c:v>
                </c:pt>
                <c:pt idx="474">
                  <c:v>0.0541095890410959</c:v>
                </c:pt>
                <c:pt idx="475">
                  <c:v>0.0542237442922374</c:v>
                </c:pt>
                <c:pt idx="476">
                  <c:v>0.054337899543379</c:v>
                </c:pt>
                <c:pt idx="477">
                  <c:v>0.0544520547945205</c:v>
                </c:pt>
                <c:pt idx="478">
                  <c:v>0.0545662100456621</c:v>
                </c:pt>
                <c:pt idx="479">
                  <c:v>0.0546803652968037</c:v>
                </c:pt>
                <c:pt idx="480">
                  <c:v>0.0547945205479452</c:v>
                </c:pt>
                <c:pt idx="481">
                  <c:v>0.0549086757990868</c:v>
                </c:pt>
                <c:pt idx="482">
                  <c:v>0.0550228310502283</c:v>
                </c:pt>
                <c:pt idx="483">
                  <c:v>0.0551369863013699</c:v>
                </c:pt>
                <c:pt idx="484">
                  <c:v>0.0552511415525114</c:v>
                </c:pt>
                <c:pt idx="485">
                  <c:v>0.055365296803653</c:v>
                </c:pt>
                <c:pt idx="486">
                  <c:v>0.0554794520547945</c:v>
                </c:pt>
                <c:pt idx="487">
                  <c:v>0.0555936073059361</c:v>
                </c:pt>
                <c:pt idx="488">
                  <c:v>0.0557077625570776</c:v>
                </c:pt>
                <c:pt idx="489">
                  <c:v>0.0558219178082192</c:v>
                </c:pt>
                <c:pt idx="490">
                  <c:v>0.0559360730593607</c:v>
                </c:pt>
                <c:pt idx="491">
                  <c:v>0.0560502283105023</c:v>
                </c:pt>
                <c:pt idx="492">
                  <c:v>0.0561643835616438</c:v>
                </c:pt>
                <c:pt idx="493">
                  <c:v>0.0562785388127854</c:v>
                </c:pt>
                <c:pt idx="494">
                  <c:v>0.0563926940639269</c:v>
                </c:pt>
                <c:pt idx="495">
                  <c:v>0.0565068493150685</c:v>
                </c:pt>
                <c:pt idx="496">
                  <c:v>0.0566210045662101</c:v>
                </c:pt>
                <c:pt idx="497">
                  <c:v>0.0567351598173516</c:v>
                </c:pt>
                <c:pt idx="498">
                  <c:v>0.0568493150684931</c:v>
                </c:pt>
                <c:pt idx="499">
                  <c:v>0.0569634703196347</c:v>
                </c:pt>
                <c:pt idx="500">
                  <c:v>0.0570776255707763</c:v>
                </c:pt>
                <c:pt idx="501">
                  <c:v>0.0571917808219178</c:v>
                </c:pt>
                <c:pt idx="502">
                  <c:v>0.0573059360730594</c:v>
                </c:pt>
                <c:pt idx="503">
                  <c:v>0.0574200913242009</c:v>
                </c:pt>
                <c:pt idx="504">
                  <c:v>0.0575342465753425</c:v>
                </c:pt>
                <c:pt idx="505">
                  <c:v>0.057648401826484</c:v>
                </c:pt>
                <c:pt idx="506">
                  <c:v>0.0577625570776256</c:v>
                </c:pt>
                <c:pt idx="507">
                  <c:v>0.0578767123287671</c:v>
                </c:pt>
                <c:pt idx="508">
                  <c:v>0.0579908675799087</c:v>
                </c:pt>
                <c:pt idx="509">
                  <c:v>0.0581050228310502</c:v>
                </c:pt>
                <c:pt idx="510">
                  <c:v>0.0582191780821918</c:v>
                </c:pt>
                <c:pt idx="511">
                  <c:v>0.0583333333333333</c:v>
                </c:pt>
                <c:pt idx="512">
                  <c:v>0.0584474885844749</c:v>
                </c:pt>
                <c:pt idx="513">
                  <c:v>0.0585616438356164</c:v>
                </c:pt>
                <c:pt idx="514">
                  <c:v>0.058675799086758</c:v>
                </c:pt>
                <c:pt idx="515">
                  <c:v>0.0587899543378995</c:v>
                </c:pt>
                <c:pt idx="516">
                  <c:v>0.0589041095890411</c:v>
                </c:pt>
                <c:pt idx="517">
                  <c:v>0.0590182648401826</c:v>
                </c:pt>
                <c:pt idx="518">
                  <c:v>0.0591324200913242</c:v>
                </c:pt>
                <c:pt idx="519">
                  <c:v>0.0592465753424658</c:v>
                </c:pt>
                <c:pt idx="520">
                  <c:v>0.0593607305936073</c:v>
                </c:pt>
                <c:pt idx="521">
                  <c:v>0.0594748858447489</c:v>
                </c:pt>
                <c:pt idx="522">
                  <c:v>0.0595890410958904</c:v>
                </c:pt>
                <c:pt idx="523">
                  <c:v>0.059703196347032</c:v>
                </c:pt>
                <c:pt idx="524">
                  <c:v>0.0598173515981735</c:v>
                </c:pt>
                <c:pt idx="525">
                  <c:v>0.0599315068493151</c:v>
                </c:pt>
                <c:pt idx="526">
                  <c:v>0.0600456621004566</c:v>
                </c:pt>
                <c:pt idx="527">
                  <c:v>0.0601598173515982</c:v>
                </c:pt>
                <c:pt idx="528">
                  <c:v>0.0602739726027397</c:v>
                </c:pt>
                <c:pt idx="529">
                  <c:v>0.0603881278538813</c:v>
                </c:pt>
                <c:pt idx="530">
                  <c:v>0.0605022831050228</c:v>
                </c:pt>
                <c:pt idx="531">
                  <c:v>0.0606164383561644</c:v>
                </c:pt>
                <c:pt idx="532">
                  <c:v>0.0607305936073059</c:v>
                </c:pt>
                <c:pt idx="533">
                  <c:v>0.0608447488584475</c:v>
                </c:pt>
                <c:pt idx="534">
                  <c:v>0.060958904109589</c:v>
                </c:pt>
                <c:pt idx="535">
                  <c:v>0.0610730593607306</c:v>
                </c:pt>
                <c:pt idx="536">
                  <c:v>0.0611872146118722</c:v>
                </c:pt>
                <c:pt idx="537">
                  <c:v>0.0613013698630137</c:v>
                </c:pt>
                <c:pt idx="538">
                  <c:v>0.0614155251141552</c:v>
                </c:pt>
                <c:pt idx="539">
                  <c:v>0.0615296803652968</c:v>
                </c:pt>
                <c:pt idx="540">
                  <c:v>0.0616438356164384</c:v>
                </c:pt>
                <c:pt idx="541">
                  <c:v>0.0617579908675799</c:v>
                </c:pt>
                <c:pt idx="542">
                  <c:v>0.0618721461187215</c:v>
                </c:pt>
                <c:pt idx="543">
                  <c:v>0.061986301369863</c:v>
                </c:pt>
                <c:pt idx="544">
                  <c:v>0.0621004566210046</c:v>
                </c:pt>
                <c:pt idx="545">
                  <c:v>0.0622146118721461</c:v>
                </c:pt>
                <c:pt idx="546">
                  <c:v>0.0623287671232877</c:v>
                </c:pt>
                <c:pt idx="547">
                  <c:v>0.0624429223744292</c:v>
                </c:pt>
                <c:pt idx="548">
                  <c:v>0.0625570776255708</c:v>
                </c:pt>
                <c:pt idx="549">
                  <c:v>0.0626712328767123</c:v>
                </c:pt>
                <c:pt idx="550">
                  <c:v>0.0627853881278539</c:v>
                </c:pt>
                <c:pt idx="551">
                  <c:v>0.0628995433789954</c:v>
                </c:pt>
                <c:pt idx="552">
                  <c:v>0.063013698630137</c:v>
                </c:pt>
                <c:pt idx="553">
                  <c:v>0.0631278538812785</c:v>
                </c:pt>
                <c:pt idx="554">
                  <c:v>0.0632420091324201</c:v>
                </c:pt>
                <c:pt idx="555">
                  <c:v>0.0633561643835617</c:v>
                </c:pt>
                <c:pt idx="556">
                  <c:v>0.0634703196347032</c:v>
                </c:pt>
                <c:pt idx="557">
                  <c:v>0.0635844748858448</c:v>
                </c:pt>
                <c:pt idx="558">
                  <c:v>0.0636986301369863</c:v>
                </c:pt>
                <c:pt idx="559">
                  <c:v>0.0638127853881279</c:v>
                </c:pt>
                <c:pt idx="560">
                  <c:v>0.0639269406392694</c:v>
                </c:pt>
                <c:pt idx="561">
                  <c:v>0.064041095890411</c:v>
                </c:pt>
                <c:pt idx="562">
                  <c:v>0.0641552511415525</c:v>
                </c:pt>
                <c:pt idx="563">
                  <c:v>0.0642694063926941</c:v>
                </c:pt>
                <c:pt idx="564">
                  <c:v>0.0643835616438356</c:v>
                </c:pt>
                <c:pt idx="565">
                  <c:v>0.0644977168949772</c:v>
                </c:pt>
                <c:pt idx="566">
                  <c:v>0.0646118721461187</c:v>
                </c:pt>
                <c:pt idx="567">
                  <c:v>0.0647260273972603</c:v>
                </c:pt>
                <c:pt idx="568">
                  <c:v>0.0648401826484018</c:v>
                </c:pt>
                <c:pt idx="569">
                  <c:v>0.0649543378995434</c:v>
                </c:pt>
                <c:pt idx="570">
                  <c:v>0.0650684931506849</c:v>
                </c:pt>
                <c:pt idx="571">
                  <c:v>0.0651826484018265</c:v>
                </c:pt>
                <c:pt idx="572">
                  <c:v>0.065296803652968</c:v>
                </c:pt>
                <c:pt idx="573">
                  <c:v>0.0654109589041096</c:v>
                </c:pt>
                <c:pt idx="574">
                  <c:v>0.0655251141552511</c:v>
                </c:pt>
                <c:pt idx="575">
                  <c:v>0.0656392694063927</c:v>
                </c:pt>
                <c:pt idx="576">
                  <c:v>0.0657534246575342</c:v>
                </c:pt>
                <c:pt idx="577">
                  <c:v>0.0658675799086758</c:v>
                </c:pt>
                <c:pt idx="578">
                  <c:v>0.0659817351598174</c:v>
                </c:pt>
                <c:pt idx="579">
                  <c:v>0.0660958904109589</c:v>
                </c:pt>
                <c:pt idx="580">
                  <c:v>0.0662100456621005</c:v>
                </c:pt>
                <c:pt idx="581">
                  <c:v>0.066324200913242</c:v>
                </c:pt>
                <c:pt idx="582">
                  <c:v>0.0664383561643836</c:v>
                </c:pt>
                <c:pt idx="583">
                  <c:v>0.0665525114155251</c:v>
                </c:pt>
                <c:pt idx="584">
                  <c:v>0.0666666666666667</c:v>
                </c:pt>
                <c:pt idx="585">
                  <c:v>0.0667808219178082</c:v>
                </c:pt>
                <c:pt idx="586">
                  <c:v>0.0668949771689498</c:v>
                </c:pt>
                <c:pt idx="587">
                  <c:v>0.0670091324200913</c:v>
                </c:pt>
                <c:pt idx="588">
                  <c:v>0.0671232876712329</c:v>
                </c:pt>
                <c:pt idx="589">
                  <c:v>0.0672374429223744</c:v>
                </c:pt>
                <c:pt idx="590">
                  <c:v>0.067351598173516</c:v>
                </c:pt>
                <c:pt idx="591">
                  <c:v>0.0674657534246575</c:v>
                </c:pt>
                <c:pt idx="592">
                  <c:v>0.0675799086757991</c:v>
                </c:pt>
                <c:pt idx="593">
                  <c:v>0.0676940639269406</c:v>
                </c:pt>
                <c:pt idx="594">
                  <c:v>0.0678082191780822</c:v>
                </c:pt>
                <c:pt idx="595">
                  <c:v>0.0679223744292238</c:v>
                </c:pt>
                <c:pt idx="596">
                  <c:v>0.0680365296803653</c:v>
                </c:pt>
                <c:pt idx="597">
                  <c:v>0.0681506849315069</c:v>
                </c:pt>
                <c:pt idx="598">
                  <c:v>0.0682648401826484</c:v>
                </c:pt>
                <c:pt idx="599">
                  <c:v>0.06837899543379</c:v>
                </c:pt>
                <c:pt idx="600">
                  <c:v>0.0684931506849315</c:v>
                </c:pt>
                <c:pt idx="601">
                  <c:v>0.0686073059360731</c:v>
                </c:pt>
                <c:pt idx="602">
                  <c:v>0.0687214611872146</c:v>
                </c:pt>
                <c:pt idx="603">
                  <c:v>0.0688356164383562</c:v>
                </c:pt>
                <c:pt idx="604">
                  <c:v>0.0689497716894977</c:v>
                </c:pt>
                <c:pt idx="605">
                  <c:v>0.0690639269406393</c:v>
                </c:pt>
                <c:pt idx="606">
                  <c:v>0.0691780821917808</c:v>
                </c:pt>
                <c:pt idx="607">
                  <c:v>0.0692922374429224</c:v>
                </c:pt>
                <c:pt idx="608">
                  <c:v>0.0694063926940639</c:v>
                </c:pt>
                <c:pt idx="609">
                  <c:v>0.0695205479452055</c:v>
                </c:pt>
                <c:pt idx="610">
                  <c:v>0.069634703196347</c:v>
                </c:pt>
                <c:pt idx="611">
                  <c:v>0.0697488584474886</c:v>
                </c:pt>
                <c:pt idx="612">
                  <c:v>0.0698630136986301</c:v>
                </c:pt>
                <c:pt idx="613">
                  <c:v>0.0699771689497717</c:v>
                </c:pt>
                <c:pt idx="614">
                  <c:v>0.0700913242009132</c:v>
                </c:pt>
                <c:pt idx="615">
                  <c:v>0.0702054794520548</c:v>
                </c:pt>
                <c:pt idx="616">
                  <c:v>0.0703196347031963</c:v>
                </c:pt>
                <c:pt idx="617">
                  <c:v>0.0704337899543379</c:v>
                </c:pt>
                <c:pt idx="618">
                  <c:v>0.0705479452054795</c:v>
                </c:pt>
                <c:pt idx="619">
                  <c:v>0.070662100456621</c:v>
                </c:pt>
                <c:pt idx="620">
                  <c:v>0.0707762557077626</c:v>
                </c:pt>
                <c:pt idx="621">
                  <c:v>0.0708904109589041</c:v>
                </c:pt>
                <c:pt idx="622">
                  <c:v>0.0710045662100457</c:v>
                </c:pt>
                <c:pt idx="623">
                  <c:v>0.0711187214611872</c:v>
                </c:pt>
                <c:pt idx="624">
                  <c:v>0.0712328767123288</c:v>
                </c:pt>
                <c:pt idx="625">
                  <c:v>0.0713470319634703</c:v>
                </c:pt>
                <c:pt idx="626">
                  <c:v>0.0714611872146119</c:v>
                </c:pt>
                <c:pt idx="627">
                  <c:v>0.0715753424657534</c:v>
                </c:pt>
                <c:pt idx="628">
                  <c:v>0.071689497716895</c:v>
                </c:pt>
                <c:pt idx="629">
                  <c:v>0.0718036529680365</c:v>
                </c:pt>
                <c:pt idx="630">
                  <c:v>0.0719178082191781</c:v>
                </c:pt>
                <c:pt idx="631">
                  <c:v>0.0720319634703196</c:v>
                </c:pt>
                <c:pt idx="632">
                  <c:v>0.0721461187214612</c:v>
                </c:pt>
                <c:pt idx="633">
                  <c:v>0.0722602739726027</c:v>
                </c:pt>
                <c:pt idx="634">
                  <c:v>0.0723744292237443</c:v>
                </c:pt>
                <c:pt idx="635">
                  <c:v>0.0724885844748859</c:v>
                </c:pt>
                <c:pt idx="636">
                  <c:v>0.0726027397260274</c:v>
                </c:pt>
                <c:pt idx="637">
                  <c:v>0.072716894977169</c:v>
                </c:pt>
                <c:pt idx="638">
                  <c:v>0.0728310502283105</c:v>
                </c:pt>
                <c:pt idx="639">
                  <c:v>0.0729452054794521</c:v>
                </c:pt>
                <c:pt idx="640">
                  <c:v>0.0730593607305936</c:v>
                </c:pt>
                <c:pt idx="641">
                  <c:v>0.0731735159817352</c:v>
                </c:pt>
                <c:pt idx="642">
                  <c:v>0.0732876712328767</c:v>
                </c:pt>
                <c:pt idx="643">
                  <c:v>0.0734018264840183</c:v>
                </c:pt>
                <c:pt idx="644">
                  <c:v>0.0735159817351598</c:v>
                </c:pt>
                <c:pt idx="645">
                  <c:v>0.0736301369863014</c:v>
                </c:pt>
                <c:pt idx="646">
                  <c:v>0.0737442922374429</c:v>
                </c:pt>
                <c:pt idx="647">
                  <c:v>0.0738584474885845</c:v>
                </c:pt>
                <c:pt idx="648">
                  <c:v>0.073972602739726</c:v>
                </c:pt>
                <c:pt idx="649">
                  <c:v>0.0740867579908676</c:v>
                </c:pt>
                <c:pt idx="650">
                  <c:v>0.0742009132420091</c:v>
                </c:pt>
                <c:pt idx="651">
                  <c:v>0.0743150684931507</c:v>
                </c:pt>
                <c:pt idx="652">
                  <c:v>0.0744292237442922</c:v>
                </c:pt>
                <c:pt idx="653">
                  <c:v>0.0745433789954338</c:v>
                </c:pt>
                <c:pt idx="654">
                  <c:v>0.0746575342465753</c:v>
                </c:pt>
                <c:pt idx="655">
                  <c:v>0.0747716894977169</c:v>
                </c:pt>
                <c:pt idx="656">
                  <c:v>0.0748858447488584</c:v>
                </c:pt>
                <c:pt idx="657">
                  <c:v>0.075</c:v>
                </c:pt>
                <c:pt idx="658">
                  <c:v>0.0751141552511416</c:v>
                </c:pt>
                <c:pt idx="659">
                  <c:v>0.0752283105022831</c:v>
                </c:pt>
                <c:pt idx="660">
                  <c:v>0.0753424657534247</c:v>
                </c:pt>
                <c:pt idx="661">
                  <c:v>0.0754566210045662</c:v>
                </c:pt>
                <c:pt idx="662">
                  <c:v>0.0755707762557078</c:v>
                </c:pt>
                <c:pt idx="663">
                  <c:v>0.0756849315068493</c:v>
                </c:pt>
                <c:pt idx="664">
                  <c:v>0.0757990867579909</c:v>
                </c:pt>
                <c:pt idx="665">
                  <c:v>0.0759132420091324</c:v>
                </c:pt>
                <c:pt idx="666">
                  <c:v>0.076027397260274</c:v>
                </c:pt>
                <c:pt idx="667">
                  <c:v>0.0761415525114155</c:v>
                </c:pt>
                <c:pt idx="668">
                  <c:v>0.0762557077625571</c:v>
                </c:pt>
                <c:pt idx="669">
                  <c:v>0.0763698630136986</c:v>
                </c:pt>
                <c:pt idx="670">
                  <c:v>0.0764840182648402</c:v>
                </c:pt>
                <c:pt idx="671">
                  <c:v>0.0765981735159817</c:v>
                </c:pt>
                <c:pt idx="672">
                  <c:v>0.0767123287671233</c:v>
                </c:pt>
                <c:pt idx="673">
                  <c:v>0.0768264840182648</c:v>
                </c:pt>
                <c:pt idx="674">
                  <c:v>0.0769406392694064</c:v>
                </c:pt>
                <c:pt idx="675">
                  <c:v>0.077054794520548</c:v>
                </c:pt>
                <c:pt idx="676">
                  <c:v>0.0771689497716895</c:v>
                </c:pt>
                <c:pt idx="677">
                  <c:v>0.0772831050228311</c:v>
                </c:pt>
                <c:pt idx="678">
                  <c:v>0.0773972602739726</c:v>
                </c:pt>
                <c:pt idx="679">
                  <c:v>0.0775114155251142</c:v>
                </c:pt>
                <c:pt idx="680">
                  <c:v>0.0776255707762557</c:v>
                </c:pt>
                <c:pt idx="681">
                  <c:v>0.0777397260273973</c:v>
                </c:pt>
                <c:pt idx="682">
                  <c:v>0.0778538812785388</c:v>
                </c:pt>
                <c:pt idx="683">
                  <c:v>0.0779680365296804</c:v>
                </c:pt>
                <c:pt idx="684">
                  <c:v>0.0780821917808219</c:v>
                </c:pt>
                <c:pt idx="685">
                  <c:v>0.0781963470319635</c:v>
                </c:pt>
                <c:pt idx="686">
                  <c:v>0.078310502283105</c:v>
                </c:pt>
                <c:pt idx="687">
                  <c:v>0.0784246575342466</c:v>
                </c:pt>
                <c:pt idx="688">
                  <c:v>0.0785388127853881</c:v>
                </c:pt>
                <c:pt idx="689">
                  <c:v>0.0786529680365297</c:v>
                </c:pt>
                <c:pt idx="690">
                  <c:v>0.0787671232876712</c:v>
                </c:pt>
                <c:pt idx="691">
                  <c:v>0.0788812785388128</c:v>
                </c:pt>
                <c:pt idx="692">
                  <c:v>0.0789954337899543</c:v>
                </c:pt>
                <c:pt idx="693">
                  <c:v>0.0791095890410959</c:v>
                </c:pt>
                <c:pt idx="694">
                  <c:v>0.0792237442922374</c:v>
                </c:pt>
                <c:pt idx="695">
                  <c:v>0.079337899543379</c:v>
                </c:pt>
                <c:pt idx="696">
                  <c:v>0.0794520547945205</c:v>
                </c:pt>
                <c:pt idx="697">
                  <c:v>0.0795662100456621</c:v>
                </c:pt>
                <c:pt idx="698">
                  <c:v>0.0796803652968037</c:v>
                </c:pt>
                <c:pt idx="699">
                  <c:v>0.0797945205479452</c:v>
                </c:pt>
                <c:pt idx="700">
                  <c:v>0.0799086757990868</c:v>
                </c:pt>
                <c:pt idx="701">
                  <c:v>0.0800228310502283</c:v>
                </c:pt>
                <c:pt idx="702">
                  <c:v>0.0801369863013699</c:v>
                </c:pt>
                <c:pt idx="703">
                  <c:v>0.0802511415525114</c:v>
                </c:pt>
                <c:pt idx="704">
                  <c:v>0.080365296803653</c:v>
                </c:pt>
                <c:pt idx="705">
                  <c:v>0.0804794520547945</c:v>
                </c:pt>
                <c:pt idx="706">
                  <c:v>0.0805936073059361</c:v>
                </c:pt>
                <c:pt idx="707">
                  <c:v>0.0807077625570776</c:v>
                </c:pt>
                <c:pt idx="708">
                  <c:v>0.0808219178082192</c:v>
                </c:pt>
                <c:pt idx="709">
                  <c:v>0.0809360730593607</c:v>
                </c:pt>
                <c:pt idx="710">
                  <c:v>0.0810502283105023</c:v>
                </c:pt>
                <c:pt idx="711">
                  <c:v>0.0811643835616438</c:v>
                </c:pt>
                <c:pt idx="712">
                  <c:v>0.0812785388127854</c:v>
                </c:pt>
                <c:pt idx="713">
                  <c:v>0.0813926940639269</c:v>
                </c:pt>
                <c:pt idx="714">
                  <c:v>0.0815068493150685</c:v>
                </c:pt>
                <c:pt idx="715">
                  <c:v>0.0816210045662101</c:v>
                </c:pt>
                <c:pt idx="716">
                  <c:v>0.0817351598173516</c:v>
                </c:pt>
                <c:pt idx="717">
                  <c:v>0.0818493150684932</c:v>
                </c:pt>
                <c:pt idx="718">
                  <c:v>0.0819634703196347</c:v>
                </c:pt>
                <c:pt idx="719">
                  <c:v>0.0820776255707763</c:v>
                </c:pt>
                <c:pt idx="720">
                  <c:v>0.0821917808219178</c:v>
                </c:pt>
                <c:pt idx="721">
                  <c:v>0.0823059360730594</c:v>
                </c:pt>
                <c:pt idx="722">
                  <c:v>0.0824200913242009</c:v>
                </c:pt>
                <c:pt idx="723">
                  <c:v>0.0825342465753425</c:v>
                </c:pt>
                <c:pt idx="724">
                  <c:v>0.082648401826484</c:v>
                </c:pt>
                <c:pt idx="725">
                  <c:v>0.0827625570776256</c:v>
                </c:pt>
                <c:pt idx="726">
                  <c:v>0.0828767123287671</c:v>
                </c:pt>
                <c:pt idx="727">
                  <c:v>0.0829908675799087</c:v>
                </c:pt>
                <c:pt idx="728">
                  <c:v>0.0831050228310502</c:v>
                </c:pt>
                <c:pt idx="729">
                  <c:v>0.0832191780821918</c:v>
                </c:pt>
                <c:pt idx="730">
                  <c:v>0.0833333333333333</c:v>
                </c:pt>
                <c:pt idx="731">
                  <c:v>0.0834474885844749</c:v>
                </c:pt>
                <c:pt idx="732">
                  <c:v>0.0835616438356164</c:v>
                </c:pt>
                <c:pt idx="733">
                  <c:v>0.083675799086758</c:v>
                </c:pt>
                <c:pt idx="734">
                  <c:v>0.0837899543378995</c:v>
                </c:pt>
                <c:pt idx="735">
                  <c:v>0.0839041095890411</c:v>
                </c:pt>
                <c:pt idx="736">
                  <c:v>0.0840182648401826</c:v>
                </c:pt>
                <c:pt idx="737">
                  <c:v>0.0841324200913242</c:v>
                </c:pt>
                <c:pt idx="738">
                  <c:v>0.0842465753424658</c:v>
                </c:pt>
                <c:pt idx="739">
                  <c:v>0.0843607305936073</c:v>
                </c:pt>
                <c:pt idx="740">
                  <c:v>0.0844748858447489</c:v>
                </c:pt>
                <c:pt idx="741">
                  <c:v>0.0845890410958904</c:v>
                </c:pt>
                <c:pt idx="742">
                  <c:v>0.084703196347032</c:v>
                </c:pt>
                <c:pt idx="743">
                  <c:v>0.0848173515981735</c:v>
                </c:pt>
                <c:pt idx="744">
                  <c:v>0.0849315068493151</c:v>
                </c:pt>
                <c:pt idx="745">
                  <c:v>0.0850456621004566</c:v>
                </c:pt>
                <c:pt idx="746">
                  <c:v>0.0851598173515982</c:v>
                </c:pt>
                <c:pt idx="747">
                  <c:v>0.0852739726027397</c:v>
                </c:pt>
                <c:pt idx="748">
                  <c:v>0.0853881278538813</c:v>
                </c:pt>
                <c:pt idx="749">
                  <c:v>0.0855022831050228</c:v>
                </c:pt>
                <c:pt idx="750">
                  <c:v>0.0856164383561644</c:v>
                </c:pt>
                <c:pt idx="751">
                  <c:v>0.0857305936073059</c:v>
                </c:pt>
                <c:pt idx="752">
                  <c:v>0.0858447488584475</c:v>
                </c:pt>
                <c:pt idx="753">
                  <c:v>0.085958904109589</c:v>
                </c:pt>
                <c:pt idx="754">
                  <c:v>0.0860730593607306</c:v>
                </c:pt>
                <c:pt idx="755">
                  <c:v>0.0861872146118722</c:v>
                </c:pt>
                <c:pt idx="756">
                  <c:v>0.0863013698630137</c:v>
                </c:pt>
                <c:pt idx="757">
                  <c:v>0.0864155251141553</c:v>
                </c:pt>
                <c:pt idx="758">
                  <c:v>0.0865296803652968</c:v>
                </c:pt>
                <c:pt idx="759">
                  <c:v>0.0866438356164384</c:v>
                </c:pt>
                <c:pt idx="760">
                  <c:v>0.0867579908675799</c:v>
                </c:pt>
                <c:pt idx="761">
                  <c:v>0.0868721461187215</c:v>
                </c:pt>
                <c:pt idx="762">
                  <c:v>0.086986301369863</c:v>
                </c:pt>
                <c:pt idx="763">
                  <c:v>0.0871004566210046</c:v>
                </c:pt>
                <c:pt idx="764">
                  <c:v>0.0872146118721461</c:v>
                </c:pt>
                <c:pt idx="765">
                  <c:v>0.0873287671232877</c:v>
                </c:pt>
                <c:pt idx="766">
                  <c:v>0.0874429223744292</c:v>
                </c:pt>
                <c:pt idx="767">
                  <c:v>0.0875570776255708</c:v>
                </c:pt>
                <c:pt idx="768">
                  <c:v>0.0876712328767123</c:v>
                </c:pt>
                <c:pt idx="769">
                  <c:v>0.0877853881278539</c:v>
                </c:pt>
                <c:pt idx="770">
                  <c:v>0.0878995433789954</c:v>
                </c:pt>
                <c:pt idx="771">
                  <c:v>0.088013698630137</c:v>
                </c:pt>
                <c:pt idx="772">
                  <c:v>0.0881278538812785</c:v>
                </c:pt>
                <c:pt idx="773">
                  <c:v>0.0882420091324201</c:v>
                </c:pt>
                <c:pt idx="774">
                  <c:v>0.0883561643835616</c:v>
                </c:pt>
                <c:pt idx="775">
                  <c:v>0.0884703196347032</c:v>
                </c:pt>
                <c:pt idx="776">
                  <c:v>0.0885844748858447</c:v>
                </c:pt>
                <c:pt idx="777">
                  <c:v>0.0886986301369863</c:v>
                </c:pt>
                <c:pt idx="778">
                  <c:v>0.0888127853881279</c:v>
                </c:pt>
                <c:pt idx="779">
                  <c:v>0.0889269406392694</c:v>
                </c:pt>
                <c:pt idx="780">
                  <c:v>0.089041095890411</c:v>
                </c:pt>
                <c:pt idx="781">
                  <c:v>0.0891552511415525</c:v>
                </c:pt>
                <c:pt idx="782">
                  <c:v>0.0892694063926941</c:v>
                </c:pt>
                <c:pt idx="783">
                  <c:v>0.0893835616438356</c:v>
                </c:pt>
                <c:pt idx="784">
                  <c:v>0.0894977168949772</c:v>
                </c:pt>
                <c:pt idx="785">
                  <c:v>0.0896118721461187</c:v>
                </c:pt>
                <c:pt idx="786">
                  <c:v>0.0897260273972603</c:v>
                </c:pt>
                <c:pt idx="787">
                  <c:v>0.0898401826484018</c:v>
                </c:pt>
                <c:pt idx="788">
                  <c:v>0.0899543378995434</c:v>
                </c:pt>
                <c:pt idx="789">
                  <c:v>0.0900684931506849</c:v>
                </c:pt>
                <c:pt idx="790">
                  <c:v>0.0901826484018265</c:v>
                </c:pt>
                <c:pt idx="791">
                  <c:v>0.090296803652968</c:v>
                </c:pt>
                <c:pt idx="792">
                  <c:v>0.0904109589041096</c:v>
                </c:pt>
                <c:pt idx="793">
                  <c:v>0.0905251141552511</c:v>
                </c:pt>
                <c:pt idx="794">
                  <c:v>0.0906392694063927</c:v>
                </c:pt>
                <c:pt idx="795">
                  <c:v>0.0907534246575343</c:v>
                </c:pt>
                <c:pt idx="796">
                  <c:v>0.0908675799086758</c:v>
                </c:pt>
                <c:pt idx="797">
                  <c:v>0.0909817351598174</c:v>
                </c:pt>
                <c:pt idx="798">
                  <c:v>0.0910958904109589</c:v>
                </c:pt>
                <c:pt idx="799">
                  <c:v>0.0912100456621005</c:v>
                </c:pt>
                <c:pt idx="800">
                  <c:v>0.091324200913242</c:v>
                </c:pt>
                <c:pt idx="801">
                  <c:v>0.0914383561643836</c:v>
                </c:pt>
                <c:pt idx="802">
                  <c:v>0.0915525114155251</c:v>
                </c:pt>
                <c:pt idx="803">
                  <c:v>0.0916666666666667</c:v>
                </c:pt>
                <c:pt idx="804">
                  <c:v>0.0917808219178082</c:v>
                </c:pt>
                <c:pt idx="805">
                  <c:v>0.0918949771689498</c:v>
                </c:pt>
                <c:pt idx="806">
                  <c:v>0.0920091324200913</c:v>
                </c:pt>
                <c:pt idx="807">
                  <c:v>0.0921232876712329</c:v>
                </c:pt>
                <c:pt idx="808">
                  <c:v>0.0922374429223744</c:v>
                </c:pt>
                <c:pt idx="809">
                  <c:v>0.092351598173516</c:v>
                </c:pt>
                <c:pt idx="810">
                  <c:v>0.0924657534246575</c:v>
                </c:pt>
                <c:pt idx="811">
                  <c:v>0.0925799086757991</c:v>
                </c:pt>
                <c:pt idx="812">
                  <c:v>0.0926940639269406</c:v>
                </c:pt>
                <c:pt idx="813">
                  <c:v>0.0928082191780822</c:v>
                </c:pt>
                <c:pt idx="814">
                  <c:v>0.0929223744292237</c:v>
                </c:pt>
                <c:pt idx="815">
                  <c:v>0.0930365296803653</c:v>
                </c:pt>
                <c:pt idx="816">
                  <c:v>0.0931506849315068</c:v>
                </c:pt>
                <c:pt idx="817">
                  <c:v>0.0932648401826484</c:v>
                </c:pt>
                <c:pt idx="818">
                  <c:v>0.09337899543379</c:v>
                </c:pt>
                <c:pt idx="819">
                  <c:v>0.0934931506849315</c:v>
                </c:pt>
                <c:pt idx="820">
                  <c:v>0.0936073059360731</c:v>
                </c:pt>
                <c:pt idx="821">
                  <c:v>0.0937214611872146</c:v>
                </c:pt>
                <c:pt idx="822">
                  <c:v>0.0938356164383562</c:v>
                </c:pt>
                <c:pt idx="823">
                  <c:v>0.0939497716894977</c:v>
                </c:pt>
                <c:pt idx="824">
                  <c:v>0.0940639269406393</c:v>
                </c:pt>
                <c:pt idx="825">
                  <c:v>0.0941780821917808</c:v>
                </c:pt>
                <c:pt idx="826">
                  <c:v>0.0942922374429224</c:v>
                </c:pt>
                <c:pt idx="827">
                  <c:v>0.0944063926940639</c:v>
                </c:pt>
                <c:pt idx="828">
                  <c:v>0.0945205479452055</c:v>
                </c:pt>
                <c:pt idx="829">
                  <c:v>0.094634703196347</c:v>
                </c:pt>
                <c:pt idx="830">
                  <c:v>0.0947488584474886</c:v>
                </c:pt>
                <c:pt idx="831">
                  <c:v>0.0948630136986301</c:v>
                </c:pt>
                <c:pt idx="832">
                  <c:v>0.0949771689497717</c:v>
                </c:pt>
                <c:pt idx="833">
                  <c:v>0.0950913242009132</c:v>
                </c:pt>
                <c:pt idx="834">
                  <c:v>0.0952054794520548</c:v>
                </c:pt>
                <c:pt idx="835">
                  <c:v>0.0953196347031964</c:v>
                </c:pt>
                <c:pt idx="836">
                  <c:v>0.0954337899543379</c:v>
                </c:pt>
                <c:pt idx="837">
                  <c:v>0.0955479452054795</c:v>
                </c:pt>
                <c:pt idx="838">
                  <c:v>0.095662100456621</c:v>
                </c:pt>
                <c:pt idx="839">
                  <c:v>0.0957762557077626</c:v>
                </c:pt>
                <c:pt idx="840">
                  <c:v>0.0958904109589041</c:v>
                </c:pt>
                <c:pt idx="841">
                  <c:v>0.0960045662100457</c:v>
                </c:pt>
                <c:pt idx="842">
                  <c:v>0.0961187214611872</c:v>
                </c:pt>
                <c:pt idx="843">
                  <c:v>0.0962328767123288</c:v>
                </c:pt>
                <c:pt idx="844">
                  <c:v>0.0963470319634703</c:v>
                </c:pt>
                <c:pt idx="845">
                  <c:v>0.0964611872146119</c:v>
                </c:pt>
                <c:pt idx="846">
                  <c:v>0.0965753424657534</c:v>
                </c:pt>
                <c:pt idx="847">
                  <c:v>0.096689497716895</c:v>
                </c:pt>
                <c:pt idx="848">
                  <c:v>0.0968036529680365</c:v>
                </c:pt>
                <c:pt idx="849">
                  <c:v>0.0969178082191781</c:v>
                </c:pt>
                <c:pt idx="850">
                  <c:v>0.0970319634703196</c:v>
                </c:pt>
                <c:pt idx="851">
                  <c:v>0.0971461187214612</c:v>
                </c:pt>
                <c:pt idx="852">
                  <c:v>0.0972602739726027</c:v>
                </c:pt>
                <c:pt idx="853">
                  <c:v>0.0973744292237443</c:v>
                </c:pt>
                <c:pt idx="854">
                  <c:v>0.0974885844748858</c:v>
                </c:pt>
                <c:pt idx="855">
                  <c:v>0.0976027397260274</c:v>
                </c:pt>
                <c:pt idx="856">
                  <c:v>0.0977168949771689</c:v>
                </c:pt>
                <c:pt idx="857">
                  <c:v>0.0978310502283105</c:v>
                </c:pt>
                <c:pt idx="858">
                  <c:v>0.0979452054794521</c:v>
                </c:pt>
                <c:pt idx="859">
                  <c:v>0.0980593607305936</c:v>
                </c:pt>
                <c:pt idx="860">
                  <c:v>0.0981735159817352</c:v>
                </c:pt>
                <c:pt idx="861">
                  <c:v>0.0982876712328767</c:v>
                </c:pt>
                <c:pt idx="862">
                  <c:v>0.0984018264840183</c:v>
                </c:pt>
                <c:pt idx="863">
                  <c:v>0.0985159817351598</c:v>
                </c:pt>
                <c:pt idx="864">
                  <c:v>0.0986301369863014</c:v>
                </c:pt>
                <c:pt idx="865">
                  <c:v>0.0987442922374429</c:v>
                </c:pt>
                <c:pt idx="866">
                  <c:v>0.0988584474885845</c:v>
                </c:pt>
                <c:pt idx="867">
                  <c:v>0.098972602739726</c:v>
                </c:pt>
                <c:pt idx="868">
                  <c:v>0.0990867579908676</c:v>
                </c:pt>
                <c:pt idx="869">
                  <c:v>0.0992009132420091</c:v>
                </c:pt>
                <c:pt idx="870">
                  <c:v>0.0993150684931507</c:v>
                </c:pt>
                <c:pt idx="871">
                  <c:v>0.0994292237442922</c:v>
                </c:pt>
                <c:pt idx="872">
                  <c:v>0.0995433789954338</c:v>
                </c:pt>
                <c:pt idx="873">
                  <c:v>0.0996575342465753</c:v>
                </c:pt>
                <c:pt idx="874">
                  <c:v>0.0997716894977169</c:v>
                </c:pt>
                <c:pt idx="875">
                  <c:v>0.0998858447488585</c:v>
                </c:pt>
                <c:pt idx="876">
                  <c:v>0.1</c:v>
                </c:pt>
                <c:pt idx="877">
                  <c:v>0.100114155251142</c:v>
                </c:pt>
                <c:pt idx="878">
                  <c:v>0.100228310502283</c:v>
                </c:pt>
                <c:pt idx="879">
                  <c:v>0.100342465753425</c:v>
                </c:pt>
                <c:pt idx="880">
                  <c:v>0.100456621004566</c:v>
                </c:pt>
                <c:pt idx="881">
                  <c:v>0.100570776255708</c:v>
                </c:pt>
                <c:pt idx="882">
                  <c:v>0.100684931506849</c:v>
                </c:pt>
                <c:pt idx="883">
                  <c:v>0.100799086757991</c:v>
                </c:pt>
                <c:pt idx="884">
                  <c:v>0.100913242009132</c:v>
                </c:pt>
                <c:pt idx="885">
                  <c:v>0.101027397260274</c:v>
                </c:pt>
                <c:pt idx="886">
                  <c:v>0.101141552511416</c:v>
                </c:pt>
                <c:pt idx="887">
                  <c:v>0.101255707762557</c:v>
                </c:pt>
                <c:pt idx="888">
                  <c:v>0.101369863013699</c:v>
                </c:pt>
                <c:pt idx="889">
                  <c:v>0.10148401826484</c:v>
                </c:pt>
                <c:pt idx="890">
                  <c:v>0.101598173515982</c:v>
                </c:pt>
                <c:pt idx="891">
                  <c:v>0.101712328767123</c:v>
                </c:pt>
                <c:pt idx="892">
                  <c:v>0.101826484018265</c:v>
                </c:pt>
                <c:pt idx="893">
                  <c:v>0.101940639269406</c:v>
                </c:pt>
                <c:pt idx="894">
                  <c:v>0.102054794520548</c:v>
                </c:pt>
                <c:pt idx="895">
                  <c:v>0.10216894977169</c:v>
                </c:pt>
                <c:pt idx="896">
                  <c:v>0.102283105022831</c:v>
                </c:pt>
                <c:pt idx="897">
                  <c:v>0.102397260273973</c:v>
                </c:pt>
                <c:pt idx="898">
                  <c:v>0.102511415525114</c:v>
                </c:pt>
                <c:pt idx="899">
                  <c:v>0.102625570776256</c:v>
                </c:pt>
                <c:pt idx="900">
                  <c:v>0.102739726027397</c:v>
                </c:pt>
                <c:pt idx="901">
                  <c:v>0.102853881278539</c:v>
                </c:pt>
                <c:pt idx="902">
                  <c:v>0.10296803652968</c:v>
                </c:pt>
                <c:pt idx="903">
                  <c:v>0.103082191780822</c:v>
                </c:pt>
                <c:pt idx="904">
                  <c:v>0.103196347031963</c:v>
                </c:pt>
                <c:pt idx="905">
                  <c:v>0.103310502283105</c:v>
                </c:pt>
                <c:pt idx="906">
                  <c:v>0.103424657534247</c:v>
                </c:pt>
                <c:pt idx="907">
                  <c:v>0.103538812785388</c:v>
                </c:pt>
                <c:pt idx="908">
                  <c:v>0.10365296803653</c:v>
                </c:pt>
                <c:pt idx="909">
                  <c:v>0.103767123287671</c:v>
                </c:pt>
                <c:pt idx="910">
                  <c:v>0.103881278538813</c:v>
                </c:pt>
                <c:pt idx="911">
                  <c:v>0.103995433789954</c:v>
                </c:pt>
                <c:pt idx="912">
                  <c:v>0.104109589041096</c:v>
                </c:pt>
                <c:pt idx="913">
                  <c:v>0.104223744292237</c:v>
                </c:pt>
                <c:pt idx="914">
                  <c:v>0.104337899543379</c:v>
                </c:pt>
                <c:pt idx="915">
                  <c:v>0.104452054794521</c:v>
                </c:pt>
                <c:pt idx="916">
                  <c:v>0.104566210045662</c:v>
                </c:pt>
                <c:pt idx="917">
                  <c:v>0.104680365296804</c:v>
                </c:pt>
                <c:pt idx="918">
                  <c:v>0.104794520547945</c:v>
                </c:pt>
                <c:pt idx="919">
                  <c:v>0.104908675799087</c:v>
                </c:pt>
                <c:pt idx="920">
                  <c:v>0.105022831050228</c:v>
                </c:pt>
                <c:pt idx="921">
                  <c:v>0.10513698630137</c:v>
                </c:pt>
                <c:pt idx="922">
                  <c:v>0.105251141552511</c:v>
                </c:pt>
                <c:pt idx="923">
                  <c:v>0.105365296803653</c:v>
                </c:pt>
                <c:pt idx="924">
                  <c:v>0.105479452054795</c:v>
                </c:pt>
                <c:pt idx="925">
                  <c:v>0.105593607305936</c:v>
                </c:pt>
                <c:pt idx="926">
                  <c:v>0.105707762557078</c:v>
                </c:pt>
                <c:pt idx="927">
                  <c:v>0.105821917808219</c:v>
                </c:pt>
                <c:pt idx="928">
                  <c:v>0.105936073059361</c:v>
                </c:pt>
                <c:pt idx="929">
                  <c:v>0.106050228310502</c:v>
                </c:pt>
                <c:pt idx="930">
                  <c:v>0.106164383561644</c:v>
                </c:pt>
                <c:pt idx="931">
                  <c:v>0.106278538812785</c:v>
                </c:pt>
                <c:pt idx="932">
                  <c:v>0.106392694063927</c:v>
                </c:pt>
                <c:pt idx="933">
                  <c:v>0.106506849315068</c:v>
                </c:pt>
                <c:pt idx="934">
                  <c:v>0.10662100456621</c:v>
                </c:pt>
                <c:pt idx="935">
                  <c:v>0.106735159817352</c:v>
                </c:pt>
                <c:pt idx="936">
                  <c:v>0.106849315068493</c:v>
                </c:pt>
                <c:pt idx="937">
                  <c:v>0.106963470319635</c:v>
                </c:pt>
                <c:pt idx="938">
                  <c:v>0.107077625570776</c:v>
                </c:pt>
                <c:pt idx="939">
                  <c:v>0.107191780821918</c:v>
                </c:pt>
                <c:pt idx="940">
                  <c:v>0.107305936073059</c:v>
                </c:pt>
                <c:pt idx="941">
                  <c:v>0.107420091324201</c:v>
                </c:pt>
                <c:pt idx="942">
                  <c:v>0.107534246575342</c:v>
                </c:pt>
                <c:pt idx="943">
                  <c:v>0.107648401826484</c:v>
                </c:pt>
                <c:pt idx="944">
                  <c:v>0.107762557077626</c:v>
                </c:pt>
                <c:pt idx="945">
                  <c:v>0.107876712328767</c:v>
                </c:pt>
                <c:pt idx="946">
                  <c:v>0.107990867579909</c:v>
                </c:pt>
                <c:pt idx="947">
                  <c:v>0.10810502283105</c:v>
                </c:pt>
                <c:pt idx="948">
                  <c:v>0.108219178082192</c:v>
                </c:pt>
                <c:pt idx="949">
                  <c:v>0.108333333333333</c:v>
                </c:pt>
                <c:pt idx="950">
                  <c:v>0.108447488584475</c:v>
                </c:pt>
                <c:pt idx="951">
                  <c:v>0.108561643835616</c:v>
                </c:pt>
                <c:pt idx="952">
                  <c:v>0.108675799086758</c:v>
                </c:pt>
                <c:pt idx="953">
                  <c:v>0.1087899543379</c:v>
                </c:pt>
                <c:pt idx="954">
                  <c:v>0.108904109589041</c:v>
                </c:pt>
                <c:pt idx="955">
                  <c:v>0.109018264840183</c:v>
                </c:pt>
                <c:pt idx="956">
                  <c:v>0.109132420091324</c:v>
                </c:pt>
                <c:pt idx="957">
                  <c:v>0.109246575342466</c:v>
                </c:pt>
                <c:pt idx="958">
                  <c:v>0.109360730593607</c:v>
                </c:pt>
                <c:pt idx="959">
                  <c:v>0.109474885844749</c:v>
                </c:pt>
                <c:pt idx="960">
                  <c:v>0.10958904109589</c:v>
                </c:pt>
                <c:pt idx="961">
                  <c:v>0.109703196347032</c:v>
                </c:pt>
                <c:pt idx="962">
                  <c:v>0.109817351598174</c:v>
                </c:pt>
                <c:pt idx="963">
                  <c:v>0.109931506849315</c:v>
                </c:pt>
                <c:pt idx="964">
                  <c:v>0.110045662100457</c:v>
                </c:pt>
                <c:pt idx="965">
                  <c:v>0.110159817351598</c:v>
                </c:pt>
                <c:pt idx="966">
                  <c:v>0.11027397260274</c:v>
                </c:pt>
                <c:pt idx="967">
                  <c:v>0.110388127853881</c:v>
                </c:pt>
                <c:pt idx="968">
                  <c:v>0.110502283105023</c:v>
                </c:pt>
                <c:pt idx="969">
                  <c:v>0.110616438356164</c:v>
                </c:pt>
                <c:pt idx="970">
                  <c:v>0.110730593607306</c:v>
                </c:pt>
                <c:pt idx="971">
                  <c:v>0.110844748858447</c:v>
                </c:pt>
                <c:pt idx="972">
                  <c:v>0.110958904109589</c:v>
                </c:pt>
                <c:pt idx="973">
                  <c:v>0.111073059360731</c:v>
                </c:pt>
                <c:pt idx="974">
                  <c:v>0.111187214611872</c:v>
                </c:pt>
                <c:pt idx="975">
                  <c:v>0.111301369863014</c:v>
                </c:pt>
                <c:pt idx="976">
                  <c:v>0.111415525114155</c:v>
                </c:pt>
                <c:pt idx="977">
                  <c:v>0.111529680365297</c:v>
                </c:pt>
                <c:pt idx="978">
                  <c:v>0.111643835616438</c:v>
                </c:pt>
                <c:pt idx="979">
                  <c:v>0.11175799086758</c:v>
                </c:pt>
                <c:pt idx="980">
                  <c:v>0.111872146118721</c:v>
                </c:pt>
                <c:pt idx="981">
                  <c:v>0.111986301369863</c:v>
                </c:pt>
                <c:pt idx="982">
                  <c:v>0.112100456621005</c:v>
                </c:pt>
                <c:pt idx="983">
                  <c:v>0.112214611872146</c:v>
                </c:pt>
                <c:pt idx="984">
                  <c:v>0.112328767123288</c:v>
                </c:pt>
                <c:pt idx="985">
                  <c:v>0.112442922374429</c:v>
                </c:pt>
                <c:pt idx="986">
                  <c:v>0.112557077625571</c:v>
                </c:pt>
                <c:pt idx="987">
                  <c:v>0.112671232876712</c:v>
                </c:pt>
                <c:pt idx="988">
                  <c:v>0.112785388127854</c:v>
                </c:pt>
                <c:pt idx="989">
                  <c:v>0.112899543378995</c:v>
                </c:pt>
                <c:pt idx="990">
                  <c:v>0.113013698630137</c:v>
                </c:pt>
                <c:pt idx="991">
                  <c:v>0.113127853881279</c:v>
                </c:pt>
                <c:pt idx="992">
                  <c:v>0.11324200913242</c:v>
                </c:pt>
                <c:pt idx="993">
                  <c:v>0.113356164383562</c:v>
                </c:pt>
                <c:pt idx="994">
                  <c:v>0.113470319634703</c:v>
                </c:pt>
                <c:pt idx="995">
                  <c:v>0.113584474885845</c:v>
                </c:pt>
                <c:pt idx="996">
                  <c:v>0.113698630136986</c:v>
                </c:pt>
                <c:pt idx="997">
                  <c:v>0.113812785388128</c:v>
                </c:pt>
                <c:pt idx="998">
                  <c:v>0.113926940639269</c:v>
                </c:pt>
                <c:pt idx="999">
                  <c:v>0.114041095890411</c:v>
                </c:pt>
                <c:pt idx="1000">
                  <c:v>0.114155251141553</c:v>
                </c:pt>
                <c:pt idx="1001">
                  <c:v>0.114269406392694</c:v>
                </c:pt>
                <c:pt idx="1002">
                  <c:v>0.114383561643836</c:v>
                </c:pt>
                <c:pt idx="1003">
                  <c:v>0.114497716894977</c:v>
                </c:pt>
                <c:pt idx="1004">
                  <c:v>0.114611872146119</c:v>
                </c:pt>
                <c:pt idx="1005">
                  <c:v>0.11472602739726</c:v>
                </c:pt>
                <c:pt idx="1006">
                  <c:v>0.114840182648402</c:v>
                </c:pt>
                <c:pt idx="1007">
                  <c:v>0.114954337899543</c:v>
                </c:pt>
                <c:pt idx="1008">
                  <c:v>0.115068493150685</c:v>
                </c:pt>
                <c:pt idx="1009">
                  <c:v>0.115182648401826</c:v>
                </c:pt>
                <c:pt idx="1010">
                  <c:v>0.115296803652968</c:v>
                </c:pt>
                <c:pt idx="1011">
                  <c:v>0.11541095890411</c:v>
                </c:pt>
                <c:pt idx="1012">
                  <c:v>0.115525114155251</c:v>
                </c:pt>
                <c:pt idx="1013">
                  <c:v>0.115639269406393</c:v>
                </c:pt>
                <c:pt idx="1014">
                  <c:v>0.115753424657534</c:v>
                </c:pt>
                <c:pt idx="1015">
                  <c:v>0.115867579908676</c:v>
                </c:pt>
                <c:pt idx="1016">
                  <c:v>0.115981735159817</c:v>
                </c:pt>
                <c:pt idx="1017">
                  <c:v>0.116095890410959</c:v>
                </c:pt>
                <c:pt idx="1018">
                  <c:v>0.1162100456621</c:v>
                </c:pt>
                <c:pt idx="1019">
                  <c:v>0.116324200913242</c:v>
                </c:pt>
                <c:pt idx="1020">
                  <c:v>0.116438356164384</c:v>
                </c:pt>
                <c:pt idx="1021">
                  <c:v>0.116552511415525</c:v>
                </c:pt>
                <c:pt idx="1022">
                  <c:v>0.116666666666667</c:v>
                </c:pt>
                <c:pt idx="1023">
                  <c:v>0.116780821917808</c:v>
                </c:pt>
                <c:pt idx="1024">
                  <c:v>0.11689497716895</c:v>
                </c:pt>
                <c:pt idx="1025">
                  <c:v>0.117009132420091</c:v>
                </c:pt>
                <c:pt idx="1026">
                  <c:v>0.117123287671233</c:v>
                </c:pt>
                <c:pt idx="1027">
                  <c:v>0.117237442922374</c:v>
                </c:pt>
                <c:pt idx="1028">
                  <c:v>0.117351598173516</c:v>
                </c:pt>
                <c:pt idx="1029">
                  <c:v>0.117465753424658</c:v>
                </c:pt>
                <c:pt idx="1030">
                  <c:v>0.117579908675799</c:v>
                </c:pt>
                <c:pt idx="1031">
                  <c:v>0.117694063926941</c:v>
                </c:pt>
                <c:pt idx="1032">
                  <c:v>0.117808219178082</c:v>
                </c:pt>
                <c:pt idx="1033">
                  <c:v>0.117922374429224</c:v>
                </c:pt>
                <c:pt idx="1034">
                  <c:v>0.118036529680365</c:v>
                </c:pt>
                <c:pt idx="1035">
                  <c:v>0.118150684931507</c:v>
                </c:pt>
                <c:pt idx="1036">
                  <c:v>0.118264840182648</c:v>
                </c:pt>
                <c:pt idx="1037">
                  <c:v>0.11837899543379</c:v>
                </c:pt>
                <c:pt idx="1038">
                  <c:v>0.118493150684932</c:v>
                </c:pt>
                <c:pt idx="1039">
                  <c:v>0.118607305936073</c:v>
                </c:pt>
                <c:pt idx="1040">
                  <c:v>0.118721461187215</c:v>
                </c:pt>
                <c:pt idx="1041">
                  <c:v>0.118835616438356</c:v>
                </c:pt>
                <c:pt idx="1042">
                  <c:v>0.118949771689498</c:v>
                </c:pt>
                <c:pt idx="1043">
                  <c:v>0.119063926940639</c:v>
                </c:pt>
                <c:pt idx="1044">
                  <c:v>0.119178082191781</c:v>
                </c:pt>
                <c:pt idx="1045">
                  <c:v>0.119292237442922</c:v>
                </c:pt>
                <c:pt idx="1046">
                  <c:v>0.119406392694064</c:v>
                </c:pt>
                <c:pt idx="1047">
                  <c:v>0.119520547945205</c:v>
                </c:pt>
                <c:pt idx="1048">
                  <c:v>0.119634703196347</c:v>
                </c:pt>
                <c:pt idx="1049">
                  <c:v>0.119748858447489</c:v>
                </c:pt>
                <c:pt idx="1050">
                  <c:v>0.11986301369863</c:v>
                </c:pt>
                <c:pt idx="1051">
                  <c:v>0.119977168949772</c:v>
                </c:pt>
                <c:pt idx="1052">
                  <c:v>0.120091324200913</c:v>
                </c:pt>
                <c:pt idx="1053">
                  <c:v>0.120205479452055</c:v>
                </c:pt>
                <c:pt idx="1054">
                  <c:v>0.120319634703196</c:v>
                </c:pt>
                <c:pt idx="1055">
                  <c:v>0.120433789954338</c:v>
                </c:pt>
                <c:pt idx="1056">
                  <c:v>0.120547945205479</c:v>
                </c:pt>
                <c:pt idx="1057">
                  <c:v>0.120662100456621</c:v>
                </c:pt>
                <c:pt idx="1058">
                  <c:v>0.120776255707763</c:v>
                </c:pt>
                <c:pt idx="1059">
                  <c:v>0.120890410958904</c:v>
                </c:pt>
                <c:pt idx="1060">
                  <c:v>0.121004566210046</c:v>
                </c:pt>
                <c:pt idx="1061">
                  <c:v>0.121118721461187</c:v>
                </c:pt>
                <c:pt idx="1062">
                  <c:v>0.121232876712329</c:v>
                </c:pt>
                <c:pt idx="1063">
                  <c:v>0.12134703196347</c:v>
                </c:pt>
                <c:pt idx="1064">
                  <c:v>0.121461187214612</c:v>
                </c:pt>
                <c:pt idx="1065">
                  <c:v>0.121575342465753</c:v>
                </c:pt>
                <c:pt idx="1066">
                  <c:v>0.121689497716895</c:v>
                </c:pt>
                <c:pt idx="1067">
                  <c:v>0.121803652968037</c:v>
                </c:pt>
                <c:pt idx="1068">
                  <c:v>0.121917808219178</c:v>
                </c:pt>
                <c:pt idx="1069">
                  <c:v>0.12203196347032</c:v>
                </c:pt>
                <c:pt idx="1070">
                  <c:v>0.122146118721461</c:v>
                </c:pt>
                <c:pt idx="1071">
                  <c:v>0.122260273972603</c:v>
                </c:pt>
                <c:pt idx="1072">
                  <c:v>0.122374429223744</c:v>
                </c:pt>
                <c:pt idx="1073">
                  <c:v>0.122488584474886</c:v>
                </c:pt>
                <c:pt idx="1074">
                  <c:v>0.122602739726027</c:v>
                </c:pt>
                <c:pt idx="1075">
                  <c:v>0.122716894977169</c:v>
                </c:pt>
                <c:pt idx="1076">
                  <c:v>0.12283105022831</c:v>
                </c:pt>
                <c:pt idx="1077">
                  <c:v>0.122945205479452</c:v>
                </c:pt>
                <c:pt idx="1078">
                  <c:v>0.123059360730594</c:v>
                </c:pt>
                <c:pt idx="1079">
                  <c:v>0.123173515981735</c:v>
                </c:pt>
                <c:pt idx="1080">
                  <c:v>0.123287671232877</c:v>
                </c:pt>
                <c:pt idx="1081">
                  <c:v>0.123401826484018</c:v>
                </c:pt>
                <c:pt idx="1082">
                  <c:v>0.12351598173516</c:v>
                </c:pt>
                <c:pt idx="1083">
                  <c:v>0.123630136986301</c:v>
                </c:pt>
                <c:pt idx="1084">
                  <c:v>0.123744292237443</c:v>
                </c:pt>
                <c:pt idx="1085">
                  <c:v>0.123858447488584</c:v>
                </c:pt>
                <c:pt idx="1086">
                  <c:v>0.123972602739726</c:v>
                </c:pt>
                <c:pt idx="1087">
                  <c:v>0.124086757990868</c:v>
                </c:pt>
                <c:pt idx="1088">
                  <c:v>0.124200913242009</c:v>
                </c:pt>
                <c:pt idx="1089">
                  <c:v>0.124315068493151</c:v>
                </c:pt>
                <c:pt idx="1090">
                  <c:v>0.124429223744292</c:v>
                </c:pt>
                <c:pt idx="1091">
                  <c:v>0.124543378995434</c:v>
                </c:pt>
                <c:pt idx="1092">
                  <c:v>0.124657534246575</c:v>
                </c:pt>
                <c:pt idx="1093">
                  <c:v>0.124771689497717</c:v>
                </c:pt>
                <c:pt idx="1094">
                  <c:v>0.124885844748858</c:v>
                </c:pt>
                <c:pt idx="1095">
                  <c:v>0.125</c:v>
                </c:pt>
                <c:pt idx="1096">
                  <c:v>0.125114155251142</c:v>
                </c:pt>
                <c:pt idx="1097">
                  <c:v>0.125228310502283</c:v>
                </c:pt>
                <c:pt idx="1098">
                  <c:v>0.125342465753425</c:v>
                </c:pt>
                <c:pt idx="1099">
                  <c:v>0.125456621004566</c:v>
                </c:pt>
                <c:pt idx="1100">
                  <c:v>0.125570776255708</c:v>
                </c:pt>
                <c:pt idx="1101">
                  <c:v>0.125684931506849</c:v>
                </c:pt>
                <c:pt idx="1102">
                  <c:v>0.125799086757991</c:v>
                </c:pt>
                <c:pt idx="1103">
                  <c:v>0.125913242009132</c:v>
                </c:pt>
                <c:pt idx="1104">
                  <c:v>0.126027397260274</c:v>
                </c:pt>
                <c:pt idx="1105">
                  <c:v>0.126141552511416</c:v>
                </c:pt>
                <c:pt idx="1106">
                  <c:v>0.126255707762557</c:v>
                </c:pt>
                <c:pt idx="1107">
                  <c:v>0.126369863013699</c:v>
                </c:pt>
                <c:pt idx="1108">
                  <c:v>0.12648401826484</c:v>
                </c:pt>
                <c:pt idx="1109">
                  <c:v>0.126598173515982</c:v>
                </c:pt>
                <c:pt idx="1110">
                  <c:v>0.126712328767123</c:v>
                </c:pt>
                <c:pt idx="1111">
                  <c:v>0.126826484018265</c:v>
                </c:pt>
                <c:pt idx="1112">
                  <c:v>0.126940639269406</c:v>
                </c:pt>
                <c:pt idx="1113">
                  <c:v>0.127054794520548</c:v>
                </c:pt>
                <c:pt idx="1114">
                  <c:v>0.12716894977169</c:v>
                </c:pt>
                <c:pt idx="1115">
                  <c:v>0.127283105022831</c:v>
                </c:pt>
                <c:pt idx="1116">
                  <c:v>0.127397260273973</c:v>
                </c:pt>
                <c:pt idx="1117">
                  <c:v>0.127511415525114</c:v>
                </c:pt>
                <c:pt idx="1118">
                  <c:v>0.127625570776256</c:v>
                </c:pt>
                <c:pt idx="1119">
                  <c:v>0.127739726027397</c:v>
                </c:pt>
                <c:pt idx="1120">
                  <c:v>0.127853881278539</c:v>
                </c:pt>
                <c:pt idx="1121">
                  <c:v>0.12796803652968</c:v>
                </c:pt>
                <c:pt idx="1122">
                  <c:v>0.128082191780822</c:v>
                </c:pt>
                <c:pt idx="1123">
                  <c:v>0.128196347031963</c:v>
                </c:pt>
                <c:pt idx="1124">
                  <c:v>0.128310502283105</c:v>
                </c:pt>
                <c:pt idx="1125">
                  <c:v>0.128424657534247</c:v>
                </c:pt>
                <c:pt idx="1126">
                  <c:v>0.128538812785388</c:v>
                </c:pt>
                <c:pt idx="1127">
                  <c:v>0.12865296803653</c:v>
                </c:pt>
                <c:pt idx="1128">
                  <c:v>0.128767123287671</c:v>
                </c:pt>
                <c:pt idx="1129">
                  <c:v>0.128881278538813</c:v>
                </c:pt>
                <c:pt idx="1130">
                  <c:v>0.128995433789954</c:v>
                </c:pt>
                <c:pt idx="1131">
                  <c:v>0.129109589041096</c:v>
                </c:pt>
                <c:pt idx="1132">
                  <c:v>0.129223744292237</c:v>
                </c:pt>
                <c:pt idx="1133">
                  <c:v>0.129337899543379</c:v>
                </c:pt>
                <c:pt idx="1134">
                  <c:v>0.129452054794521</c:v>
                </c:pt>
                <c:pt idx="1135">
                  <c:v>0.129566210045662</c:v>
                </c:pt>
                <c:pt idx="1136">
                  <c:v>0.129680365296804</c:v>
                </c:pt>
                <c:pt idx="1137">
                  <c:v>0.129794520547945</c:v>
                </c:pt>
                <c:pt idx="1138">
                  <c:v>0.129908675799087</c:v>
                </c:pt>
                <c:pt idx="1139">
                  <c:v>0.130022831050228</c:v>
                </c:pt>
                <c:pt idx="1140">
                  <c:v>0.13013698630137</c:v>
                </c:pt>
                <c:pt idx="1141">
                  <c:v>0.130251141552511</c:v>
                </c:pt>
                <c:pt idx="1142">
                  <c:v>0.130365296803653</c:v>
                </c:pt>
                <c:pt idx="1143">
                  <c:v>0.130479452054795</c:v>
                </c:pt>
                <c:pt idx="1144">
                  <c:v>0.130593607305936</c:v>
                </c:pt>
                <c:pt idx="1145">
                  <c:v>0.130707762557078</c:v>
                </c:pt>
                <c:pt idx="1146">
                  <c:v>0.130821917808219</c:v>
                </c:pt>
                <c:pt idx="1147">
                  <c:v>0.130936073059361</c:v>
                </c:pt>
                <c:pt idx="1148">
                  <c:v>0.131050228310502</c:v>
                </c:pt>
                <c:pt idx="1149">
                  <c:v>0.131164383561644</c:v>
                </c:pt>
                <c:pt idx="1150">
                  <c:v>0.131278538812785</c:v>
                </c:pt>
                <c:pt idx="1151">
                  <c:v>0.131392694063927</c:v>
                </c:pt>
                <c:pt idx="1152">
                  <c:v>0.131506849315068</c:v>
                </c:pt>
                <c:pt idx="1153">
                  <c:v>0.13162100456621</c:v>
                </c:pt>
                <c:pt idx="1154">
                  <c:v>0.131735159817352</c:v>
                </c:pt>
                <c:pt idx="1155">
                  <c:v>0.131849315068493</c:v>
                </c:pt>
                <c:pt idx="1156">
                  <c:v>0.131963470319635</c:v>
                </c:pt>
                <c:pt idx="1157">
                  <c:v>0.132077625570776</c:v>
                </c:pt>
                <c:pt idx="1158">
                  <c:v>0.132191780821918</c:v>
                </c:pt>
                <c:pt idx="1159">
                  <c:v>0.132305936073059</c:v>
                </c:pt>
                <c:pt idx="1160">
                  <c:v>0.132420091324201</c:v>
                </c:pt>
                <c:pt idx="1161">
                  <c:v>0.132534246575342</c:v>
                </c:pt>
                <c:pt idx="1162">
                  <c:v>0.132648401826484</c:v>
                </c:pt>
                <c:pt idx="1163">
                  <c:v>0.132762557077626</c:v>
                </c:pt>
                <c:pt idx="1164">
                  <c:v>0.132876712328767</c:v>
                </c:pt>
                <c:pt idx="1165">
                  <c:v>0.132990867579909</c:v>
                </c:pt>
                <c:pt idx="1166">
                  <c:v>0.13310502283105</c:v>
                </c:pt>
                <c:pt idx="1167">
                  <c:v>0.133219178082192</c:v>
                </c:pt>
                <c:pt idx="1168">
                  <c:v>0.133333333333333</c:v>
                </c:pt>
                <c:pt idx="1169">
                  <c:v>0.133447488584475</c:v>
                </c:pt>
                <c:pt idx="1170">
                  <c:v>0.133561643835616</c:v>
                </c:pt>
                <c:pt idx="1171">
                  <c:v>0.133675799086758</c:v>
                </c:pt>
                <c:pt idx="1172">
                  <c:v>0.1337899543379</c:v>
                </c:pt>
                <c:pt idx="1173">
                  <c:v>0.133904109589041</c:v>
                </c:pt>
                <c:pt idx="1174">
                  <c:v>0.134018264840183</c:v>
                </c:pt>
                <c:pt idx="1175">
                  <c:v>0.134132420091324</c:v>
                </c:pt>
                <c:pt idx="1176">
                  <c:v>0.134246575342466</c:v>
                </c:pt>
                <c:pt idx="1177">
                  <c:v>0.134360730593607</c:v>
                </c:pt>
                <c:pt idx="1178">
                  <c:v>0.134474885844749</c:v>
                </c:pt>
                <c:pt idx="1179">
                  <c:v>0.13458904109589</c:v>
                </c:pt>
                <c:pt idx="1180">
                  <c:v>0.134703196347032</c:v>
                </c:pt>
                <c:pt idx="1181">
                  <c:v>0.134817351598174</c:v>
                </c:pt>
                <c:pt idx="1182">
                  <c:v>0.134931506849315</c:v>
                </c:pt>
                <c:pt idx="1183">
                  <c:v>0.135045662100457</c:v>
                </c:pt>
                <c:pt idx="1184">
                  <c:v>0.135159817351598</c:v>
                </c:pt>
                <c:pt idx="1185">
                  <c:v>0.13527397260274</c:v>
                </c:pt>
                <c:pt idx="1186">
                  <c:v>0.135388127853881</c:v>
                </c:pt>
                <c:pt idx="1187">
                  <c:v>0.135502283105023</c:v>
                </c:pt>
                <c:pt idx="1188">
                  <c:v>0.135616438356164</c:v>
                </c:pt>
                <c:pt idx="1189">
                  <c:v>0.135730593607306</c:v>
                </c:pt>
                <c:pt idx="1190">
                  <c:v>0.135844748858448</c:v>
                </c:pt>
                <c:pt idx="1191">
                  <c:v>0.135958904109589</c:v>
                </c:pt>
                <c:pt idx="1192">
                  <c:v>0.136073059360731</c:v>
                </c:pt>
                <c:pt idx="1193">
                  <c:v>0.136187214611872</c:v>
                </c:pt>
                <c:pt idx="1194">
                  <c:v>0.136301369863014</c:v>
                </c:pt>
                <c:pt idx="1195">
                  <c:v>0.136415525114155</c:v>
                </c:pt>
                <c:pt idx="1196">
                  <c:v>0.136529680365297</c:v>
                </c:pt>
                <c:pt idx="1197">
                  <c:v>0.136643835616438</c:v>
                </c:pt>
                <c:pt idx="1198">
                  <c:v>0.13675799086758</c:v>
                </c:pt>
                <c:pt idx="1199">
                  <c:v>0.136872146118721</c:v>
                </c:pt>
                <c:pt idx="1200">
                  <c:v>0.136986301369863</c:v>
                </c:pt>
                <c:pt idx="1201">
                  <c:v>0.137100456621005</c:v>
                </c:pt>
                <c:pt idx="1202">
                  <c:v>0.137214611872146</c:v>
                </c:pt>
                <c:pt idx="1203">
                  <c:v>0.137328767123288</c:v>
                </c:pt>
                <c:pt idx="1204">
                  <c:v>0.137442922374429</c:v>
                </c:pt>
                <c:pt idx="1205">
                  <c:v>0.137557077625571</c:v>
                </c:pt>
                <c:pt idx="1206">
                  <c:v>0.137671232876712</c:v>
                </c:pt>
                <c:pt idx="1207">
                  <c:v>0.137785388127854</c:v>
                </c:pt>
                <c:pt idx="1208">
                  <c:v>0.137899543378995</c:v>
                </c:pt>
                <c:pt idx="1209">
                  <c:v>0.138013698630137</c:v>
                </c:pt>
                <c:pt idx="1210">
                  <c:v>0.138127853881279</c:v>
                </c:pt>
                <c:pt idx="1211">
                  <c:v>0.13824200913242</c:v>
                </c:pt>
                <c:pt idx="1212">
                  <c:v>0.138356164383562</c:v>
                </c:pt>
                <c:pt idx="1213">
                  <c:v>0.138470319634703</c:v>
                </c:pt>
                <c:pt idx="1214">
                  <c:v>0.138584474885845</c:v>
                </c:pt>
                <c:pt idx="1215">
                  <c:v>0.138698630136986</c:v>
                </c:pt>
                <c:pt idx="1216">
                  <c:v>0.138812785388128</c:v>
                </c:pt>
                <c:pt idx="1217">
                  <c:v>0.138926940639269</c:v>
                </c:pt>
                <c:pt idx="1218">
                  <c:v>0.139041095890411</c:v>
                </c:pt>
                <c:pt idx="1219">
                  <c:v>0.139155251141553</c:v>
                </c:pt>
                <c:pt idx="1220">
                  <c:v>0.139269406392694</c:v>
                </c:pt>
                <c:pt idx="1221">
                  <c:v>0.139383561643836</c:v>
                </c:pt>
                <c:pt idx="1222">
                  <c:v>0.139497716894977</c:v>
                </c:pt>
                <c:pt idx="1223">
                  <c:v>0.139611872146119</c:v>
                </c:pt>
                <c:pt idx="1224">
                  <c:v>0.13972602739726</c:v>
                </c:pt>
                <c:pt idx="1225">
                  <c:v>0.139840182648402</c:v>
                </c:pt>
                <c:pt idx="1226">
                  <c:v>0.139954337899543</c:v>
                </c:pt>
                <c:pt idx="1227">
                  <c:v>0.140068493150685</c:v>
                </c:pt>
                <c:pt idx="1228">
                  <c:v>0.140182648401826</c:v>
                </c:pt>
                <c:pt idx="1229">
                  <c:v>0.140296803652968</c:v>
                </c:pt>
                <c:pt idx="1230">
                  <c:v>0.14041095890411</c:v>
                </c:pt>
                <c:pt idx="1231">
                  <c:v>0.140525114155251</c:v>
                </c:pt>
                <c:pt idx="1232">
                  <c:v>0.140639269406393</c:v>
                </c:pt>
                <c:pt idx="1233">
                  <c:v>0.140753424657534</c:v>
                </c:pt>
                <c:pt idx="1234">
                  <c:v>0.140867579908676</c:v>
                </c:pt>
                <c:pt idx="1235">
                  <c:v>0.140981735159817</c:v>
                </c:pt>
                <c:pt idx="1236">
                  <c:v>0.141095890410959</c:v>
                </c:pt>
                <c:pt idx="1237">
                  <c:v>0.1412100456621</c:v>
                </c:pt>
                <c:pt idx="1238">
                  <c:v>0.141324200913242</c:v>
                </c:pt>
                <c:pt idx="1239">
                  <c:v>0.141438356164384</c:v>
                </c:pt>
                <c:pt idx="1240">
                  <c:v>0.141552511415525</c:v>
                </c:pt>
                <c:pt idx="1241">
                  <c:v>0.141666666666667</c:v>
                </c:pt>
                <c:pt idx="1242">
                  <c:v>0.141780821917808</c:v>
                </c:pt>
                <c:pt idx="1243">
                  <c:v>0.14189497716895</c:v>
                </c:pt>
                <c:pt idx="1244">
                  <c:v>0.142009132420091</c:v>
                </c:pt>
                <c:pt idx="1245">
                  <c:v>0.142123287671233</c:v>
                </c:pt>
                <c:pt idx="1246">
                  <c:v>0.142237442922374</c:v>
                </c:pt>
                <c:pt idx="1247">
                  <c:v>0.142351598173516</c:v>
                </c:pt>
                <c:pt idx="1248">
                  <c:v>0.142465753424658</c:v>
                </c:pt>
                <c:pt idx="1249">
                  <c:v>0.142579908675799</c:v>
                </c:pt>
                <c:pt idx="1250">
                  <c:v>0.142694063926941</c:v>
                </c:pt>
                <c:pt idx="1251">
                  <c:v>0.142808219178082</c:v>
                </c:pt>
                <c:pt idx="1252">
                  <c:v>0.142922374429224</c:v>
                </c:pt>
                <c:pt idx="1253">
                  <c:v>0.143036529680365</c:v>
                </c:pt>
                <c:pt idx="1254">
                  <c:v>0.143150684931507</c:v>
                </c:pt>
                <c:pt idx="1255">
                  <c:v>0.143264840182648</c:v>
                </c:pt>
                <c:pt idx="1256">
                  <c:v>0.14337899543379</c:v>
                </c:pt>
                <c:pt idx="1257">
                  <c:v>0.143493150684932</c:v>
                </c:pt>
                <c:pt idx="1258">
                  <c:v>0.143607305936073</c:v>
                </c:pt>
                <c:pt idx="1259">
                  <c:v>0.143721461187215</c:v>
                </c:pt>
                <c:pt idx="1260">
                  <c:v>0.143835616438356</c:v>
                </c:pt>
                <c:pt idx="1261">
                  <c:v>0.143949771689498</c:v>
                </c:pt>
                <c:pt idx="1262">
                  <c:v>0.144063926940639</c:v>
                </c:pt>
                <c:pt idx="1263">
                  <c:v>0.144178082191781</c:v>
                </c:pt>
                <c:pt idx="1264">
                  <c:v>0.144292237442922</c:v>
                </c:pt>
                <c:pt idx="1265">
                  <c:v>0.144406392694064</c:v>
                </c:pt>
                <c:pt idx="1266">
                  <c:v>0.144520547945205</c:v>
                </c:pt>
                <c:pt idx="1267">
                  <c:v>0.144634703196347</c:v>
                </c:pt>
                <c:pt idx="1268">
                  <c:v>0.144748858447489</c:v>
                </c:pt>
                <c:pt idx="1269">
                  <c:v>0.14486301369863</c:v>
                </c:pt>
                <c:pt idx="1270">
                  <c:v>0.144977168949772</c:v>
                </c:pt>
                <c:pt idx="1271">
                  <c:v>0.145091324200913</c:v>
                </c:pt>
                <c:pt idx="1272">
                  <c:v>0.145205479452055</c:v>
                </c:pt>
                <c:pt idx="1273">
                  <c:v>0.145319634703196</c:v>
                </c:pt>
                <c:pt idx="1274">
                  <c:v>0.145433789954338</c:v>
                </c:pt>
                <c:pt idx="1275">
                  <c:v>0.145547945205479</c:v>
                </c:pt>
                <c:pt idx="1276">
                  <c:v>0.145662100456621</c:v>
                </c:pt>
                <c:pt idx="1277">
                  <c:v>0.145776255707763</c:v>
                </c:pt>
                <c:pt idx="1278">
                  <c:v>0.145890410958904</c:v>
                </c:pt>
                <c:pt idx="1279">
                  <c:v>0.146004566210046</c:v>
                </c:pt>
                <c:pt idx="1280">
                  <c:v>0.146118721461187</c:v>
                </c:pt>
                <c:pt idx="1281">
                  <c:v>0.146232876712329</c:v>
                </c:pt>
                <c:pt idx="1282">
                  <c:v>0.14634703196347</c:v>
                </c:pt>
                <c:pt idx="1283">
                  <c:v>0.146461187214612</c:v>
                </c:pt>
                <c:pt idx="1284">
                  <c:v>0.146575342465753</c:v>
                </c:pt>
                <c:pt idx="1285">
                  <c:v>0.146689497716895</c:v>
                </c:pt>
                <c:pt idx="1286">
                  <c:v>0.146803652968037</c:v>
                </c:pt>
                <c:pt idx="1287">
                  <c:v>0.146917808219178</c:v>
                </c:pt>
                <c:pt idx="1288">
                  <c:v>0.14703196347032</c:v>
                </c:pt>
                <c:pt idx="1289">
                  <c:v>0.147146118721461</c:v>
                </c:pt>
                <c:pt idx="1290">
                  <c:v>0.147260273972603</c:v>
                </c:pt>
                <c:pt idx="1291">
                  <c:v>0.147374429223744</c:v>
                </c:pt>
                <c:pt idx="1292">
                  <c:v>0.147488584474886</c:v>
                </c:pt>
                <c:pt idx="1293">
                  <c:v>0.147602739726027</c:v>
                </c:pt>
                <c:pt idx="1294">
                  <c:v>0.147716894977169</c:v>
                </c:pt>
                <c:pt idx="1295">
                  <c:v>0.147831050228311</c:v>
                </c:pt>
                <c:pt idx="1296">
                  <c:v>0.147945205479452</c:v>
                </c:pt>
                <c:pt idx="1297">
                  <c:v>0.148059360730594</c:v>
                </c:pt>
                <c:pt idx="1298">
                  <c:v>0.148173515981735</c:v>
                </c:pt>
                <c:pt idx="1299">
                  <c:v>0.148287671232877</c:v>
                </c:pt>
                <c:pt idx="1300">
                  <c:v>0.148401826484018</c:v>
                </c:pt>
                <c:pt idx="1301">
                  <c:v>0.14851598173516</c:v>
                </c:pt>
                <c:pt idx="1302">
                  <c:v>0.148630136986301</c:v>
                </c:pt>
                <c:pt idx="1303">
                  <c:v>0.148744292237443</c:v>
                </c:pt>
                <c:pt idx="1304">
                  <c:v>0.148858447488584</c:v>
                </c:pt>
                <c:pt idx="1305">
                  <c:v>0.148972602739726</c:v>
                </c:pt>
                <c:pt idx="1306">
                  <c:v>0.149086757990868</c:v>
                </c:pt>
                <c:pt idx="1307">
                  <c:v>0.149200913242009</c:v>
                </c:pt>
                <c:pt idx="1308">
                  <c:v>0.149315068493151</c:v>
                </c:pt>
                <c:pt idx="1309">
                  <c:v>0.149429223744292</c:v>
                </c:pt>
                <c:pt idx="1310">
                  <c:v>0.149543378995434</c:v>
                </c:pt>
                <c:pt idx="1311">
                  <c:v>0.149657534246575</c:v>
                </c:pt>
                <c:pt idx="1312">
                  <c:v>0.149771689497717</c:v>
                </c:pt>
                <c:pt idx="1313">
                  <c:v>0.149885844748858</c:v>
                </c:pt>
                <c:pt idx="1314">
                  <c:v>0.15</c:v>
                </c:pt>
                <c:pt idx="1315">
                  <c:v>0.150114155251142</c:v>
                </c:pt>
                <c:pt idx="1316">
                  <c:v>0.150228310502283</c:v>
                </c:pt>
                <c:pt idx="1317">
                  <c:v>0.150342465753425</c:v>
                </c:pt>
                <c:pt idx="1318">
                  <c:v>0.150456621004566</c:v>
                </c:pt>
                <c:pt idx="1319">
                  <c:v>0.150570776255708</c:v>
                </c:pt>
                <c:pt idx="1320">
                  <c:v>0.150684931506849</c:v>
                </c:pt>
                <c:pt idx="1321">
                  <c:v>0.150799086757991</c:v>
                </c:pt>
                <c:pt idx="1322">
                  <c:v>0.150913242009132</c:v>
                </c:pt>
                <c:pt idx="1323">
                  <c:v>0.151027397260274</c:v>
                </c:pt>
                <c:pt idx="1324">
                  <c:v>0.151141552511416</c:v>
                </c:pt>
                <c:pt idx="1325">
                  <c:v>0.151255707762557</c:v>
                </c:pt>
                <c:pt idx="1326">
                  <c:v>0.151369863013699</c:v>
                </c:pt>
                <c:pt idx="1327">
                  <c:v>0.15148401826484</c:v>
                </c:pt>
                <c:pt idx="1328">
                  <c:v>0.151598173515982</c:v>
                </c:pt>
                <c:pt idx="1329">
                  <c:v>0.151712328767123</c:v>
                </c:pt>
                <c:pt idx="1330">
                  <c:v>0.151826484018265</c:v>
                </c:pt>
                <c:pt idx="1331">
                  <c:v>0.151940639269406</c:v>
                </c:pt>
                <c:pt idx="1332">
                  <c:v>0.152054794520548</c:v>
                </c:pt>
                <c:pt idx="1333">
                  <c:v>0.15216894977169</c:v>
                </c:pt>
                <c:pt idx="1334">
                  <c:v>0.152283105022831</c:v>
                </c:pt>
                <c:pt idx="1335">
                  <c:v>0.152397260273973</c:v>
                </c:pt>
                <c:pt idx="1336">
                  <c:v>0.152511415525114</c:v>
                </c:pt>
                <c:pt idx="1337">
                  <c:v>0.152625570776256</c:v>
                </c:pt>
                <c:pt idx="1338">
                  <c:v>0.152739726027397</c:v>
                </c:pt>
                <c:pt idx="1339">
                  <c:v>0.152853881278539</c:v>
                </c:pt>
                <c:pt idx="1340">
                  <c:v>0.15296803652968</c:v>
                </c:pt>
                <c:pt idx="1341">
                  <c:v>0.153082191780822</c:v>
                </c:pt>
                <c:pt idx="1342">
                  <c:v>0.153196347031963</c:v>
                </c:pt>
                <c:pt idx="1343">
                  <c:v>0.153310502283105</c:v>
                </c:pt>
                <c:pt idx="1344">
                  <c:v>0.153424657534247</c:v>
                </c:pt>
                <c:pt idx="1345">
                  <c:v>0.153538812785388</c:v>
                </c:pt>
                <c:pt idx="1346">
                  <c:v>0.15365296803653</c:v>
                </c:pt>
                <c:pt idx="1347">
                  <c:v>0.153767123287671</c:v>
                </c:pt>
                <c:pt idx="1348">
                  <c:v>0.153881278538813</c:v>
                </c:pt>
                <c:pt idx="1349">
                  <c:v>0.153995433789954</c:v>
                </c:pt>
                <c:pt idx="1350">
                  <c:v>0.154109589041096</c:v>
                </c:pt>
                <c:pt idx="1351">
                  <c:v>0.154223744292237</c:v>
                </c:pt>
                <c:pt idx="1352">
                  <c:v>0.154337899543379</c:v>
                </c:pt>
                <c:pt idx="1353">
                  <c:v>0.154452054794521</c:v>
                </c:pt>
                <c:pt idx="1354">
                  <c:v>0.154566210045662</c:v>
                </c:pt>
                <c:pt idx="1355">
                  <c:v>0.154680365296804</c:v>
                </c:pt>
                <c:pt idx="1356">
                  <c:v>0.154794520547945</c:v>
                </c:pt>
                <c:pt idx="1357">
                  <c:v>0.154908675799087</c:v>
                </c:pt>
                <c:pt idx="1358">
                  <c:v>0.155022831050228</c:v>
                </c:pt>
                <c:pt idx="1359">
                  <c:v>0.15513698630137</c:v>
                </c:pt>
                <c:pt idx="1360">
                  <c:v>0.155251141552511</c:v>
                </c:pt>
                <c:pt idx="1361">
                  <c:v>0.155365296803653</c:v>
                </c:pt>
                <c:pt idx="1362">
                  <c:v>0.155479452054795</c:v>
                </c:pt>
                <c:pt idx="1363">
                  <c:v>0.155593607305936</c:v>
                </c:pt>
                <c:pt idx="1364">
                  <c:v>0.155707762557078</c:v>
                </c:pt>
                <c:pt idx="1365">
                  <c:v>0.155821917808219</c:v>
                </c:pt>
                <c:pt idx="1366">
                  <c:v>0.155936073059361</c:v>
                </c:pt>
                <c:pt idx="1367">
                  <c:v>0.156050228310502</c:v>
                </c:pt>
                <c:pt idx="1368">
                  <c:v>0.156164383561644</c:v>
                </c:pt>
                <c:pt idx="1369">
                  <c:v>0.156278538812785</c:v>
                </c:pt>
                <c:pt idx="1370">
                  <c:v>0.156392694063927</c:v>
                </c:pt>
                <c:pt idx="1371">
                  <c:v>0.156506849315068</c:v>
                </c:pt>
                <c:pt idx="1372">
                  <c:v>0.15662100456621</c:v>
                </c:pt>
                <c:pt idx="1373">
                  <c:v>0.156735159817352</c:v>
                </c:pt>
                <c:pt idx="1374">
                  <c:v>0.156849315068493</c:v>
                </c:pt>
                <c:pt idx="1375">
                  <c:v>0.156963470319635</c:v>
                </c:pt>
                <c:pt idx="1376">
                  <c:v>0.157077625570776</c:v>
                </c:pt>
                <c:pt idx="1377">
                  <c:v>0.157191780821918</c:v>
                </c:pt>
                <c:pt idx="1378">
                  <c:v>0.157305936073059</c:v>
                </c:pt>
                <c:pt idx="1379">
                  <c:v>0.157420091324201</c:v>
                </c:pt>
                <c:pt idx="1380">
                  <c:v>0.157534246575342</c:v>
                </c:pt>
                <c:pt idx="1381">
                  <c:v>0.157648401826484</c:v>
                </c:pt>
                <c:pt idx="1382">
                  <c:v>0.157762557077626</c:v>
                </c:pt>
                <c:pt idx="1383">
                  <c:v>0.157876712328767</c:v>
                </c:pt>
                <c:pt idx="1384">
                  <c:v>0.157990867579909</c:v>
                </c:pt>
                <c:pt idx="1385">
                  <c:v>0.15810502283105</c:v>
                </c:pt>
                <c:pt idx="1386">
                  <c:v>0.158219178082192</c:v>
                </c:pt>
                <c:pt idx="1387">
                  <c:v>0.158333333333333</c:v>
                </c:pt>
                <c:pt idx="1388">
                  <c:v>0.158447488584475</c:v>
                </c:pt>
                <c:pt idx="1389">
                  <c:v>0.158561643835616</c:v>
                </c:pt>
                <c:pt idx="1390">
                  <c:v>0.158675799086758</c:v>
                </c:pt>
                <c:pt idx="1391">
                  <c:v>0.1587899543379</c:v>
                </c:pt>
                <c:pt idx="1392">
                  <c:v>0.158904109589041</c:v>
                </c:pt>
                <c:pt idx="1393">
                  <c:v>0.159018264840183</c:v>
                </c:pt>
                <c:pt idx="1394">
                  <c:v>0.159132420091324</c:v>
                </c:pt>
                <c:pt idx="1395">
                  <c:v>0.159246575342466</c:v>
                </c:pt>
                <c:pt idx="1396">
                  <c:v>0.159360730593607</c:v>
                </c:pt>
                <c:pt idx="1397">
                  <c:v>0.159474885844749</c:v>
                </c:pt>
                <c:pt idx="1398">
                  <c:v>0.15958904109589</c:v>
                </c:pt>
                <c:pt idx="1399">
                  <c:v>0.159703196347032</c:v>
                </c:pt>
                <c:pt idx="1400">
                  <c:v>0.159817351598174</c:v>
                </c:pt>
                <c:pt idx="1401">
                  <c:v>0.159931506849315</c:v>
                </c:pt>
                <c:pt idx="1402">
                  <c:v>0.160045662100457</c:v>
                </c:pt>
                <c:pt idx="1403">
                  <c:v>0.160159817351598</c:v>
                </c:pt>
                <c:pt idx="1404">
                  <c:v>0.16027397260274</c:v>
                </c:pt>
                <c:pt idx="1405">
                  <c:v>0.160388127853881</c:v>
                </c:pt>
                <c:pt idx="1406">
                  <c:v>0.160502283105023</c:v>
                </c:pt>
                <c:pt idx="1407">
                  <c:v>0.160616438356164</c:v>
                </c:pt>
                <c:pt idx="1408">
                  <c:v>0.160730593607306</c:v>
                </c:pt>
                <c:pt idx="1409">
                  <c:v>0.160844748858448</c:v>
                </c:pt>
                <c:pt idx="1410">
                  <c:v>0.160958904109589</c:v>
                </c:pt>
                <c:pt idx="1411">
                  <c:v>0.161073059360731</c:v>
                </c:pt>
                <c:pt idx="1412">
                  <c:v>0.161187214611872</c:v>
                </c:pt>
                <c:pt idx="1413">
                  <c:v>0.161301369863014</c:v>
                </c:pt>
                <c:pt idx="1414">
                  <c:v>0.161415525114155</c:v>
                </c:pt>
                <c:pt idx="1415">
                  <c:v>0.161529680365297</c:v>
                </c:pt>
                <c:pt idx="1416">
                  <c:v>0.161643835616438</c:v>
                </c:pt>
                <c:pt idx="1417">
                  <c:v>0.16175799086758</c:v>
                </c:pt>
                <c:pt idx="1418">
                  <c:v>0.161872146118721</c:v>
                </c:pt>
                <c:pt idx="1419">
                  <c:v>0.161986301369863</c:v>
                </c:pt>
                <c:pt idx="1420">
                  <c:v>0.162100456621005</c:v>
                </c:pt>
                <c:pt idx="1421">
                  <c:v>0.162214611872146</c:v>
                </c:pt>
                <c:pt idx="1422">
                  <c:v>0.162328767123288</c:v>
                </c:pt>
                <c:pt idx="1423">
                  <c:v>0.162442922374429</c:v>
                </c:pt>
                <c:pt idx="1424">
                  <c:v>0.162557077625571</c:v>
                </c:pt>
                <c:pt idx="1425">
                  <c:v>0.162671232876712</c:v>
                </c:pt>
                <c:pt idx="1426">
                  <c:v>0.162785388127854</c:v>
                </c:pt>
                <c:pt idx="1427">
                  <c:v>0.162899543378995</c:v>
                </c:pt>
                <c:pt idx="1428">
                  <c:v>0.163013698630137</c:v>
                </c:pt>
                <c:pt idx="1429">
                  <c:v>0.163127853881279</c:v>
                </c:pt>
                <c:pt idx="1430">
                  <c:v>0.16324200913242</c:v>
                </c:pt>
                <c:pt idx="1431">
                  <c:v>0.163356164383562</c:v>
                </c:pt>
                <c:pt idx="1432">
                  <c:v>0.163470319634703</c:v>
                </c:pt>
                <c:pt idx="1433">
                  <c:v>0.163584474885845</c:v>
                </c:pt>
                <c:pt idx="1434">
                  <c:v>0.163698630136986</c:v>
                </c:pt>
                <c:pt idx="1435">
                  <c:v>0.163812785388128</c:v>
                </c:pt>
                <c:pt idx="1436">
                  <c:v>0.163926940639269</c:v>
                </c:pt>
                <c:pt idx="1437">
                  <c:v>0.164041095890411</c:v>
                </c:pt>
                <c:pt idx="1438">
                  <c:v>0.164155251141553</c:v>
                </c:pt>
                <c:pt idx="1439">
                  <c:v>0.164269406392694</c:v>
                </c:pt>
                <c:pt idx="1440">
                  <c:v>0.164383561643836</c:v>
                </c:pt>
                <c:pt idx="1441">
                  <c:v>0.164497716894977</c:v>
                </c:pt>
                <c:pt idx="1442">
                  <c:v>0.164611872146119</c:v>
                </c:pt>
                <c:pt idx="1443">
                  <c:v>0.16472602739726</c:v>
                </c:pt>
                <c:pt idx="1444">
                  <c:v>0.164840182648402</c:v>
                </c:pt>
                <c:pt idx="1445">
                  <c:v>0.164954337899543</c:v>
                </c:pt>
                <c:pt idx="1446">
                  <c:v>0.165068493150685</c:v>
                </c:pt>
                <c:pt idx="1447">
                  <c:v>0.165182648401826</c:v>
                </c:pt>
                <c:pt idx="1448">
                  <c:v>0.165296803652968</c:v>
                </c:pt>
                <c:pt idx="1449">
                  <c:v>0.16541095890411</c:v>
                </c:pt>
                <c:pt idx="1450">
                  <c:v>0.165525114155251</c:v>
                </c:pt>
                <c:pt idx="1451">
                  <c:v>0.165639269406393</c:v>
                </c:pt>
                <c:pt idx="1452">
                  <c:v>0.165753424657534</c:v>
                </c:pt>
                <c:pt idx="1453">
                  <c:v>0.165867579908676</c:v>
                </c:pt>
                <c:pt idx="1454">
                  <c:v>0.165981735159817</c:v>
                </c:pt>
                <c:pt idx="1455">
                  <c:v>0.166095890410959</c:v>
                </c:pt>
                <c:pt idx="1456">
                  <c:v>0.1662100456621</c:v>
                </c:pt>
                <c:pt idx="1457">
                  <c:v>0.166324200913242</c:v>
                </c:pt>
                <c:pt idx="1458">
                  <c:v>0.166438356164384</c:v>
                </c:pt>
                <c:pt idx="1459">
                  <c:v>0.166552511415525</c:v>
                </c:pt>
                <c:pt idx="1460">
                  <c:v>0.166666666666667</c:v>
                </c:pt>
                <c:pt idx="1461">
                  <c:v>0.166780821917808</c:v>
                </c:pt>
                <c:pt idx="1462">
                  <c:v>0.16689497716895</c:v>
                </c:pt>
                <c:pt idx="1463">
                  <c:v>0.167009132420091</c:v>
                </c:pt>
                <c:pt idx="1464">
                  <c:v>0.167123287671233</c:v>
                </c:pt>
                <c:pt idx="1465">
                  <c:v>0.167237442922374</c:v>
                </c:pt>
                <c:pt idx="1466">
                  <c:v>0.167351598173516</c:v>
                </c:pt>
                <c:pt idx="1467">
                  <c:v>0.167465753424658</c:v>
                </c:pt>
                <c:pt idx="1468">
                  <c:v>0.167579908675799</c:v>
                </c:pt>
                <c:pt idx="1469">
                  <c:v>0.167694063926941</c:v>
                </c:pt>
                <c:pt idx="1470">
                  <c:v>0.167808219178082</c:v>
                </c:pt>
                <c:pt idx="1471">
                  <c:v>0.167922374429224</c:v>
                </c:pt>
                <c:pt idx="1472">
                  <c:v>0.168036529680365</c:v>
                </c:pt>
                <c:pt idx="1473">
                  <c:v>0.168150684931507</c:v>
                </c:pt>
                <c:pt idx="1474">
                  <c:v>0.168264840182648</c:v>
                </c:pt>
                <c:pt idx="1475">
                  <c:v>0.16837899543379</c:v>
                </c:pt>
                <c:pt idx="1476">
                  <c:v>0.168493150684932</c:v>
                </c:pt>
                <c:pt idx="1477">
                  <c:v>0.168607305936073</c:v>
                </c:pt>
                <c:pt idx="1478">
                  <c:v>0.168721461187215</c:v>
                </c:pt>
                <c:pt idx="1479">
                  <c:v>0.168835616438356</c:v>
                </c:pt>
                <c:pt idx="1480">
                  <c:v>0.168949771689498</c:v>
                </c:pt>
                <c:pt idx="1481">
                  <c:v>0.169063926940639</c:v>
                </c:pt>
                <c:pt idx="1482">
                  <c:v>0.169178082191781</c:v>
                </c:pt>
                <c:pt idx="1483">
                  <c:v>0.169292237442922</c:v>
                </c:pt>
                <c:pt idx="1484">
                  <c:v>0.169406392694064</c:v>
                </c:pt>
                <c:pt idx="1485">
                  <c:v>0.169520547945205</c:v>
                </c:pt>
                <c:pt idx="1486">
                  <c:v>0.169634703196347</c:v>
                </c:pt>
                <c:pt idx="1487">
                  <c:v>0.169748858447489</c:v>
                </c:pt>
                <c:pt idx="1488">
                  <c:v>0.16986301369863</c:v>
                </c:pt>
                <c:pt idx="1489">
                  <c:v>0.169977168949772</c:v>
                </c:pt>
                <c:pt idx="1490">
                  <c:v>0.170091324200913</c:v>
                </c:pt>
                <c:pt idx="1491">
                  <c:v>0.170205479452055</c:v>
                </c:pt>
                <c:pt idx="1492">
                  <c:v>0.170319634703196</c:v>
                </c:pt>
                <c:pt idx="1493">
                  <c:v>0.170433789954338</c:v>
                </c:pt>
                <c:pt idx="1494">
                  <c:v>0.170547945205479</c:v>
                </c:pt>
                <c:pt idx="1495">
                  <c:v>0.170662100456621</c:v>
                </c:pt>
                <c:pt idx="1496">
                  <c:v>0.170776255707763</c:v>
                </c:pt>
                <c:pt idx="1497">
                  <c:v>0.170890410958904</c:v>
                </c:pt>
                <c:pt idx="1498">
                  <c:v>0.171004566210046</c:v>
                </c:pt>
                <c:pt idx="1499">
                  <c:v>0.171118721461187</c:v>
                </c:pt>
                <c:pt idx="1500">
                  <c:v>0.171232876712329</c:v>
                </c:pt>
                <c:pt idx="1501">
                  <c:v>0.17134703196347</c:v>
                </c:pt>
                <c:pt idx="1502">
                  <c:v>0.171461187214612</c:v>
                </c:pt>
                <c:pt idx="1503">
                  <c:v>0.171575342465753</c:v>
                </c:pt>
                <c:pt idx="1504">
                  <c:v>0.171689497716895</c:v>
                </c:pt>
                <c:pt idx="1505">
                  <c:v>0.171803652968037</c:v>
                </c:pt>
                <c:pt idx="1506">
                  <c:v>0.171917808219178</c:v>
                </c:pt>
                <c:pt idx="1507">
                  <c:v>0.17203196347032</c:v>
                </c:pt>
                <c:pt idx="1508">
                  <c:v>0.172146118721461</c:v>
                </c:pt>
                <c:pt idx="1509">
                  <c:v>0.172260273972603</c:v>
                </c:pt>
                <c:pt idx="1510">
                  <c:v>0.172374429223744</c:v>
                </c:pt>
                <c:pt idx="1511">
                  <c:v>0.172488584474886</c:v>
                </c:pt>
                <c:pt idx="1512">
                  <c:v>0.172602739726027</c:v>
                </c:pt>
                <c:pt idx="1513">
                  <c:v>0.172716894977169</c:v>
                </c:pt>
                <c:pt idx="1514">
                  <c:v>0.172831050228311</c:v>
                </c:pt>
                <c:pt idx="1515">
                  <c:v>0.172945205479452</c:v>
                </c:pt>
                <c:pt idx="1516">
                  <c:v>0.173059360730594</c:v>
                </c:pt>
                <c:pt idx="1517">
                  <c:v>0.173173515981735</c:v>
                </c:pt>
                <c:pt idx="1518">
                  <c:v>0.173287671232877</c:v>
                </c:pt>
                <c:pt idx="1519">
                  <c:v>0.173401826484018</c:v>
                </c:pt>
                <c:pt idx="1520">
                  <c:v>0.17351598173516</c:v>
                </c:pt>
                <c:pt idx="1521">
                  <c:v>0.173630136986301</c:v>
                </c:pt>
                <c:pt idx="1522">
                  <c:v>0.173744292237443</c:v>
                </c:pt>
                <c:pt idx="1523">
                  <c:v>0.173858447488584</c:v>
                </c:pt>
                <c:pt idx="1524">
                  <c:v>0.173972602739726</c:v>
                </c:pt>
                <c:pt idx="1525">
                  <c:v>0.174086757990868</c:v>
                </c:pt>
                <c:pt idx="1526">
                  <c:v>0.174200913242009</c:v>
                </c:pt>
                <c:pt idx="1527">
                  <c:v>0.174315068493151</c:v>
                </c:pt>
                <c:pt idx="1528">
                  <c:v>0.174429223744292</c:v>
                </c:pt>
                <c:pt idx="1529">
                  <c:v>0.174543378995434</c:v>
                </c:pt>
                <c:pt idx="1530">
                  <c:v>0.174657534246575</c:v>
                </c:pt>
                <c:pt idx="1531">
                  <c:v>0.174771689497717</c:v>
                </c:pt>
                <c:pt idx="1532">
                  <c:v>0.174885844748858</c:v>
                </c:pt>
                <c:pt idx="1533">
                  <c:v>0.175</c:v>
                </c:pt>
                <c:pt idx="1534">
                  <c:v>0.175114155251142</c:v>
                </c:pt>
                <c:pt idx="1535">
                  <c:v>0.175228310502283</c:v>
                </c:pt>
                <c:pt idx="1536">
                  <c:v>0.175342465753425</c:v>
                </c:pt>
                <c:pt idx="1537">
                  <c:v>0.175456621004566</c:v>
                </c:pt>
                <c:pt idx="1538">
                  <c:v>0.175570776255708</c:v>
                </c:pt>
                <c:pt idx="1539">
                  <c:v>0.175684931506849</c:v>
                </c:pt>
                <c:pt idx="1540">
                  <c:v>0.175799086757991</c:v>
                </c:pt>
                <c:pt idx="1541">
                  <c:v>0.175913242009132</c:v>
                </c:pt>
                <c:pt idx="1542">
                  <c:v>0.176027397260274</c:v>
                </c:pt>
                <c:pt idx="1543">
                  <c:v>0.176141552511416</c:v>
                </c:pt>
                <c:pt idx="1544">
                  <c:v>0.176255707762557</c:v>
                </c:pt>
                <c:pt idx="1545">
                  <c:v>0.176369863013699</c:v>
                </c:pt>
                <c:pt idx="1546">
                  <c:v>0.17648401826484</c:v>
                </c:pt>
                <c:pt idx="1547">
                  <c:v>0.176598173515982</c:v>
                </c:pt>
                <c:pt idx="1548">
                  <c:v>0.176712328767123</c:v>
                </c:pt>
                <c:pt idx="1549">
                  <c:v>0.176826484018265</c:v>
                </c:pt>
                <c:pt idx="1550">
                  <c:v>0.176940639269406</c:v>
                </c:pt>
                <c:pt idx="1551">
                  <c:v>0.177054794520548</c:v>
                </c:pt>
                <c:pt idx="1552">
                  <c:v>0.177168949771689</c:v>
                </c:pt>
                <c:pt idx="1553">
                  <c:v>0.177283105022831</c:v>
                </c:pt>
                <c:pt idx="1554">
                  <c:v>0.177397260273973</c:v>
                </c:pt>
                <c:pt idx="1555">
                  <c:v>0.177511415525114</c:v>
                </c:pt>
                <c:pt idx="1556">
                  <c:v>0.177625570776256</c:v>
                </c:pt>
                <c:pt idx="1557">
                  <c:v>0.177739726027397</c:v>
                </c:pt>
                <c:pt idx="1558">
                  <c:v>0.177853881278539</c:v>
                </c:pt>
                <c:pt idx="1559">
                  <c:v>0.17796803652968</c:v>
                </c:pt>
                <c:pt idx="1560">
                  <c:v>0.178082191780822</c:v>
                </c:pt>
                <c:pt idx="1561">
                  <c:v>0.178196347031963</c:v>
                </c:pt>
                <c:pt idx="1562">
                  <c:v>0.178310502283105</c:v>
                </c:pt>
                <c:pt idx="1563">
                  <c:v>0.178424657534247</c:v>
                </c:pt>
                <c:pt idx="1564">
                  <c:v>0.178538812785388</c:v>
                </c:pt>
                <c:pt idx="1565">
                  <c:v>0.17865296803653</c:v>
                </c:pt>
                <c:pt idx="1566">
                  <c:v>0.178767123287671</c:v>
                </c:pt>
                <c:pt idx="1567">
                  <c:v>0.178881278538813</c:v>
                </c:pt>
                <c:pt idx="1568">
                  <c:v>0.178995433789954</c:v>
                </c:pt>
                <c:pt idx="1569">
                  <c:v>0.179109589041096</c:v>
                </c:pt>
                <c:pt idx="1570">
                  <c:v>0.179223744292237</c:v>
                </c:pt>
                <c:pt idx="1571">
                  <c:v>0.179337899543379</c:v>
                </c:pt>
                <c:pt idx="1572">
                  <c:v>0.179452054794521</c:v>
                </c:pt>
                <c:pt idx="1573">
                  <c:v>0.179566210045662</c:v>
                </c:pt>
                <c:pt idx="1574">
                  <c:v>0.179680365296804</c:v>
                </c:pt>
                <c:pt idx="1575">
                  <c:v>0.179794520547945</c:v>
                </c:pt>
                <c:pt idx="1576">
                  <c:v>0.179908675799087</c:v>
                </c:pt>
                <c:pt idx="1577">
                  <c:v>0.180022831050228</c:v>
                </c:pt>
                <c:pt idx="1578">
                  <c:v>0.18013698630137</c:v>
                </c:pt>
                <c:pt idx="1579">
                  <c:v>0.180251141552511</c:v>
                </c:pt>
                <c:pt idx="1580">
                  <c:v>0.180365296803653</c:v>
                </c:pt>
                <c:pt idx="1581">
                  <c:v>0.180479452054795</c:v>
                </c:pt>
                <c:pt idx="1582">
                  <c:v>0.180593607305936</c:v>
                </c:pt>
                <c:pt idx="1583">
                  <c:v>0.180707762557078</c:v>
                </c:pt>
                <c:pt idx="1584">
                  <c:v>0.180821917808219</c:v>
                </c:pt>
                <c:pt idx="1585">
                  <c:v>0.180936073059361</c:v>
                </c:pt>
                <c:pt idx="1586">
                  <c:v>0.181050228310502</c:v>
                </c:pt>
                <c:pt idx="1587">
                  <c:v>0.181164383561644</c:v>
                </c:pt>
                <c:pt idx="1588">
                  <c:v>0.181278538812785</c:v>
                </c:pt>
                <c:pt idx="1589">
                  <c:v>0.181392694063927</c:v>
                </c:pt>
                <c:pt idx="1590">
                  <c:v>0.181506849315069</c:v>
                </c:pt>
                <c:pt idx="1591">
                  <c:v>0.18162100456621</c:v>
                </c:pt>
                <c:pt idx="1592">
                  <c:v>0.181735159817352</c:v>
                </c:pt>
                <c:pt idx="1593">
                  <c:v>0.181849315068493</c:v>
                </c:pt>
                <c:pt idx="1594">
                  <c:v>0.181963470319635</c:v>
                </c:pt>
                <c:pt idx="1595">
                  <c:v>0.182077625570776</c:v>
                </c:pt>
                <c:pt idx="1596">
                  <c:v>0.182191780821918</c:v>
                </c:pt>
                <c:pt idx="1597">
                  <c:v>0.182305936073059</c:v>
                </c:pt>
                <c:pt idx="1598">
                  <c:v>0.182420091324201</c:v>
                </c:pt>
                <c:pt idx="1599">
                  <c:v>0.182534246575342</c:v>
                </c:pt>
                <c:pt idx="1600">
                  <c:v>0.182648401826484</c:v>
                </c:pt>
                <c:pt idx="1601">
                  <c:v>0.182762557077626</c:v>
                </c:pt>
                <c:pt idx="1602">
                  <c:v>0.182876712328767</c:v>
                </c:pt>
                <c:pt idx="1603">
                  <c:v>0.182990867579909</c:v>
                </c:pt>
                <c:pt idx="1604">
                  <c:v>0.18310502283105</c:v>
                </c:pt>
                <c:pt idx="1605">
                  <c:v>0.183219178082192</c:v>
                </c:pt>
                <c:pt idx="1606">
                  <c:v>0.183333333333333</c:v>
                </c:pt>
                <c:pt idx="1607">
                  <c:v>0.183447488584475</c:v>
                </c:pt>
                <c:pt idx="1608">
                  <c:v>0.183561643835616</c:v>
                </c:pt>
                <c:pt idx="1609">
                  <c:v>0.183675799086758</c:v>
                </c:pt>
                <c:pt idx="1610">
                  <c:v>0.1837899543379</c:v>
                </c:pt>
                <c:pt idx="1611">
                  <c:v>0.183904109589041</c:v>
                </c:pt>
                <c:pt idx="1612">
                  <c:v>0.184018264840183</c:v>
                </c:pt>
                <c:pt idx="1613">
                  <c:v>0.184132420091324</c:v>
                </c:pt>
                <c:pt idx="1614">
                  <c:v>0.184246575342466</c:v>
                </c:pt>
                <c:pt idx="1615">
                  <c:v>0.184360730593607</c:v>
                </c:pt>
                <c:pt idx="1616">
                  <c:v>0.184474885844749</c:v>
                </c:pt>
                <c:pt idx="1617">
                  <c:v>0.18458904109589</c:v>
                </c:pt>
                <c:pt idx="1618">
                  <c:v>0.184703196347032</c:v>
                </c:pt>
                <c:pt idx="1619">
                  <c:v>0.184817351598174</c:v>
                </c:pt>
                <c:pt idx="1620">
                  <c:v>0.184931506849315</c:v>
                </c:pt>
                <c:pt idx="1621">
                  <c:v>0.185045662100457</c:v>
                </c:pt>
                <c:pt idx="1622">
                  <c:v>0.185159817351598</c:v>
                </c:pt>
                <c:pt idx="1623">
                  <c:v>0.18527397260274</c:v>
                </c:pt>
                <c:pt idx="1624">
                  <c:v>0.185388127853881</c:v>
                </c:pt>
                <c:pt idx="1625">
                  <c:v>0.185502283105023</c:v>
                </c:pt>
                <c:pt idx="1626">
                  <c:v>0.185616438356164</c:v>
                </c:pt>
                <c:pt idx="1627">
                  <c:v>0.185730593607306</c:v>
                </c:pt>
                <c:pt idx="1628">
                  <c:v>0.185844748858447</c:v>
                </c:pt>
                <c:pt idx="1629">
                  <c:v>0.185958904109589</c:v>
                </c:pt>
                <c:pt idx="1630">
                  <c:v>0.186073059360731</c:v>
                </c:pt>
                <c:pt idx="1631">
                  <c:v>0.186187214611872</c:v>
                </c:pt>
                <c:pt idx="1632">
                  <c:v>0.186301369863014</c:v>
                </c:pt>
                <c:pt idx="1633">
                  <c:v>0.186415525114155</c:v>
                </c:pt>
                <c:pt idx="1634">
                  <c:v>0.186529680365297</c:v>
                </c:pt>
                <c:pt idx="1635">
                  <c:v>0.186643835616438</c:v>
                </c:pt>
                <c:pt idx="1636">
                  <c:v>0.18675799086758</c:v>
                </c:pt>
                <c:pt idx="1637">
                  <c:v>0.186872146118721</c:v>
                </c:pt>
                <c:pt idx="1638">
                  <c:v>0.186986301369863</c:v>
                </c:pt>
                <c:pt idx="1639">
                  <c:v>0.187100456621005</c:v>
                </c:pt>
                <c:pt idx="1640">
                  <c:v>0.187214611872146</c:v>
                </c:pt>
                <c:pt idx="1641">
                  <c:v>0.187328767123288</c:v>
                </c:pt>
                <c:pt idx="1642">
                  <c:v>0.187442922374429</c:v>
                </c:pt>
                <c:pt idx="1643">
                  <c:v>0.187557077625571</c:v>
                </c:pt>
                <c:pt idx="1644">
                  <c:v>0.187671232876712</c:v>
                </c:pt>
                <c:pt idx="1645">
                  <c:v>0.187785388127854</c:v>
                </c:pt>
                <c:pt idx="1646">
                  <c:v>0.187899543378995</c:v>
                </c:pt>
                <c:pt idx="1647">
                  <c:v>0.188013698630137</c:v>
                </c:pt>
                <c:pt idx="1648">
                  <c:v>0.188127853881279</c:v>
                </c:pt>
                <c:pt idx="1649">
                  <c:v>0.18824200913242</c:v>
                </c:pt>
                <c:pt idx="1650">
                  <c:v>0.188356164383562</c:v>
                </c:pt>
                <c:pt idx="1651">
                  <c:v>0.188470319634703</c:v>
                </c:pt>
                <c:pt idx="1652">
                  <c:v>0.188584474885845</c:v>
                </c:pt>
                <c:pt idx="1653">
                  <c:v>0.188698630136986</c:v>
                </c:pt>
                <c:pt idx="1654">
                  <c:v>0.188812785388128</c:v>
                </c:pt>
                <c:pt idx="1655">
                  <c:v>0.188926940639269</c:v>
                </c:pt>
                <c:pt idx="1656">
                  <c:v>0.189041095890411</c:v>
                </c:pt>
                <c:pt idx="1657">
                  <c:v>0.189155251141553</c:v>
                </c:pt>
                <c:pt idx="1658">
                  <c:v>0.189269406392694</c:v>
                </c:pt>
                <c:pt idx="1659">
                  <c:v>0.189383561643836</c:v>
                </c:pt>
                <c:pt idx="1660">
                  <c:v>0.189497716894977</c:v>
                </c:pt>
                <c:pt idx="1661">
                  <c:v>0.189611872146119</c:v>
                </c:pt>
                <c:pt idx="1662">
                  <c:v>0.18972602739726</c:v>
                </c:pt>
                <c:pt idx="1663">
                  <c:v>0.189840182648402</c:v>
                </c:pt>
                <c:pt idx="1664">
                  <c:v>0.189954337899543</c:v>
                </c:pt>
                <c:pt idx="1665">
                  <c:v>0.190068493150685</c:v>
                </c:pt>
                <c:pt idx="1666">
                  <c:v>0.190182648401826</c:v>
                </c:pt>
                <c:pt idx="1667">
                  <c:v>0.190296803652968</c:v>
                </c:pt>
                <c:pt idx="1668">
                  <c:v>0.19041095890411</c:v>
                </c:pt>
                <c:pt idx="1669">
                  <c:v>0.190525114155251</c:v>
                </c:pt>
                <c:pt idx="1670">
                  <c:v>0.190639269406393</c:v>
                </c:pt>
                <c:pt idx="1671">
                  <c:v>0.190753424657534</c:v>
                </c:pt>
                <c:pt idx="1672">
                  <c:v>0.190867579908676</c:v>
                </c:pt>
                <c:pt idx="1673">
                  <c:v>0.190981735159817</c:v>
                </c:pt>
                <c:pt idx="1674">
                  <c:v>0.191095890410959</c:v>
                </c:pt>
                <c:pt idx="1675">
                  <c:v>0.1912100456621</c:v>
                </c:pt>
                <c:pt idx="1676">
                  <c:v>0.191324200913242</c:v>
                </c:pt>
                <c:pt idx="1677">
                  <c:v>0.191438356164384</c:v>
                </c:pt>
                <c:pt idx="1678">
                  <c:v>0.191552511415525</c:v>
                </c:pt>
                <c:pt idx="1679">
                  <c:v>0.191666666666667</c:v>
                </c:pt>
                <c:pt idx="1680">
                  <c:v>0.191780821917808</c:v>
                </c:pt>
                <c:pt idx="1681">
                  <c:v>0.19189497716895</c:v>
                </c:pt>
                <c:pt idx="1682">
                  <c:v>0.192009132420091</c:v>
                </c:pt>
                <c:pt idx="1683">
                  <c:v>0.192123287671233</c:v>
                </c:pt>
                <c:pt idx="1684">
                  <c:v>0.192237442922374</c:v>
                </c:pt>
                <c:pt idx="1685">
                  <c:v>0.192351598173516</c:v>
                </c:pt>
                <c:pt idx="1686">
                  <c:v>0.192465753424658</c:v>
                </c:pt>
                <c:pt idx="1687">
                  <c:v>0.192579908675799</c:v>
                </c:pt>
                <c:pt idx="1688">
                  <c:v>0.192694063926941</c:v>
                </c:pt>
                <c:pt idx="1689">
                  <c:v>0.192808219178082</c:v>
                </c:pt>
                <c:pt idx="1690">
                  <c:v>0.192922374429224</c:v>
                </c:pt>
                <c:pt idx="1691">
                  <c:v>0.193036529680365</c:v>
                </c:pt>
                <c:pt idx="1692">
                  <c:v>0.193150684931507</c:v>
                </c:pt>
                <c:pt idx="1693">
                  <c:v>0.193264840182648</c:v>
                </c:pt>
                <c:pt idx="1694">
                  <c:v>0.19337899543379</c:v>
                </c:pt>
                <c:pt idx="1695">
                  <c:v>0.193493150684932</c:v>
                </c:pt>
                <c:pt idx="1696">
                  <c:v>0.193607305936073</c:v>
                </c:pt>
                <c:pt idx="1697">
                  <c:v>0.193721461187215</c:v>
                </c:pt>
                <c:pt idx="1698">
                  <c:v>0.193835616438356</c:v>
                </c:pt>
                <c:pt idx="1699">
                  <c:v>0.193949771689498</c:v>
                </c:pt>
                <c:pt idx="1700">
                  <c:v>0.194063926940639</c:v>
                </c:pt>
                <c:pt idx="1701">
                  <c:v>0.194178082191781</c:v>
                </c:pt>
                <c:pt idx="1702">
                  <c:v>0.194292237442922</c:v>
                </c:pt>
                <c:pt idx="1703">
                  <c:v>0.194406392694064</c:v>
                </c:pt>
                <c:pt idx="1704">
                  <c:v>0.194520547945205</c:v>
                </c:pt>
                <c:pt idx="1705">
                  <c:v>0.194634703196347</c:v>
                </c:pt>
                <c:pt idx="1706">
                  <c:v>0.194748858447489</c:v>
                </c:pt>
                <c:pt idx="1707">
                  <c:v>0.19486301369863</c:v>
                </c:pt>
                <c:pt idx="1708">
                  <c:v>0.194977168949772</c:v>
                </c:pt>
                <c:pt idx="1709">
                  <c:v>0.195091324200913</c:v>
                </c:pt>
                <c:pt idx="1710">
                  <c:v>0.195205479452055</c:v>
                </c:pt>
                <c:pt idx="1711">
                  <c:v>0.195319634703196</c:v>
                </c:pt>
                <c:pt idx="1712">
                  <c:v>0.195433789954338</c:v>
                </c:pt>
                <c:pt idx="1713">
                  <c:v>0.195547945205479</c:v>
                </c:pt>
                <c:pt idx="1714">
                  <c:v>0.195662100456621</c:v>
                </c:pt>
                <c:pt idx="1715">
                  <c:v>0.195776255707763</c:v>
                </c:pt>
                <c:pt idx="1716">
                  <c:v>0.195890410958904</c:v>
                </c:pt>
                <c:pt idx="1717">
                  <c:v>0.196004566210046</c:v>
                </c:pt>
                <c:pt idx="1718">
                  <c:v>0.196118721461187</c:v>
                </c:pt>
                <c:pt idx="1719">
                  <c:v>0.196232876712329</c:v>
                </c:pt>
                <c:pt idx="1720">
                  <c:v>0.19634703196347</c:v>
                </c:pt>
                <c:pt idx="1721">
                  <c:v>0.196461187214612</c:v>
                </c:pt>
                <c:pt idx="1722">
                  <c:v>0.196575342465753</c:v>
                </c:pt>
                <c:pt idx="1723">
                  <c:v>0.196689497716895</c:v>
                </c:pt>
                <c:pt idx="1724">
                  <c:v>0.196803652968037</c:v>
                </c:pt>
                <c:pt idx="1725">
                  <c:v>0.196917808219178</c:v>
                </c:pt>
                <c:pt idx="1726">
                  <c:v>0.19703196347032</c:v>
                </c:pt>
                <c:pt idx="1727">
                  <c:v>0.197146118721461</c:v>
                </c:pt>
                <c:pt idx="1728">
                  <c:v>0.197260273972603</c:v>
                </c:pt>
                <c:pt idx="1729">
                  <c:v>0.197374429223744</c:v>
                </c:pt>
                <c:pt idx="1730">
                  <c:v>0.197488584474886</c:v>
                </c:pt>
                <c:pt idx="1731">
                  <c:v>0.197602739726027</c:v>
                </c:pt>
                <c:pt idx="1732">
                  <c:v>0.197716894977169</c:v>
                </c:pt>
                <c:pt idx="1733">
                  <c:v>0.197831050228311</c:v>
                </c:pt>
                <c:pt idx="1734">
                  <c:v>0.197945205479452</c:v>
                </c:pt>
                <c:pt idx="1735">
                  <c:v>0.198059360730594</c:v>
                </c:pt>
                <c:pt idx="1736">
                  <c:v>0.198173515981735</c:v>
                </c:pt>
                <c:pt idx="1737">
                  <c:v>0.198287671232877</c:v>
                </c:pt>
                <c:pt idx="1738">
                  <c:v>0.198401826484018</c:v>
                </c:pt>
                <c:pt idx="1739">
                  <c:v>0.19851598173516</c:v>
                </c:pt>
                <c:pt idx="1740">
                  <c:v>0.198630136986301</c:v>
                </c:pt>
                <c:pt idx="1741">
                  <c:v>0.198744292237443</c:v>
                </c:pt>
                <c:pt idx="1742">
                  <c:v>0.198858447488584</c:v>
                </c:pt>
                <c:pt idx="1743">
                  <c:v>0.198972602739726</c:v>
                </c:pt>
                <c:pt idx="1744">
                  <c:v>0.199086757990868</c:v>
                </c:pt>
                <c:pt idx="1745">
                  <c:v>0.199200913242009</c:v>
                </c:pt>
                <c:pt idx="1746">
                  <c:v>0.199315068493151</c:v>
                </c:pt>
                <c:pt idx="1747">
                  <c:v>0.199429223744292</c:v>
                </c:pt>
                <c:pt idx="1748">
                  <c:v>0.199543378995434</c:v>
                </c:pt>
                <c:pt idx="1749">
                  <c:v>0.199657534246575</c:v>
                </c:pt>
                <c:pt idx="1750">
                  <c:v>0.199771689497717</c:v>
                </c:pt>
                <c:pt idx="1751">
                  <c:v>0.199885844748858</c:v>
                </c:pt>
                <c:pt idx="1752">
                  <c:v>0.2</c:v>
                </c:pt>
                <c:pt idx="1753">
                  <c:v>0.200114155251142</c:v>
                </c:pt>
                <c:pt idx="1754">
                  <c:v>0.200228310502283</c:v>
                </c:pt>
                <c:pt idx="1755">
                  <c:v>0.200342465753425</c:v>
                </c:pt>
                <c:pt idx="1756">
                  <c:v>0.200456621004566</c:v>
                </c:pt>
                <c:pt idx="1757">
                  <c:v>0.200570776255708</c:v>
                </c:pt>
                <c:pt idx="1758">
                  <c:v>0.200684931506849</c:v>
                </c:pt>
                <c:pt idx="1759">
                  <c:v>0.200799086757991</c:v>
                </c:pt>
                <c:pt idx="1760">
                  <c:v>0.200913242009132</c:v>
                </c:pt>
                <c:pt idx="1761">
                  <c:v>0.201027397260274</c:v>
                </c:pt>
                <c:pt idx="1762">
                  <c:v>0.201141552511416</c:v>
                </c:pt>
                <c:pt idx="1763">
                  <c:v>0.201255707762557</c:v>
                </c:pt>
                <c:pt idx="1764">
                  <c:v>0.201369863013699</c:v>
                </c:pt>
                <c:pt idx="1765">
                  <c:v>0.20148401826484</c:v>
                </c:pt>
                <c:pt idx="1766">
                  <c:v>0.201598173515982</c:v>
                </c:pt>
                <c:pt idx="1767">
                  <c:v>0.201712328767123</c:v>
                </c:pt>
                <c:pt idx="1768">
                  <c:v>0.201826484018265</c:v>
                </c:pt>
                <c:pt idx="1769">
                  <c:v>0.201940639269406</c:v>
                </c:pt>
                <c:pt idx="1770">
                  <c:v>0.202054794520548</c:v>
                </c:pt>
                <c:pt idx="1771">
                  <c:v>0.20216894977169</c:v>
                </c:pt>
                <c:pt idx="1772">
                  <c:v>0.202283105022831</c:v>
                </c:pt>
                <c:pt idx="1773">
                  <c:v>0.202397260273973</c:v>
                </c:pt>
                <c:pt idx="1774">
                  <c:v>0.202511415525114</c:v>
                </c:pt>
                <c:pt idx="1775">
                  <c:v>0.202625570776256</c:v>
                </c:pt>
                <c:pt idx="1776">
                  <c:v>0.202739726027397</c:v>
                </c:pt>
                <c:pt idx="1777">
                  <c:v>0.202853881278539</c:v>
                </c:pt>
                <c:pt idx="1778">
                  <c:v>0.20296803652968</c:v>
                </c:pt>
                <c:pt idx="1779">
                  <c:v>0.203082191780822</c:v>
                </c:pt>
                <c:pt idx="1780">
                  <c:v>0.203196347031963</c:v>
                </c:pt>
                <c:pt idx="1781">
                  <c:v>0.203310502283105</c:v>
                </c:pt>
                <c:pt idx="1782">
                  <c:v>0.203424657534247</c:v>
                </c:pt>
                <c:pt idx="1783">
                  <c:v>0.203538812785388</c:v>
                </c:pt>
                <c:pt idx="1784">
                  <c:v>0.20365296803653</c:v>
                </c:pt>
                <c:pt idx="1785">
                  <c:v>0.203767123287671</c:v>
                </c:pt>
                <c:pt idx="1786">
                  <c:v>0.203881278538813</c:v>
                </c:pt>
                <c:pt idx="1787">
                  <c:v>0.203995433789954</c:v>
                </c:pt>
                <c:pt idx="1788">
                  <c:v>0.204109589041096</c:v>
                </c:pt>
                <c:pt idx="1789">
                  <c:v>0.204223744292237</c:v>
                </c:pt>
                <c:pt idx="1790">
                  <c:v>0.204337899543379</c:v>
                </c:pt>
                <c:pt idx="1791">
                  <c:v>0.204452054794521</c:v>
                </c:pt>
                <c:pt idx="1792">
                  <c:v>0.204566210045662</c:v>
                </c:pt>
                <c:pt idx="1793">
                  <c:v>0.204680365296804</c:v>
                </c:pt>
                <c:pt idx="1794">
                  <c:v>0.204794520547945</c:v>
                </c:pt>
                <c:pt idx="1795">
                  <c:v>0.204908675799087</c:v>
                </c:pt>
                <c:pt idx="1796">
                  <c:v>0.205022831050228</c:v>
                </c:pt>
                <c:pt idx="1797">
                  <c:v>0.20513698630137</c:v>
                </c:pt>
                <c:pt idx="1798">
                  <c:v>0.205251141552511</c:v>
                </c:pt>
                <c:pt idx="1799">
                  <c:v>0.205365296803653</c:v>
                </c:pt>
                <c:pt idx="1800">
                  <c:v>0.205479452054795</c:v>
                </c:pt>
                <c:pt idx="1801">
                  <c:v>0.205593607305936</c:v>
                </c:pt>
                <c:pt idx="1802">
                  <c:v>0.205707762557078</c:v>
                </c:pt>
                <c:pt idx="1803">
                  <c:v>0.205821917808219</c:v>
                </c:pt>
                <c:pt idx="1804">
                  <c:v>0.205936073059361</c:v>
                </c:pt>
                <c:pt idx="1805">
                  <c:v>0.206050228310502</c:v>
                </c:pt>
                <c:pt idx="1806">
                  <c:v>0.206164383561644</c:v>
                </c:pt>
                <c:pt idx="1807">
                  <c:v>0.206278538812785</c:v>
                </c:pt>
                <c:pt idx="1808">
                  <c:v>0.206392694063927</c:v>
                </c:pt>
                <c:pt idx="1809">
                  <c:v>0.206506849315069</c:v>
                </c:pt>
                <c:pt idx="1810">
                  <c:v>0.20662100456621</c:v>
                </c:pt>
                <c:pt idx="1811">
                  <c:v>0.206735159817352</c:v>
                </c:pt>
                <c:pt idx="1812">
                  <c:v>0.206849315068493</c:v>
                </c:pt>
                <c:pt idx="1813">
                  <c:v>0.206963470319635</c:v>
                </c:pt>
                <c:pt idx="1814">
                  <c:v>0.207077625570776</c:v>
                </c:pt>
                <c:pt idx="1815">
                  <c:v>0.207191780821918</c:v>
                </c:pt>
                <c:pt idx="1816">
                  <c:v>0.207305936073059</c:v>
                </c:pt>
                <c:pt idx="1817">
                  <c:v>0.207420091324201</c:v>
                </c:pt>
                <c:pt idx="1818">
                  <c:v>0.207534246575342</c:v>
                </c:pt>
                <c:pt idx="1819">
                  <c:v>0.207648401826484</c:v>
                </c:pt>
                <c:pt idx="1820">
                  <c:v>0.207762557077626</c:v>
                </c:pt>
                <c:pt idx="1821">
                  <c:v>0.207876712328767</c:v>
                </c:pt>
                <c:pt idx="1822">
                  <c:v>0.207990867579909</c:v>
                </c:pt>
                <c:pt idx="1823">
                  <c:v>0.20810502283105</c:v>
                </c:pt>
                <c:pt idx="1824">
                  <c:v>0.208219178082192</c:v>
                </c:pt>
                <c:pt idx="1825">
                  <c:v>0.208333333333333</c:v>
                </c:pt>
                <c:pt idx="1826">
                  <c:v>0.208447488584475</c:v>
                </c:pt>
                <c:pt idx="1827">
                  <c:v>0.208561643835616</c:v>
                </c:pt>
                <c:pt idx="1828">
                  <c:v>0.208675799086758</c:v>
                </c:pt>
                <c:pt idx="1829">
                  <c:v>0.2087899543379</c:v>
                </c:pt>
                <c:pt idx="1830">
                  <c:v>0.208904109589041</c:v>
                </c:pt>
                <c:pt idx="1831">
                  <c:v>0.209018264840183</c:v>
                </c:pt>
                <c:pt idx="1832">
                  <c:v>0.209132420091324</c:v>
                </c:pt>
                <c:pt idx="1833">
                  <c:v>0.209246575342466</c:v>
                </c:pt>
                <c:pt idx="1834">
                  <c:v>0.209360730593607</c:v>
                </c:pt>
                <c:pt idx="1835">
                  <c:v>0.209474885844749</c:v>
                </c:pt>
                <c:pt idx="1836">
                  <c:v>0.20958904109589</c:v>
                </c:pt>
                <c:pt idx="1837">
                  <c:v>0.209703196347032</c:v>
                </c:pt>
                <c:pt idx="1838">
                  <c:v>0.209817351598174</c:v>
                </c:pt>
                <c:pt idx="1839">
                  <c:v>0.209931506849315</c:v>
                </c:pt>
                <c:pt idx="1840">
                  <c:v>0.210045662100457</c:v>
                </c:pt>
                <c:pt idx="1841">
                  <c:v>0.210159817351598</c:v>
                </c:pt>
                <c:pt idx="1842">
                  <c:v>0.21027397260274</c:v>
                </c:pt>
                <c:pt idx="1843">
                  <c:v>0.210388127853881</c:v>
                </c:pt>
                <c:pt idx="1844">
                  <c:v>0.210502283105023</c:v>
                </c:pt>
                <c:pt idx="1845">
                  <c:v>0.210616438356164</c:v>
                </c:pt>
                <c:pt idx="1846">
                  <c:v>0.210730593607306</c:v>
                </c:pt>
                <c:pt idx="1847">
                  <c:v>0.210844748858447</c:v>
                </c:pt>
                <c:pt idx="1848">
                  <c:v>0.210958904109589</c:v>
                </c:pt>
                <c:pt idx="1849">
                  <c:v>0.211073059360731</c:v>
                </c:pt>
                <c:pt idx="1850">
                  <c:v>0.211187214611872</c:v>
                </c:pt>
                <c:pt idx="1851">
                  <c:v>0.211301369863014</c:v>
                </c:pt>
                <c:pt idx="1852">
                  <c:v>0.211415525114155</c:v>
                </c:pt>
                <c:pt idx="1853">
                  <c:v>0.211529680365297</c:v>
                </c:pt>
                <c:pt idx="1854">
                  <c:v>0.211643835616438</c:v>
                </c:pt>
                <c:pt idx="1855">
                  <c:v>0.21175799086758</c:v>
                </c:pt>
                <c:pt idx="1856">
                  <c:v>0.211872146118721</c:v>
                </c:pt>
                <c:pt idx="1857">
                  <c:v>0.211986301369863</c:v>
                </c:pt>
                <c:pt idx="1858">
                  <c:v>0.212100456621005</c:v>
                </c:pt>
                <c:pt idx="1859">
                  <c:v>0.212214611872146</c:v>
                </c:pt>
                <c:pt idx="1860">
                  <c:v>0.212328767123288</c:v>
                </c:pt>
                <c:pt idx="1861">
                  <c:v>0.212442922374429</c:v>
                </c:pt>
                <c:pt idx="1862">
                  <c:v>0.212557077625571</c:v>
                </c:pt>
                <c:pt idx="1863">
                  <c:v>0.212671232876712</c:v>
                </c:pt>
                <c:pt idx="1864">
                  <c:v>0.212785388127854</c:v>
                </c:pt>
                <c:pt idx="1865">
                  <c:v>0.212899543378995</c:v>
                </c:pt>
                <c:pt idx="1866">
                  <c:v>0.213013698630137</c:v>
                </c:pt>
                <c:pt idx="1867">
                  <c:v>0.213127853881279</c:v>
                </c:pt>
                <c:pt idx="1868">
                  <c:v>0.21324200913242</c:v>
                </c:pt>
                <c:pt idx="1869">
                  <c:v>0.213356164383562</c:v>
                </c:pt>
                <c:pt idx="1870">
                  <c:v>0.213470319634703</c:v>
                </c:pt>
                <c:pt idx="1871">
                  <c:v>0.213584474885845</c:v>
                </c:pt>
                <c:pt idx="1872">
                  <c:v>0.213698630136986</c:v>
                </c:pt>
                <c:pt idx="1873">
                  <c:v>0.213812785388128</c:v>
                </c:pt>
                <c:pt idx="1874">
                  <c:v>0.213926940639269</c:v>
                </c:pt>
                <c:pt idx="1875">
                  <c:v>0.214041095890411</c:v>
                </c:pt>
                <c:pt idx="1876">
                  <c:v>0.214155251141553</c:v>
                </c:pt>
                <c:pt idx="1877">
                  <c:v>0.214269406392694</c:v>
                </c:pt>
                <c:pt idx="1878">
                  <c:v>0.214383561643836</c:v>
                </c:pt>
                <c:pt idx="1879">
                  <c:v>0.214497716894977</c:v>
                </c:pt>
                <c:pt idx="1880">
                  <c:v>0.214611872146119</c:v>
                </c:pt>
                <c:pt idx="1881">
                  <c:v>0.21472602739726</c:v>
                </c:pt>
                <c:pt idx="1882">
                  <c:v>0.214840182648402</c:v>
                </c:pt>
                <c:pt idx="1883">
                  <c:v>0.214954337899543</c:v>
                </c:pt>
                <c:pt idx="1884">
                  <c:v>0.215068493150685</c:v>
                </c:pt>
                <c:pt idx="1885">
                  <c:v>0.215182648401826</c:v>
                </c:pt>
                <c:pt idx="1886">
                  <c:v>0.215296803652968</c:v>
                </c:pt>
                <c:pt idx="1887">
                  <c:v>0.21541095890411</c:v>
                </c:pt>
                <c:pt idx="1888">
                  <c:v>0.215525114155251</c:v>
                </c:pt>
                <c:pt idx="1889">
                  <c:v>0.215639269406393</c:v>
                </c:pt>
                <c:pt idx="1890">
                  <c:v>0.215753424657534</c:v>
                </c:pt>
                <c:pt idx="1891">
                  <c:v>0.215867579908676</c:v>
                </c:pt>
                <c:pt idx="1892">
                  <c:v>0.215981735159817</c:v>
                </c:pt>
                <c:pt idx="1893">
                  <c:v>0.216095890410959</c:v>
                </c:pt>
                <c:pt idx="1894">
                  <c:v>0.2162100456621</c:v>
                </c:pt>
                <c:pt idx="1895">
                  <c:v>0.216324200913242</c:v>
                </c:pt>
                <c:pt idx="1896">
                  <c:v>0.216438356164384</c:v>
                </c:pt>
                <c:pt idx="1897">
                  <c:v>0.216552511415525</c:v>
                </c:pt>
                <c:pt idx="1898">
                  <c:v>0.216666666666667</c:v>
                </c:pt>
                <c:pt idx="1899">
                  <c:v>0.216780821917808</c:v>
                </c:pt>
                <c:pt idx="1900">
                  <c:v>0.21689497716895</c:v>
                </c:pt>
                <c:pt idx="1901">
                  <c:v>0.217009132420091</c:v>
                </c:pt>
                <c:pt idx="1902">
                  <c:v>0.217123287671233</c:v>
                </c:pt>
                <c:pt idx="1903">
                  <c:v>0.217237442922374</c:v>
                </c:pt>
                <c:pt idx="1904">
                  <c:v>0.217351598173516</c:v>
                </c:pt>
                <c:pt idx="1905">
                  <c:v>0.217465753424658</c:v>
                </c:pt>
                <c:pt idx="1906">
                  <c:v>0.217579908675799</c:v>
                </c:pt>
                <c:pt idx="1907">
                  <c:v>0.217694063926941</c:v>
                </c:pt>
                <c:pt idx="1908">
                  <c:v>0.217808219178082</c:v>
                </c:pt>
                <c:pt idx="1909">
                  <c:v>0.217922374429224</c:v>
                </c:pt>
                <c:pt idx="1910">
                  <c:v>0.218036529680365</c:v>
                </c:pt>
                <c:pt idx="1911">
                  <c:v>0.218150684931507</c:v>
                </c:pt>
                <c:pt idx="1912">
                  <c:v>0.218264840182648</c:v>
                </c:pt>
                <c:pt idx="1913">
                  <c:v>0.21837899543379</c:v>
                </c:pt>
                <c:pt idx="1914">
                  <c:v>0.218493150684932</c:v>
                </c:pt>
                <c:pt idx="1915">
                  <c:v>0.218607305936073</c:v>
                </c:pt>
                <c:pt idx="1916">
                  <c:v>0.218721461187215</c:v>
                </c:pt>
                <c:pt idx="1917">
                  <c:v>0.218835616438356</c:v>
                </c:pt>
                <c:pt idx="1918">
                  <c:v>0.218949771689498</c:v>
                </c:pt>
                <c:pt idx="1919">
                  <c:v>0.219063926940639</c:v>
                </c:pt>
                <c:pt idx="1920">
                  <c:v>0.219178082191781</c:v>
                </c:pt>
                <c:pt idx="1921">
                  <c:v>0.219292237442922</c:v>
                </c:pt>
                <c:pt idx="1922">
                  <c:v>0.219406392694064</c:v>
                </c:pt>
                <c:pt idx="1923">
                  <c:v>0.219520547945205</c:v>
                </c:pt>
                <c:pt idx="1924">
                  <c:v>0.219634703196347</c:v>
                </c:pt>
                <c:pt idx="1925">
                  <c:v>0.219748858447489</c:v>
                </c:pt>
                <c:pt idx="1926">
                  <c:v>0.21986301369863</c:v>
                </c:pt>
                <c:pt idx="1927">
                  <c:v>0.219977168949772</c:v>
                </c:pt>
                <c:pt idx="1928">
                  <c:v>0.220091324200913</c:v>
                </c:pt>
                <c:pt idx="1929">
                  <c:v>0.220205479452055</c:v>
                </c:pt>
                <c:pt idx="1930">
                  <c:v>0.220319634703196</c:v>
                </c:pt>
                <c:pt idx="1931">
                  <c:v>0.220433789954338</c:v>
                </c:pt>
                <c:pt idx="1932">
                  <c:v>0.220547945205479</c:v>
                </c:pt>
                <c:pt idx="1933">
                  <c:v>0.220662100456621</c:v>
                </c:pt>
                <c:pt idx="1934">
                  <c:v>0.220776255707763</c:v>
                </c:pt>
                <c:pt idx="1935">
                  <c:v>0.220890410958904</c:v>
                </c:pt>
                <c:pt idx="1936">
                  <c:v>0.221004566210046</c:v>
                </c:pt>
                <c:pt idx="1937">
                  <c:v>0.221118721461187</c:v>
                </c:pt>
                <c:pt idx="1938">
                  <c:v>0.221232876712329</c:v>
                </c:pt>
                <c:pt idx="1939">
                  <c:v>0.22134703196347</c:v>
                </c:pt>
                <c:pt idx="1940">
                  <c:v>0.221461187214612</c:v>
                </c:pt>
                <c:pt idx="1941">
                  <c:v>0.221575342465753</c:v>
                </c:pt>
                <c:pt idx="1942">
                  <c:v>0.221689497716895</c:v>
                </c:pt>
                <c:pt idx="1943">
                  <c:v>0.221803652968037</c:v>
                </c:pt>
                <c:pt idx="1944">
                  <c:v>0.221917808219178</c:v>
                </c:pt>
                <c:pt idx="1945">
                  <c:v>0.22203196347032</c:v>
                </c:pt>
                <c:pt idx="1946">
                  <c:v>0.222146118721461</c:v>
                </c:pt>
                <c:pt idx="1947">
                  <c:v>0.222260273972603</c:v>
                </c:pt>
                <c:pt idx="1948">
                  <c:v>0.222374429223744</c:v>
                </c:pt>
                <c:pt idx="1949">
                  <c:v>0.222488584474886</c:v>
                </c:pt>
                <c:pt idx="1950">
                  <c:v>0.222602739726027</c:v>
                </c:pt>
                <c:pt idx="1951">
                  <c:v>0.222716894977169</c:v>
                </c:pt>
                <c:pt idx="1952">
                  <c:v>0.22283105022831</c:v>
                </c:pt>
                <c:pt idx="1953">
                  <c:v>0.222945205479452</c:v>
                </c:pt>
                <c:pt idx="1954">
                  <c:v>0.223059360730594</c:v>
                </c:pt>
                <c:pt idx="1955">
                  <c:v>0.223173515981735</c:v>
                </c:pt>
                <c:pt idx="1956">
                  <c:v>0.223287671232877</c:v>
                </c:pt>
                <c:pt idx="1957">
                  <c:v>0.223401826484018</c:v>
                </c:pt>
                <c:pt idx="1958">
                  <c:v>0.22351598173516</c:v>
                </c:pt>
                <c:pt idx="1959">
                  <c:v>0.223630136986301</c:v>
                </c:pt>
                <c:pt idx="1960">
                  <c:v>0.223744292237443</c:v>
                </c:pt>
                <c:pt idx="1961">
                  <c:v>0.223858447488584</c:v>
                </c:pt>
                <c:pt idx="1962">
                  <c:v>0.223972602739726</c:v>
                </c:pt>
                <c:pt idx="1963">
                  <c:v>0.224086757990868</c:v>
                </c:pt>
                <c:pt idx="1964">
                  <c:v>0.224200913242009</c:v>
                </c:pt>
                <c:pt idx="1965">
                  <c:v>0.224315068493151</c:v>
                </c:pt>
                <c:pt idx="1966">
                  <c:v>0.224429223744292</c:v>
                </c:pt>
                <c:pt idx="1967">
                  <c:v>0.224543378995434</c:v>
                </c:pt>
                <c:pt idx="1968">
                  <c:v>0.224657534246575</c:v>
                </c:pt>
                <c:pt idx="1969">
                  <c:v>0.224771689497717</c:v>
                </c:pt>
                <c:pt idx="1970">
                  <c:v>0.224885844748858</c:v>
                </c:pt>
                <c:pt idx="1971">
                  <c:v>0.225</c:v>
                </c:pt>
                <c:pt idx="1972">
                  <c:v>0.225114155251142</c:v>
                </c:pt>
                <c:pt idx="1973">
                  <c:v>0.225228310502283</c:v>
                </c:pt>
                <c:pt idx="1974">
                  <c:v>0.225342465753425</c:v>
                </c:pt>
                <c:pt idx="1975">
                  <c:v>0.225456621004566</c:v>
                </c:pt>
                <c:pt idx="1976">
                  <c:v>0.225570776255708</c:v>
                </c:pt>
                <c:pt idx="1977">
                  <c:v>0.225684931506849</c:v>
                </c:pt>
                <c:pt idx="1978">
                  <c:v>0.225799086757991</c:v>
                </c:pt>
                <c:pt idx="1979">
                  <c:v>0.225913242009132</c:v>
                </c:pt>
                <c:pt idx="1980">
                  <c:v>0.226027397260274</c:v>
                </c:pt>
                <c:pt idx="1981">
                  <c:v>0.226141552511416</c:v>
                </c:pt>
                <c:pt idx="1982">
                  <c:v>0.226255707762557</c:v>
                </c:pt>
                <c:pt idx="1983">
                  <c:v>0.226369863013699</c:v>
                </c:pt>
                <c:pt idx="1984">
                  <c:v>0.22648401826484</c:v>
                </c:pt>
                <c:pt idx="1985">
                  <c:v>0.226598173515982</c:v>
                </c:pt>
                <c:pt idx="1986">
                  <c:v>0.226712328767123</c:v>
                </c:pt>
                <c:pt idx="1987">
                  <c:v>0.226826484018265</c:v>
                </c:pt>
                <c:pt idx="1988">
                  <c:v>0.226940639269406</c:v>
                </c:pt>
                <c:pt idx="1989">
                  <c:v>0.227054794520548</c:v>
                </c:pt>
                <c:pt idx="1990">
                  <c:v>0.22716894977169</c:v>
                </c:pt>
                <c:pt idx="1991">
                  <c:v>0.227283105022831</c:v>
                </c:pt>
                <c:pt idx="1992">
                  <c:v>0.227397260273973</c:v>
                </c:pt>
                <c:pt idx="1993">
                  <c:v>0.227511415525114</c:v>
                </c:pt>
                <c:pt idx="1994">
                  <c:v>0.227625570776256</c:v>
                </c:pt>
                <c:pt idx="1995">
                  <c:v>0.227739726027397</c:v>
                </c:pt>
                <c:pt idx="1996">
                  <c:v>0.227853881278539</c:v>
                </c:pt>
                <c:pt idx="1997">
                  <c:v>0.22796803652968</c:v>
                </c:pt>
                <c:pt idx="1998">
                  <c:v>0.228082191780822</c:v>
                </c:pt>
                <c:pt idx="1999">
                  <c:v>0.228196347031963</c:v>
                </c:pt>
                <c:pt idx="2000">
                  <c:v>0.228310502283105</c:v>
                </c:pt>
                <c:pt idx="2001">
                  <c:v>0.228424657534247</c:v>
                </c:pt>
                <c:pt idx="2002">
                  <c:v>0.228538812785388</c:v>
                </c:pt>
                <c:pt idx="2003">
                  <c:v>0.22865296803653</c:v>
                </c:pt>
                <c:pt idx="2004">
                  <c:v>0.228767123287671</c:v>
                </c:pt>
                <c:pt idx="2005">
                  <c:v>0.228881278538813</c:v>
                </c:pt>
                <c:pt idx="2006">
                  <c:v>0.228995433789954</c:v>
                </c:pt>
                <c:pt idx="2007">
                  <c:v>0.229109589041096</c:v>
                </c:pt>
                <c:pt idx="2008">
                  <c:v>0.229223744292237</c:v>
                </c:pt>
                <c:pt idx="2009">
                  <c:v>0.229337899543379</c:v>
                </c:pt>
                <c:pt idx="2010">
                  <c:v>0.229452054794521</c:v>
                </c:pt>
                <c:pt idx="2011">
                  <c:v>0.229566210045662</c:v>
                </c:pt>
                <c:pt idx="2012">
                  <c:v>0.229680365296804</c:v>
                </c:pt>
                <c:pt idx="2013">
                  <c:v>0.229794520547945</c:v>
                </c:pt>
                <c:pt idx="2014">
                  <c:v>0.229908675799087</c:v>
                </c:pt>
                <c:pt idx="2015">
                  <c:v>0.230022831050228</c:v>
                </c:pt>
                <c:pt idx="2016">
                  <c:v>0.23013698630137</c:v>
                </c:pt>
                <c:pt idx="2017">
                  <c:v>0.230251141552511</c:v>
                </c:pt>
                <c:pt idx="2018">
                  <c:v>0.230365296803653</c:v>
                </c:pt>
                <c:pt idx="2019">
                  <c:v>0.230479452054795</c:v>
                </c:pt>
                <c:pt idx="2020">
                  <c:v>0.230593607305936</c:v>
                </c:pt>
                <c:pt idx="2021">
                  <c:v>0.230707762557078</c:v>
                </c:pt>
                <c:pt idx="2022">
                  <c:v>0.230821917808219</c:v>
                </c:pt>
                <c:pt idx="2023">
                  <c:v>0.230936073059361</c:v>
                </c:pt>
                <c:pt idx="2024">
                  <c:v>0.231050228310502</c:v>
                </c:pt>
                <c:pt idx="2025">
                  <c:v>0.231164383561644</c:v>
                </c:pt>
                <c:pt idx="2026">
                  <c:v>0.231278538812785</c:v>
                </c:pt>
                <c:pt idx="2027">
                  <c:v>0.231392694063927</c:v>
                </c:pt>
                <c:pt idx="2028">
                  <c:v>0.231506849315068</c:v>
                </c:pt>
                <c:pt idx="2029">
                  <c:v>0.23162100456621</c:v>
                </c:pt>
                <c:pt idx="2030">
                  <c:v>0.231735159817352</c:v>
                </c:pt>
                <c:pt idx="2031">
                  <c:v>0.231849315068493</c:v>
                </c:pt>
                <c:pt idx="2032">
                  <c:v>0.231963470319635</c:v>
                </c:pt>
                <c:pt idx="2033">
                  <c:v>0.232077625570776</c:v>
                </c:pt>
                <c:pt idx="2034">
                  <c:v>0.232191780821918</c:v>
                </c:pt>
                <c:pt idx="2035">
                  <c:v>0.232305936073059</c:v>
                </c:pt>
                <c:pt idx="2036">
                  <c:v>0.232420091324201</c:v>
                </c:pt>
                <c:pt idx="2037">
                  <c:v>0.232534246575342</c:v>
                </c:pt>
                <c:pt idx="2038">
                  <c:v>0.232648401826484</c:v>
                </c:pt>
                <c:pt idx="2039">
                  <c:v>0.232762557077626</c:v>
                </c:pt>
                <c:pt idx="2040">
                  <c:v>0.232876712328767</c:v>
                </c:pt>
                <c:pt idx="2041">
                  <c:v>0.232990867579909</c:v>
                </c:pt>
                <c:pt idx="2042">
                  <c:v>0.23310502283105</c:v>
                </c:pt>
                <c:pt idx="2043">
                  <c:v>0.233219178082192</c:v>
                </c:pt>
                <c:pt idx="2044">
                  <c:v>0.233333333333333</c:v>
                </c:pt>
                <c:pt idx="2045">
                  <c:v>0.233447488584475</c:v>
                </c:pt>
                <c:pt idx="2046">
                  <c:v>0.233561643835616</c:v>
                </c:pt>
                <c:pt idx="2047">
                  <c:v>0.233675799086758</c:v>
                </c:pt>
                <c:pt idx="2048">
                  <c:v>0.2337899543379</c:v>
                </c:pt>
                <c:pt idx="2049">
                  <c:v>0.233904109589041</c:v>
                </c:pt>
                <c:pt idx="2050">
                  <c:v>0.234018264840183</c:v>
                </c:pt>
                <c:pt idx="2051">
                  <c:v>0.234132420091324</c:v>
                </c:pt>
                <c:pt idx="2052">
                  <c:v>0.234246575342466</c:v>
                </c:pt>
                <c:pt idx="2053">
                  <c:v>0.234360730593607</c:v>
                </c:pt>
                <c:pt idx="2054">
                  <c:v>0.234474885844749</c:v>
                </c:pt>
                <c:pt idx="2055">
                  <c:v>0.23458904109589</c:v>
                </c:pt>
                <c:pt idx="2056">
                  <c:v>0.234703196347032</c:v>
                </c:pt>
                <c:pt idx="2057">
                  <c:v>0.234817351598174</c:v>
                </c:pt>
                <c:pt idx="2058">
                  <c:v>0.234931506849315</c:v>
                </c:pt>
                <c:pt idx="2059">
                  <c:v>0.235045662100457</c:v>
                </c:pt>
                <c:pt idx="2060">
                  <c:v>0.235159817351598</c:v>
                </c:pt>
                <c:pt idx="2061">
                  <c:v>0.23527397260274</c:v>
                </c:pt>
                <c:pt idx="2062">
                  <c:v>0.235388127853881</c:v>
                </c:pt>
                <c:pt idx="2063">
                  <c:v>0.235502283105023</c:v>
                </c:pt>
                <c:pt idx="2064">
                  <c:v>0.235616438356164</c:v>
                </c:pt>
                <c:pt idx="2065">
                  <c:v>0.235730593607306</c:v>
                </c:pt>
                <c:pt idx="2066">
                  <c:v>0.235844748858447</c:v>
                </c:pt>
                <c:pt idx="2067">
                  <c:v>0.235958904109589</c:v>
                </c:pt>
                <c:pt idx="2068">
                  <c:v>0.236073059360731</c:v>
                </c:pt>
                <c:pt idx="2069">
                  <c:v>0.236187214611872</c:v>
                </c:pt>
                <c:pt idx="2070">
                  <c:v>0.236301369863014</c:v>
                </c:pt>
                <c:pt idx="2071">
                  <c:v>0.236415525114155</c:v>
                </c:pt>
                <c:pt idx="2072">
                  <c:v>0.236529680365297</c:v>
                </c:pt>
                <c:pt idx="2073">
                  <c:v>0.236643835616438</c:v>
                </c:pt>
                <c:pt idx="2074">
                  <c:v>0.23675799086758</c:v>
                </c:pt>
                <c:pt idx="2075">
                  <c:v>0.236872146118721</c:v>
                </c:pt>
                <c:pt idx="2076">
                  <c:v>0.236986301369863</c:v>
                </c:pt>
                <c:pt idx="2077">
                  <c:v>0.237100456621005</c:v>
                </c:pt>
                <c:pt idx="2078">
                  <c:v>0.237214611872146</c:v>
                </c:pt>
                <c:pt idx="2079">
                  <c:v>0.237328767123288</c:v>
                </c:pt>
                <c:pt idx="2080">
                  <c:v>0.237442922374429</c:v>
                </c:pt>
                <c:pt idx="2081">
                  <c:v>0.237557077625571</c:v>
                </c:pt>
                <c:pt idx="2082">
                  <c:v>0.237671232876712</c:v>
                </c:pt>
                <c:pt idx="2083">
                  <c:v>0.237785388127854</c:v>
                </c:pt>
                <c:pt idx="2084">
                  <c:v>0.237899543378995</c:v>
                </c:pt>
                <c:pt idx="2085">
                  <c:v>0.238013698630137</c:v>
                </c:pt>
                <c:pt idx="2086">
                  <c:v>0.238127853881279</c:v>
                </c:pt>
                <c:pt idx="2087">
                  <c:v>0.23824200913242</c:v>
                </c:pt>
                <c:pt idx="2088">
                  <c:v>0.238356164383562</c:v>
                </c:pt>
                <c:pt idx="2089">
                  <c:v>0.238470319634703</c:v>
                </c:pt>
                <c:pt idx="2090">
                  <c:v>0.238584474885845</c:v>
                </c:pt>
                <c:pt idx="2091">
                  <c:v>0.238698630136986</c:v>
                </c:pt>
                <c:pt idx="2092">
                  <c:v>0.238812785388128</c:v>
                </c:pt>
                <c:pt idx="2093">
                  <c:v>0.238926940639269</c:v>
                </c:pt>
                <c:pt idx="2094">
                  <c:v>0.239041095890411</c:v>
                </c:pt>
                <c:pt idx="2095">
                  <c:v>0.239155251141553</c:v>
                </c:pt>
                <c:pt idx="2096">
                  <c:v>0.239269406392694</c:v>
                </c:pt>
                <c:pt idx="2097">
                  <c:v>0.239383561643836</c:v>
                </c:pt>
                <c:pt idx="2098">
                  <c:v>0.239497716894977</c:v>
                </c:pt>
                <c:pt idx="2099">
                  <c:v>0.239611872146119</c:v>
                </c:pt>
                <c:pt idx="2100">
                  <c:v>0.23972602739726</c:v>
                </c:pt>
                <c:pt idx="2101">
                  <c:v>0.239840182648402</c:v>
                </c:pt>
                <c:pt idx="2102">
                  <c:v>0.239954337899543</c:v>
                </c:pt>
                <c:pt idx="2103">
                  <c:v>0.240068493150685</c:v>
                </c:pt>
                <c:pt idx="2104">
                  <c:v>0.240182648401827</c:v>
                </c:pt>
                <c:pt idx="2105">
                  <c:v>0.240296803652968</c:v>
                </c:pt>
                <c:pt idx="2106">
                  <c:v>0.24041095890411</c:v>
                </c:pt>
                <c:pt idx="2107">
                  <c:v>0.240525114155251</c:v>
                </c:pt>
                <c:pt idx="2108">
                  <c:v>0.240639269406393</c:v>
                </c:pt>
                <c:pt idx="2109">
                  <c:v>0.240753424657534</c:v>
                </c:pt>
                <c:pt idx="2110">
                  <c:v>0.240867579908676</c:v>
                </c:pt>
                <c:pt idx="2111">
                  <c:v>0.240981735159817</c:v>
                </c:pt>
                <c:pt idx="2112">
                  <c:v>0.241095890410959</c:v>
                </c:pt>
                <c:pt idx="2113">
                  <c:v>0.2412100456621</c:v>
                </c:pt>
                <c:pt idx="2114">
                  <c:v>0.241324200913242</c:v>
                </c:pt>
                <c:pt idx="2115">
                  <c:v>0.241438356164384</c:v>
                </c:pt>
                <c:pt idx="2116">
                  <c:v>0.241552511415525</c:v>
                </c:pt>
                <c:pt idx="2117">
                  <c:v>0.241666666666667</c:v>
                </c:pt>
                <c:pt idx="2118">
                  <c:v>0.241780821917808</c:v>
                </c:pt>
                <c:pt idx="2119">
                  <c:v>0.24189497716895</c:v>
                </c:pt>
                <c:pt idx="2120">
                  <c:v>0.242009132420091</c:v>
                </c:pt>
                <c:pt idx="2121">
                  <c:v>0.242123287671233</c:v>
                </c:pt>
                <c:pt idx="2122">
                  <c:v>0.242237442922374</c:v>
                </c:pt>
                <c:pt idx="2123">
                  <c:v>0.242351598173516</c:v>
                </c:pt>
                <c:pt idx="2124">
                  <c:v>0.242465753424658</c:v>
                </c:pt>
                <c:pt idx="2125">
                  <c:v>0.242579908675799</c:v>
                </c:pt>
                <c:pt idx="2126">
                  <c:v>0.242694063926941</c:v>
                </c:pt>
                <c:pt idx="2127">
                  <c:v>0.242808219178082</c:v>
                </c:pt>
                <c:pt idx="2128">
                  <c:v>0.242922374429224</c:v>
                </c:pt>
                <c:pt idx="2129">
                  <c:v>0.243036529680365</c:v>
                </c:pt>
                <c:pt idx="2130">
                  <c:v>0.243150684931507</c:v>
                </c:pt>
                <c:pt idx="2131">
                  <c:v>0.243264840182648</c:v>
                </c:pt>
                <c:pt idx="2132">
                  <c:v>0.24337899543379</c:v>
                </c:pt>
                <c:pt idx="2133">
                  <c:v>0.243493150684932</c:v>
                </c:pt>
                <c:pt idx="2134">
                  <c:v>0.243607305936073</c:v>
                </c:pt>
                <c:pt idx="2135">
                  <c:v>0.243721461187215</c:v>
                </c:pt>
                <c:pt idx="2136">
                  <c:v>0.243835616438356</c:v>
                </c:pt>
                <c:pt idx="2137">
                  <c:v>0.243949771689498</c:v>
                </c:pt>
                <c:pt idx="2138">
                  <c:v>0.244063926940639</c:v>
                </c:pt>
                <c:pt idx="2139">
                  <c:v>0.244178082191781</c:v>
                </c:pt>
                <c:pt idx="2140">
                  <c:v>0.244292237442922</c:v>
                </c:pt>
                <c:pt idx="2141">
                  <c:v>0.244406392694064</c:v>
                </c:pt>
                <c:pt idx="2142">
                  <c:v>0.244520547945205</c:v>
                </c:pt>
                <c:pt idx="2143">
                  <c:v>0.244634703196347</c:v>
                </c:pt>
                <c:pt idx="2144">
                  <c:v>0.244748858447489</c:v>
                </c:pt>
                <c:pt idx="2145">
                  <c:v>0.24486301369863</c:v>
                </c:pt>
                <c:pt idx="2146">
                  <c:v>0.244977168949772</c:v>
                </c:pt>
                <c:pt idx="2147">
                  <c:v>0.245091324200913</c:v>
                </c:pt>
                <c:pt idx="2148">
                  <c:v>0.245205479452055</c:v>
                </c:pt>
                <c:pt idx="2149">
                  <c:v>0.245319634703196</c:v>
                </c:pt>
                <c:pt idx="2150">
                  <c:v>0.245433789954338</c:v>
                </c:pt>
                <c:pt idx="2151">
                  <c:v>0.245547945205479</c:v>
                </c:pt>
                <c:pt idx="2152">
                  <c:v>0.245662100456621</c:v>
                </c:pt>
                <c:pt idx="2153">
                  <c:v>0.245776255707763</c:v>
                </c:pt>
                <c:pt idx="2154">
                  <c:v>0.245890410958904</c:v>
                </c:pt>
                <c:pt idx="2155">
                  <c:v>0.246004566210046</c:v>
                </c:pt>
                <c:pt idx="2156">
                  <c:v>0.246118721461187</c:v>
                </c:pt>
                <c:pt idx="2157">
                  <c:v>0.246232876712329</c:v>
                </c:pt>
                <c:pt idx="2158">
                  <c:v>0.24634703196347</c:v>
                </c:pt>
                <c:pt idx="2159">
                  <c:v>0.246461187214612</c:v>
                </c:pt>
                <c:pt idx="2160">
                  <c:v>0.246575342465753</c:v>
                </c:pt>
                <c:pt idx="2161">
                  <c:v>0.246689497716895</c:v>
                </c:pt>
                <c:pt idx="2162">
                  <c:v>0.246803652968037</c:v>
                </c:pt>
                <c:pt idx="2163">
                  <c:v>0.246917808219178</c:v>
                </c:pt>
                <c:pt idx="2164">
                  <c:v>0.24703196347032</c:v>
                </c:pt>
                <c:pt idx="2165">
                  <c:v>0.247146118721461</c:v>
                </c:pt>
                <c:pt idx="2166">
                  <c:v>0.247260273972603</c:v>
                </c:pt>
                <c:pt idx="2167">
                  <c:v>0.247374429223744</c:v>
                </c:pt>
                <c:pt idx="2168">
                  <c:v>0.247488584474886</c:v>
                </c:pt>
                <c:pt idx="2169">
                  <c:v>0.247602739726027</c:v>
                </c:pt>
                <c:pt idx="2170">
                  <c:v>0.247716894977169</c:v>
                </c:pt>
                <c:pt idx="2171">
                  <c:v>0.247831050228311</c:v>
                </c:pt>
                <c:pt idx="2172">
                  <c:v>0.247945205479452</c:v>
                </c:pt>
                <c:pt idx="2173">
                  <c:v>0.248059360730594</c:v>
                </c:pt>
                <c:pt idx="2174">
                  <c:v>0.248173515981735</c:v>
                </c:pt>
                <c:pt idx="2175">
                  <c:v>0.248287671232877</c:v>
                </c:pt>
                <c:pt idx="2176">
                  <c:v>0.248401826484018</c:v>
                </c:pt>
                <c:pt idx="2177">
                  <c:v>0.24851598173516</c:v>
                </c:pt>
                <c:pt idx="2178">
                  <c:v>0.248630136986301</c:v>
                </c:pt>
                <c:pt idx="2179">
                  <c:v>0.248744292237443</c:v>
                </c:pt>
                <c:pt idx="2180">
                  <c:v>0.248858447488584</c:v>
                </c:pt>
                <c:pt idx="2181">
                  <c:v>0.248972602739726</c:v>
                </c:pt>
                <c:pt idx="2182">
                  <c:v>0.249086757990868</c:v>
                </c:pt>
                <c:pt idx="2183">
                  <c:v>0.249200913242009</c:v>
                </c:pt>
                <c:pt idx="2184">
                  <c:v>0.249315068493151</c:v>
                </c:pt>
                <c:pt idx="2185">
                  <c:v>0.249429223744292</c:v>
                </c:pt>
                <c:pt idx="2186">
                  <c:v>0.249543378995434</c:v>
                </c:pt>
                <c:pt idx="2187">
                  <c:v>0.249657534246575</c:v>
                </c:pt>
                <c:pt idx="2188">
                  <c:v>0.249771689497717</c:v>
                </c:pt>
                <c:pt idx="2189">
                  <c:v>0.249885844748858</c:v>
                </c:pt>
                <c:pt idx="2190">
                  <c:v>0.25</c:v>
                </c:pt>
              </c:numCache>
            </c:numRef>
          </c:xVal>
          <c:yVal>
            <c:numRef>
              <c:f>'3b. GBM+Jump'!$F$13:$F$2203</c:f>
              <c:numCache>
                <c:formatCode>General</c:formatCode>
                <c:ptCount val="2191"/>
                <c:pt idx="0">
                  <c:v>100</c:v>
                </c:pt>
                <c:pt idx="1">
                  <c:v>99.955085631433</c:v>
                </c:pt>
                <c:pt idx="2">
                  <c:v>100.102420709806</c:v>
                </c:pt>
                <c:pt idx="3">
                  <c:v>100.200444243706</c:v>
                </c:pt>
                <c:pt idx="4">
                  <c:v>99.8742204810319</c:v>
                </c:pt>
                <c:pt idx="5">
                  <c:v>99.59322715453</c:v>
                </c:pt>
                <c:pt idx="6">
                  <c:v>99.5515448188804</c:v>
                </c:pt>
                <c:pt idx="7">
                  <c:v>99.5022716641982</c:v>
                </c:pt>
                <c:pt idx="8">
                  <c:v>99.5816789801099</c:v>
                </c:pt>
                <c:pt idx="9">
                  <c:v>99.4351913162427</c:v>
                </c:pt>
                <c:pt idx="10">
                  <c:v>99.4830315619735</c:v>
                </c:pt>
                <c:pt idx="11">
                  <c:v>99.4967852240573</c:v>
                </c:pt>
                <c:pt idx="12">
                  <c:v>99.4176030908109</c:v>
                </c:pt>
                <c:pt idx="13">
                  <c:v>99.2715450107161</c:v>
                </c:pt>
                <c:pt idx="14">
                  <c:v>99.3093574938086</c:v>
                </c:pt>
                <c:pt idx="15">
                  <c:v>99.0530185967734</c:v>
                </c:pt>
                <c:pt idx="16">
                  <c:v>99.0842576131383</c:v>
                </c:pt>
                <c:pt idx="17">
                  <c:v>99.0891256146616</c:v>
                </c:pt>
                <c:pt idx="18">
                  <c:v>99.7524310431654</c:v>
                </c:pt>
                <c:pt idx="19">
                  <c:v>99.5119118910824</c:v>
                </c:pt>
                <c:pt idx="20">
                  <c:v>99.6821529810101</c:v>
                </c:pt>
                <c:pt idx="21">
                  <c:v>99.8567832340081</c:v>
                </c:pt>
                <c:pt idx="22">
                  <c:v>99.7961427640999</c:v>
                </c:pt>
                <c:pt idx="23">
                  <c:v>99.7248234484983</c:v>
                </c:pt>
                <c:pt idx="24">
                  <c:v>99.5026294685972</c:v>
                </c:pt>
                <c:pt idx="25">
                  <c:v>99.4866314734909</c:v>
                </c:pt>
                <c:pt idx="26">
                  <c:v>99.4256781326685</c:v>
                </c:pt>
                <c:pt idx="27">
                  <c:v>99.7010576003226</c:v>
                </c:pt>
                <c:pt idx="28">
                  <c:v>99.4798733718669</c:v>
                </c:pt>
                <c:pt idx="29">
                  <c:v>99.4828947050594</c:v>
                </c:pt>
                <c:pt idx="30">
                  <c:v>99.4418449236872</c:v>
                </c:pt>
                <c:pt idx="31">
                  <c:v>99.3108762046884</c:v>
                </c:pt>
                <c:pt idx="32">
                  <c:v>99.166036607381</c:v>
                </c:pt>
                <c:pt idx="33">
                  <c:v>99.1652704398686</c:v>
                </c:pt>
                <c:pt idx="34">
                  <c:v>99.3729744224787</c:v>
                </c:pt>
                <c:pt idx="35">
                  <c:v>99.4653948197341</c:v>
                </c:pt>
                <c:pt idx="36">
                  <c:v>99.8737450616326</c:v>
                </c:pt>
                <c:pt idx="37">
                  <c:v>100.132188499154</c:v>
                </c:pt>
                <c:pt idx="38">
                  <c:v>99.8467678008154</c:v>
                </c:pt>
                <c:pt idx="39">
                  <c:v>99.6754029368907</c:v>
                </c:pt>
                <c:pt idx="40">
                  <c:v>99.9922413198459</c:v>
                </c:pt>
                <c:pt idx="41">
                  <c:v>100.045919130712</c:v>
                </c:pt>
                <c:pt idx="42">
                  <c:v>103.014444295777</c:v>
                </c:pt>
                <c:pt idx="43">
                  <c:v>103.213896225969</c:v>
                </c:pt>
                <c:pt idx="44">
                  <c:v>103.059872592842</c:v>
                </c:pt>
                <c:pt idx="45">
                  <c:v>103.100348492249</c:v>
                </c:pt>
                <c:pt idx="46">
                  <c:v>103.075144716608</c:v>
                </c:pt>
                <c:pt idx="47">
                  <c:v>103.255675008048</c:v>
                </c:pt>
                <c:pt idx="48">
                  <c:v>103.103781163097</c:v>
                </c:pt>
                <c:pt idx="49">
                  <c:v>103.407654584226</c:v>
                </c:pt>
                <c:pt idx="50">
                  <c:v>103.149408813709</c:v>
                </c:pt>
                <c:pt idx="51">
                  <c:v>103.379338222381</c:v>
                </c:pt>
                <c:pt idx="52">
                  <c:v>103.447840918899</c:v>
                </c:pt>
                <c:pt idx="53">
                  <c:v>103.575887800823</c:v>
                </c:pt>
                <c:pt idx="54">
                  <c:v>103.382787466406</c:v>
                </c:pt>
                <c:pt idx="55">
                  <c:v>102.712299228017</c:v>
                </c:pt>
                <c:pt idx="56">
                  <c:v>105.369528381423</c:v>
                </c:pt>
                <c:pt idx="57">
                  <c:v>105.871031696636</c:v>
                </c:pt>
                <c:pt idx="58">
                  <c:v>105.916265127357</c:v>
                </c:pt>
                <c:pt idx="59">
                  <c:v>106.054833954576</c:v>
                </c:pt>
                <c:pt idx="60">
                  <c:v>105.754174015847</c:v>
                </c:pt>
                <c:pt idx="61">
                  <c:v>105.796270710681</c:v>
                </c:pt>
                <c:pt idx="62">
                  <c:v>105.42296777767</c:v>
                </c:pt>
                <c:pt idx="63">
                  <c:v>105.21121353332</c:v>
                </c:pt>
                <c:pt idx="64">
                  <c:v>105.376690801108</c:v>
                </c:pt>
                <c:pt idx="65">
                  <c:v>105.530208596708</c:v>
                </c:pt>
                <c:pt idx="66">
                  <c:v>104.936519995816</c:v>
                </c:pt>
                <c:pt idx="67">
                  <c:v>104.878107292756</c:v>
                </c:pt>
                <c:pt idx="68">
                  <c:v>105.044770379482</c:v>
                </c:pt>
                <c:pt idx="69">
                  <c:v>104.716895222983</c:v>
                </c:pt>
                <c:pt idx="70">
                  <c:v>105.062322979661</c:v>
                </c:pt>
                <c:pt idx="71">
                  <c:v>105.061821758409</c:v>
                </c:pt>
                <c:pt idx="72">
                  <c:v>104.809426006283</c:v>
                </c:pt>
                <c:pt idx="73">
                  <c:v>104.376897608857</c:v>
                </c:pt>
                <c:pt idx="74">
                  <c:v>104.447417999501</c:v>
                </c:pt>
                <c:pt idx="75">
                  <c:v>104.272072022853</c:v>
                </c:pt>
                <c:pt idx="76">
                  <c:v>104.891436150478</c:v>
                </c:pt>
                <c:pt idx="77">
                  <c:v>104.826573582804</c:v>
                </c:pt>
                <c:pt idx="78">
                  <c:v>104.939836840477</c:v>
                </c:pt>
                <c:pt idx="79">
                  <c:v>104.528820765906</c:v>
                </c:pt>
                <c:pt idx="80">
                  <c:v>104.588595033551</c:v>
                </c:pt>
                <c:pt idx="81">
                  <c:v>104.441086446742</c:v>
                </c:pt>
                <c:pt idx="82">
                  <c:v>104.418905610211</c:v>
                </c:pt>
                <c:pt idx="83">
                  <c:v>104.469281290313</c:v>
                </c:pt>
                <c:pt idx="84">
                  <c:v>104.746236682136</c:v>
                </c:pt>
                <c:pt idx="85">
                  <c:v>104.866107164795</c:v>
                </c:pt>
                <c:pt idx="86">
                  <c:v>104.93136798204</c:v>
                </c:pt>
                <c:pt idx="87">
                  <c:v>104.632960965387</c:v>
                </c:pt>
                <c:pt idx="88">
                  <c:v>104.781934376986</c:v>
                </c:pt>
                <c:pt idx="89">
                  <c:v>105.053058218534</c:v>
                </c:pt>
                <c:pt idx="90">
                  <c:v>104.79822447771</c:v>
                </c:pt>
                <c:pt idx="91">
                  <c:v>104.665179035528</c:v>
                </c:pt>
                <c:pt idx="92">
                  <c:v>104.524085188497</c:v>
                </c:pt>
                <c:pt idx="93">
                  <c:v>103.729169302538</c:v>
                </c:pt>
                <c:pt idx="94">
                  <c:v>103.775018494456</c:v>
                </c:pt>
                <c:pt idx="95">
                  <c:v>103.728764483315</c:v>
                </c:pt>
                <c:pt idx="96">
                  <c:v>104.20256756626</c:v>
                </c:pt>
                <c:pt idx="97">
                  <c:v>104.691249519218</c:v>
                </c:pt>
                <c:pt idx="98">
                  <c:v>104.543433863786</c:v>
                </c:pt>
                <c:pt idx="99">
                  <c:v>104.54254138838</c:v>
                </c:pt>
                <c:pt idx="100">
                  <c:v>104.635073010138</c:v>
                </c:pt>
                <c:pt idx="101">
                  <c:v>104.73163018778</c:v>
                </c:pt>
                <c:pt idx="102">
                  <c:v>105.033170707959</c:v>
                </c:pt>
                <c:pt idx="103">
                  <c:v>105.560358510476</c:v>
                </c:pt>
                <c:pt idx="104">
                  <c:v>105.357774201873</c:v>
                </c:pt>
                <c:pt idx="105">
                  <c:v>104.660800980217</c:v>
                </c:pt>
                <c:pt idx="106">
                  <c:v>104.412993929287</c:v>
                </c:pt>
                <c:pt idx="107">
                  <c:v>104.874803681427</c:v>
                </c:pt>
                <c:pt idx="108">
                  <c:v>104.267866382222</c:v>
                </c:pt>
                <c:pt idx="109">
                  <c:v>104.369966095173</c:v>
                </c:pt>
                <c:pt idx="110">
                  <c:v>104.076124594534</c:v>
                </c:pt>
                <c:pt idx="111">
                  <c:v>104.306465013112</c:v>
                </c:pt>
                <c:pt idx="112">
                  <c:v>104.055099631021</c:v>
                </c:pt>
                <c:pt idx="113">
                  <c:v>103.87605341051</c:v>
                </c:pt>
                <c:pt idx="114">
                  <c:v>103.972325528132</c:v>
                </c:pt>
                <c:pt idx="115">
                  <c:v>103.857857913859</c:v>
                </c:pt>
                <c:pt idx="116">
                  <c:v>104.015433251793</c:v>
                </c:pt>
                <c:pt idx="117">
                  <c:v>104.40087066879</c:v>
                </c:pt>
                <c:pt idx="118">
                  <c:v>104.684072977777</c:v>
                </c:pt>
                <c:pt idx="119">
                  <c:v>105.056702158032</c:v>
                </c:pt>
                <c:pt idx="120">
                  <c:v>105.487138438032</c:v>
                </c:pt>
                <c:pt idx="121">
                  <c:v>105.430956667119</c:v>
                </c:pt>
                <c:pt idx="122">
                  <c:v>105.204115761564</c:v>
                </c:pt>
                <c:pt idx="123">
                  <c:v>104.968174122867</c:v>
                </c:pt>
                <c:pt idx="124">
                  <c:v>105.246768016337</c:v>
                </c:pt>
                <c:pt idx="125">
                  <c:v>105.797155966307</c:v>
                </c:pt>
                <c:pt idx="126">
                  <c:v>105.232872041327</c:v>
                </c:pt>
                <c:pt idx="127">
                  <c:v>106.18992504382</c:v>
                </c:pt>
                <c:pt idx="128">
                  <c:v>105.825251707686</c:v>
                </c:pt>
                <c:pt idx="129">
                  <c:v>105.84278283823</c:v>
                </c:pt>
                <c:pt idx="130">
                  <c:v>105.832962136025</c:v>
                </c:pt>
                <c:pt idx="131">
                  <c:v>105.589115833308</c:v>
                </c:pt>
                <c:pt idx="132">
                  <c:v>105.71117641082</c:v>
                </c:pt>
                <c:pt idx="133">
                  <c:v>105.765449290084</c:v>
                </c:pt>
                <c:pt idx="134">
                  <c:v>106.257065800366</c:v>
                </c:pt>
                <c:pt idx="135">
                  <c:v>106.414856404388</c:v>
                </c:pt>
                <c:pt idx="136">
                  <c:v>105.765973153561</c:v>
                </c:pt>
                <c:pt idx="137">
                  <c:v>105.956315304892</c:v>
                </c:pt>
                <c:pt idx="138">
                  <c:v>106.996955248197</c:v>
                </c:pt>
                <c:pt idx="139">
                  <c:v>106.999113603071</c:v>
                </c:pt>
                <c:pt idx="140">
                  <c:v>106.713503968437</c:v>
                </c:pt>
                <c:pt idx="141">
                  <c:v>106.696092906077</c:v>
                </c:pt>
                <c:pt idx="142">
                  <c:v>106.866781273475</c:v>
                </c:pt>
                <c:pt idx="143">
                  <c:v>106.624307739191</c:v>
                </c:pt>
                <c:pt idx="144">
                  <c:v>106.512465949944</c:v>
                </c:pt>
                <c:pt idx="145">
                  <c:v>106.476165639182</c:v>
                </c:pt>
                <c:pt idx="146">
                  <c:v>106.34851235806</c:v>
                </c:pt>
                <c:pt idx="147">
                  <c:v>106.216263668356</c:v>
                </c:pt>
                <c:pt idx="148">
                  <c:v>106.502903625347</c:v>
                </c:pt>
                <c:pt idx="149">
                  <c:v>106.974728562749</c:v>
                </c:pt>
                <c:pt idx="150">
                  <c:v>106.247139913086</c:v>
                </c:pt>
                <c:pt idx="151">
                  <c:v>106.358625056946</c:v>
                </c:pt>
                <c:pt idx="152">
                  <c:v>106.379289991391</c:v>
                </c:pt>
                <c:pt idx="153">
                  <c:v>106.339734068359</c:v>
                </c:pt>
                <c:pt idx="154">
                  <c:v>106.461292311722</c:v>
                </c:pt>
                <c:pt idx="155">
                  <c:v>106.793266312785</c:v>
                </c:pt>
                <c:pt idx="156">
                  <c:v>105.366634108762</c:v>
                </c:pt>
                <c:pt idx="157">
                  <c:v>105.093620743408</c:v>
                </c:pt>
                <c:pt idx="158">
                  <c:v>104.795234682744</c:v>
                </c:pt>
                <c:pt idx="159">
                  <c:v>104.981946939085</c:v>
                </c:pt>
                <c:pt idx="160">
                  <c:v>105.194904631361</c:v>
                </c:pt>
                <c:pt idx="161">
                  <c:v>105.300880587953</c:v>
                </c:pt>
                <c:pt idx="162">
                  <c:v>104.757368432765</c:v>
                </c:pt>
                <c:pt idx="163">
                  <c:v>105.14865914053</c:v>
                </c:pt>
                <c:pt idx="164">
                  <c:v>105.79601709255</c:v>
                </c:pt>
                <c:pt idx="165">
                  <c:v>105.70016601644</c:v>
                </c:pt>
                <c:pt idx="166">
                  <c:v>105.328993407372</c:v>
                </c:pt>
                <c:pt idx="167">
                  <c:v>105.358728305235</c:v>
                </c:pt>
                <c:pt idx="168">
                  <c:v>105.736348905689</c:v>
                </c:pt>
                <c:pt idx="169">
                  <c:v>105.730829394762</c:v>
                </c:pt>
                <c:pt idx="170">
                  <c:v>106.076910643583</c:v>
                </c:pt>
                <c:pt idx="171">
                  <c:v>105.98944921287</c:v>
                </c:pt>
                <c:pt idx="172">
                  <c:v>106.060383820224</c:v>
                </c:pt>
                <c:pt idx="173">
                  <c:v>106.168577422111</c:v>
                </c:pt>
                <c:pt idx="174">
                  <c:v>106.292805150833</c:v>
                </c:pt>
                <c:pt idx="175">
                  <c:v>108.698819396249</c:v>
                </c:pt>
                <c:pt idx="176">
                  <c:v>108.615820158429</c:v>
                </c:pt>
                <c:pt idx="177">
                  <c:v>108.496204954659</c:v>
                </c:pt>
                <c:pt idx="178">
                  <c:v>107.815981961953</c:v>
                </c:pt>
                <c:pt idx="179">
                  <c:v>107.613643318582</c:v>
                </c:pt>
                <c:pt idx="180">
                  <c:v>107.880853599471</c:v>
                </c:pt>
                <c:pt idx="181">
                  <c:v>107.581237880001</c:v>
                </c:pt>
                <c:pt idx="182">
                  <c:v>107.266133564413</c:v>
                </c:pt>
                <c:pt idx="183">
                  <c:v>107.524500506468</c:v>
                </c:pt>
                <c:pt idx="184">
                  <c:v>107.957440836563</c:v>
                </c:pt>
                <c:pt idx="185">
                  <c:v>108.025640633355</c:v>
                </c:pt>
                <c:pt idx="186">
                  <c:v>107.792116227522</c:v>
                </c:pt>
                <c:pt idx="187">
                  <c:v>108.046408977149</c:v>
                </c:pt>
                <c:pt idx="188">
                  <c:v>107.750946316205</c:v>
                </c:pt>
                <c:pt idx="189">
                  <c:v>107.435680693946</c:v>
                </c:pt>
                <c:pt idx="190">
                  <c:v>107.164378166161</c:v>
                </c:pt>
                <c:pt idx="191">
                  <c:v>106.495408635125</c:v>
                </c:pt>
                <c:pt idx="192">
                  <c:v>106.054472632185</c:v>
                </c:pt>
                <c:pt idx="193">
                  <c:v>105.421989791506</c:v>
                </c:pt>
                <c:pt idx="194">
                  <c:v>105.091683993131</c:v>
                </c:pt>
                <c:pt idx="195">
                  <c:v>105.287766922356</c:v>
                </c:pt>
                <c:pt idx="196">
                  <c:v>105.287057397686</c:v>
                </c:pt>
                <c:pt idx="197">
                  <c:v>105.670409306579</c:v>
                </c:pt>
                <c:pt idx="198">
                  <c:v>105.424744045726</c:v>
                </c:pt>
                <c:pt idx="199">
                  <c:v>105.480529007806</c:v>
                </c:pt>
                <c:pt idx="200">
                  <c:v>105.662924296008</c:v>
                </c:pt>
                <c:pt idx="201">
                  <c:v>106.27180583557</c:v>
                </c:pt>
                <c:pt idx="202">
                  <c:v>106.71917429502</c:v>
                </c:pt>
                <c:pt idx="203">
                  <c:v>106.419805909083</c:v>
                </c:pt>
                <c:pt idx="204">
                  <c:v>106.107379162672</c:v>
                </c:pt>
                <c:pt idx="205">
                  <c:v>106.316129625521</c:v>
                </c:pt>
                <c:pt idx="206">
                  <c:v>106.56766416515</c:v>
                </c:pt>
                <c:pt idx="207">
                  <c:v>106.00820805841</c:v>
                </c:pt>
                <c:pt idx="208">
                  <c:v>106.319630722681</c:v>
                </c:pt>
                <c:pt idx="209">
                  <c:v>105.790964047454</c:v>
                </c:pt>
                <c:pt idx="210">
                  <c:v>106.454698719382</c:v>
                </c:pt>
                <c:pt idx="211">
                  <c:v>106.580027181661</c:v>
                </c:pt>
                <c:pt idx="212">
                  <c:v>106.917013530628</c:v>
                </c:pt>
                <c:pt idx="213">
                  <c:v>106.745599972939</c:v>
                </c:pt>
                <c:pt idx="214">
                  <c:v>106.458333725101</c:v>
                </c:pt>
                <c:pt idx="215">
                  <c:v>106.183284124406</c:v>
                </c:pt>
                <c:pt idx="216">
                  <c:v>106.489768605709</c:v>
                </c:pt>
                <c:pt idx="217">
                  <c:v>106.223461670154</c:v>
                </c:pt>
                <c:pt idx="218">
                  <c:v>106.083845045247</c:v>
                </c:pt>
                <c:pt idx="219">
                  <c:v>106.47335749172</c:v>
                </c:pt>
                <c:pt idx="220">
                  <c:v>106.373791457788</c:v>
                </c:pt>
                <c:pt idx="221">
                  <c:v>106.083915069224</c:v>
                </c:pt>
                <c:pt idx="222">
                  <c:v>106.173309754903</c:v>
                </c:pt>
                <c:pt idx="223">
                  <c:v>106.461158453487</c:v>
                </c:pt>
                <c:pt idx="224">
                  <c:v>106.761093043101</c:v>
                </c:pt>
                <c:pt idx="225">
                  <c:v>106.147224702833</c:v>
                </c:pt>
                <c:pt idx="226">
                  <c:v>106.225179849857</c:v>
                </c:pt>
                <c:pt idx="227">
                  <c:v>107.116242835987</c:v>
                </c:pt>
                <c:pt idx="228">
                  <c:v>106.761467121049</c:v>
                </c:pt>
                <c:pt idx="229">
                  <c:v>106.440797744447</c:v>
                </c:pt>
                <c:pt idx="230">
                  <c:v>106.220809024445</c:v>
                </c:pt>
                <c:pt idx="231">
                  <c:v>106.401755440764</c:v>
                </c:pt>
                <c:pt idx="232">
                  <c:v>106.028685311957</c:v>
                </c:pt>
                <c:pt idx="233">
                  <c:v>105.667020770419</c:v>
                </c:pt>
                <c:pt idx="234">
                  <c:v>104.906761573933</c:v>
                </c:pt>
                <c:pt idx="235">
                  <c:v>104.946822807172</c:v>
                </c:pt>
                <c:pt idx="236">
                  <c:v>105.165980427192</c:v>
                </c:pt>
                <c:pt idx="237">
                  <c:v>105.569127033748</c:v>
                </c:pt>
                <c:pt idx="238">
                  <c:v>105.660896293103</c:v>
                </c:pt>
                <c:pt idx="239">
                  <c:v>105.716606188589</c:v>
                </c:pt>
                <c:pt idx="240">
                  <c:v>105.423113487697</c:v>
                </c:pt>
                <c:pt idx="241">
                  <c:v>105.754279274365</c:v>
                </c:pt>
                <c:pt idx="242">
                  <c:v>105.185532932668</c:v>
                </c:pt>
                <c:pt idx="243">
                  <c:v>105.430161471518</c:v>
                </c:pt>
                <c:pt idx="244">
                  <c:v>104.824141499049</c:v>
                </c:pt>
                <c:pt idx="245">
                  <c:v>105.146155255195</c:v>
                </c:pt>
                <c:pt idx="246">
                  <c:v>105.022534635614</c:v>
                </c:pt>
                <c:pt idx="247">
                  <c:v>104.591160091561</c:v>
                </c:pt>
                <c:pt idx="248">
                  <c:v>105.473329560459</c:v>
                </c:pt>
                <c:pt idx="249">
                  <c:v>105.829488715365</c:v>
                </c:pt>
                <c:pt idx="250">
                  <c:v>105.660718122622</c:v>
                </c:pt>
                <c:pt idx="251">
                  <c:v>105.280689495082</c:v>
                </c:pt>
                <c:pt idx="252">
                  <c:v>105.60344820769</c:v>
                </c:pt>
                <c:pt idx="253">
                  <c:v>105.646518416383</c:v>
                </c:pt>
                <c:pt idx="254">
                  <c:v>106.296486534609</c:v>
                </c:pt>
                <c:pt idx="255">
                  <c:v>106.244289130839</c:v>
                </c:pt>
                <c:pt idx="256">
                  <c:v>105.982426799663</c:v>
                </c:pt>
                <c:pt idx="257">
                  <c:v>105.795898635263</c:v>
                </c:pt>
                <c:pt idx="258">
                  <c:v>105.906492908496</c:v>
                </c:pt>
                <c:pt idx="259">
                  <c:v>105.710203532029</c:v>
                </c:pt>
                <c:pt idx="260">
                  <c:v>106.14309965957</c:v>
                </c:pt>
                <c:pt idx="261">
                  <c:v>106.033414195659</c:v>
                </c:pt>
                <c:pt idx="262">
                  <c:v>106.207165391997</c:v>
                </c:pt>
                <c:pt idx="263">
                  <c:v>106.101238917681</c:v>
                </c:pt>
                <c:pt idx="264">
                  <c:v>105.954425664206</c:v>
                </c:pt>
                <c:pt idx="265">
                  <c:v>106.114756954149</c:v>
                </c:pt>
                <c:pt idx="266">
                  <c:v>105.818037013376</c:v>
                </c:pt>
                <c:pt idx="267">
                  <c:v>106.043156753361</c:v>
                </c:pt>
                <c:pt idx="268">
                  <c:v>106.164536785827</c:v>
                </c:pt>
                <c:pt idx="269">
                  <c:v>105.965424522813</c:v>
                </c:pt>
                <c:pt idx="270">
                  <c:v>106.414697432892</c:v>
                </c:pt>
                <c:pt idx="271">
                  <c:v>106.525062548589</c:v>
                </c:pt>
                <c:pt idx="272">
                  <c:v>105.876969246316</c:v>
                </c:pt>
                <c:pt idx="273">
                  <c:v>105.745960017944</c:v>
                </c:pt>
                <c:pt idx="274">
                  <c:v>105.880786839321</c:v>
                </c:pt>
                <c:pt idx="275">
                  <c:v>106.126563453982</c:v>
                </c:pt>
                <c:pt idx="276">
                  <c:v>105.880414402745</c:v>
                </c:pt>
                <c:pt idx="277">
                  <c:v>105.463960693602</c:v>
                </c:pt>
                <c:pt idx="278">
                  <c:v>105.25257600133</c:v>
                </c:pt>
                <c:pt idx="279">
                  <c:v>105.174419374331</c:v>
                </c:pt>
                <c:pt idx="280">
                  <c:v>106.158565227907</c:v>
                </c:pt>
                <c:pt idx="281">
                  <c:v>105.87901184552</c:v>
                </c:pt>
                <c:pt idx="282">
                  <c:v>105.329193388784</c:v>
                </c:pt>
                <c:pt idx="283">
                  <c:v>105.337100091559</c:v>
                </c:pt>
                <c:pt idx="284">
                  <c:v>105.187749024907</c:v>
                </c:pt>
                <c:pt idx="285">
                  <c:v>105.05583406468</c:v>
                </c:pt>
                <c:pt idx="286">
                  <c:v>104.866189390362</c:v>
                </c:pt>
                <c:pt idx="287">
                  <c:v>105.393854144993</c:v>
                </c:pt>
                <c:pt idx="288">
                  <c:v>104.605623208929</c:v>
                </c:pt>
                <c:pt idx="289">
                  <c:v>104.655609229795</c:v>
                </c:pt>
                <c:pt idx="290">
                  <c:v>104.911215850199</c:v>
                </c:pt>
                <c:pt idx="291">
                  <c:v>105.193003844816</c:v>
                </c:pt>
                <c:pt idx="292">
                  <c:v>105.413101797661</c:v>
                </c:pt>
                <c:pt idx="293">
                  <c:v>105.372602530629</c:v>
                </c:pt>
                <c:pt idx="294">
                  <c:v>105.471152266292</c:v>
                </c:pt>
                <c:pt idx="295">
                  <c:v>105.290428365068</c:v>
                </c:pt>
                <c:pt idx="296">
                  <c:v>105.298380046635</c:v>
                </c:pt>
                <c:pt idx="297">
                  <c:v>105.510639408925</c:v>
                </c:pt>
                <c:pt idx="298">
                  <c:v>105.3636968504</c:v>
                </c:pt>
                <c:pt idx="299">
                  <c:v>105.343766591775</c:v>
                </c:pt>
                <c:pt idx="300">
                  <c:v>105.957227463911</c:v>
                </c:pt>
                <c:pt idx="301">
                  <c:v>105.868390622501</c:v>
                </c:pt>
                <c:pt idx="302">
                  <c:v>105.228005597934</c:v>
                </c:pt>
                <c:pt idx="303">
                  <c:v>105.152505839752</c:v>
                </c:pt>
                <c:pt idx="304">
                  <c:v>105.215409308707</c:v>
                </c:pt>
                <c:pt idx="305">
                  <c:v>105.422872328634</c:v>
                </c:pt>
                <c:pt idx="306">
                  <c:v>105.29608191282</c:v>
                </c:pt>
                <c:pt idx="307">
                  <c:v>104.713592989477</c:v>
                </c:pt>
                <c:pt idx="308">
                  <c:v>104.531648170564</c:v>
                </c:pt>
                <c:pt idx="309">
                  <c:v>104.280407790965</c:v>
                </c:pt>
                <c:pt idx="310">
                  <c:v>103.86867853663</c:v>
                </c:pt>
                <c:pt idx="311">
                  <c:v>103.313989873592</c:v>
                </c:pt>
                <c:pt idx="312">
                  <c:v>103.405261864339</c:v>
                </c:pt>
                <c:pt idx="313">
                  <c:v>103.25323288512</c:v>
                </c:pt>
                <c:pt idx="314">
                  <c:v>102.793187563066</c:v>
                </c:pt>
                <c:pt idx="315">
                  <c:v>102.333937630852</c:v>
                </c:pt>
                <c:pt idx="316">
                  <c:v>102.308555463375</c:v>
                </c:pt>
                <c:pt idx="317">
                  <c:v>102.547607340265</c:v>
                </c:pt>
                <c:pt idx="318">
                  <c:v>102.408899997102</c:v>
                </c:pt>
                <c:pt idx="319">
                  <c:v>101.630058588516</c:v>
                </c:pt>
                <c:pt idx="320">
                  <c:v>101.896497316115</c:v>
                </c:pt>
                <c:pt idx="321">
                  <c:v>101.559368496621</c:v>
                </c:pt>
                <c:pt idx="322">
                  <c:v>101.46307297649</c:v>
                </c:pt>
                <c:pt idx="323">
                  <c:v>101.025312861472</c:v>
                </c:pt>
                <c:pt idx="324">
                  <c:v>100.616340519156</c:v>
                </c:pt>
                <c:pt idx="325">
                  <c:v>100.548581447158</c:v>
                </c:pt>
                <c:pt idx="326">
                  <c:v>100.307978886149</c:v>
                </c:pt>
                <c:pt idx="327">
                  <c:v>100.388670586599</c:v>
                </c:pt>
                <c:pt idx="328">
                  <c:v>100.28985672168</c:v>
                </c:pt>
                <c:pt idx="329">
                  <c:v>100.238706179928</c:v>
                </c:pt>
                <c:pt idx="330">
                  <c:v>100.423011027282</c:v>
                </c:pt>
                <c:pt idx="331">
                  <c:v>100.579061372868</c:v>
                </c:pt>
                <c:pt idx="332">
                  <c:v>100.613516646075</c:v>
                </c:pt>
                <c:pt idx="333">
                  <c:v>100.838462006353</c:v>
                </c:pt>
                <c:pt idx="334">
                  <c:v>100.521705672593</c:v>
                </c:pt>
                <c:pt idx="335">
                  <c:v>100.180969757106</c:v>
                </c:pt>
                <c:pt idx="336">
                  <c:v>100.535552248253</c:v>
                </c:pt>
                <c:pt idx="337">
                  <c:v>100.553941229948</c:v>
                </c:pt>
                <c:pt idx="338">
                  <c:v>100.722214242219</c:v>
                </c:pt>
                <c:pt idx="339">
                  <c:v>100.648799898212</c:v>
                </c:pt>
                <c:pt idx="340">
                  <c:v>100.285832587111</c:v>
                </c:pt>
                <c:pt idx="341">
                  <c:v>100.429283595208</c:v>
                </c:pt>
                <c:pt idx="342">
                  <c:v>100.364824318527</c:v>
                </c:pt>
                <c:pt idx="343">
                  <c:v>101.375861737724</c:v>
                </c:pt>
                <c:pt idx="344">
                  <c:v>101.084974226819</c:v>
                </c:pt>
                <c:pt idx="345">
                  <c:v>100.897502128179</c:v>
                </c:pt>
                <c:pt idx="346">
                  <c:v>100.419747835785</c:v>
                </c:pt>
                <c:pt idx="347">
                  <c:v>100.483868076561</c:v>
                </c:pt>
                <c:pt idx="348">
                  <c:v>100.162041847648</c:v>
                </c:pt>
                <c:pt idx="349">
                  <c:v>99.9299081710351</c:v>
                </c:pt>
                <c:pt idx="350">
                  <c:v>99.9343322445896</c:v>
                </c:pt>
                <c:pt idx="351">
                  <c:v>100.156598642928</c:v>
                </c:pt>
                <c:pt idx="352">
                  <c:v>100.80646280998</c:v>
                </c:pt>
                <c:pt idx="353">
                  <c:v>100.465320171039</c:v>
                </c:pt>
                <c:pt idx="354">
                  <c:v>100.695398241294</c:v>
                </c:pt>
                <c:pt idx="355">
                  <c:v>100.625272135345</c:v>
                </c:pt>
                <c:pt idx="356">
                  <c:v>100.619756984844</c:v>
                </c:pt>
                <c:pt idx="357">
                  <c:v>100.596366150495</c:v>
                </c:pt>
                <c:pt idx="358">
                  <c:v>100.295769650263</c:v>
                </c:pt>
                <c:pt idx="359">
                  <c:v>100.19708829857</c:v>
                </c:pt>
                <c:pt idx="360">
                  <c:v>99.8954648485463</c:v>
                </c:pt>
                <c:pt idx="361">
                  <c:v>100.123227624352</c:v>
                </c:pt>
                <c:pt idx="362">
                  <c:v>99.9265215920211</c:v>
                </c:pt>
                <c:pt idx="363">
                  <c:v>100.06904581521</c:v>
                </c:pt>
                <c:pt idx="364">
                  <c:v>99.7059514576907</c:v>
                </c:pt>
                <c:pt idx="365">
                  <c:v>100.145934784484</c:v>
                </c:pt>
                <c:pt idx="366">
                  <c:v>100.510192258156</c:v>
                </c:pt>
                <c:pt idx="367">
                  <c:v>100.691428469422</c:v>
                </c:pt>
                <c:pt idx="368">
                  <c:v>100.495150499456</c:v>
                </c:pt>
                <c:pt idx="369">
                  <c:v>100.184960966425</c:v>
                </c:pt>
                <c:pt idx="370">
                  <c:v>100.150335078136</c:v>
                </c:pt>
                <c:pt idx="371">
                  <c:v>100.368911886873</c:v>
                </c:pt>
                <c:pt idx="372">
                  <c:v>99.8341624754942</c:v>
                </c:pt>
                <c:pt idx="373">
                  <c:v>99.6402234053088</c:v>
                </c:pt>
                <c:pt idx="374">
                  <c:v>99.6227250866379</c:v>
                </c:pt>
                <c:pt idx="375">
                  <c:v>99.5423599775164</c:v>
                </c:pt>
                <c:pt idx="376">
                  <c:v>99.2312654718448</c:v>
                </c:pt>
                <c:pt idx="377">
                  <c:v>99.4355307534107</c:v>
                </c:pt>
                <c:pt idx="378">
                  <c:v>100.15270563239</c:v>
                </c:pt>
                <c:pt idx="379">
                  <c:v>100.468469700257</c:v>
                </c:pt>
                <c:pt idx="380">
                  <c:v>100.613527226923</c:v>
                </c:pt>
                <c:pt idx="381">
                  <c:v>100.450486401299</c:v>
                </c:pt>
                <c:pt idx="382">
                  <c:v>100.675861563148</c:v>
                </c:pt>
                <c:pt idx="383">
                  <c:v>100.264559869118</c:v>
                </c:pt>
                <c:pt idx="384">
                  <c:v>100.528168092589</c:v>
                </c:pt>
                <c:pt idx="385">
                  <c:v>100.358277373139</c:v>
                </c:pt>
                <c:pt idx="386">
                  <c:v>100.578160339478</c:v>
                </c:pt>
                <c:pt idx="387">
                  <c:v>100.823676194292</c:v>
                </c:pt>
                <c:pt idx="388">
                  <c:v>101.286415493879</c:v>
                </c:pt>
                <c:pt idx="389">
                  <c:v>101.460871785532</c:v>
                </c:pt>
                <c:pt idx="390">
                  <c:v>101.421031662174</c:v>
                </c:pt>
                <c:pt idx="391">
                  <c:v>102.027029394891</c:v>
                </c:pt>
                <c:pt idx="392">
                  <c:v>101.94832526353</c:v>
                </c:pt>
                <c:pt idx="393">
                  <c:v>102.249826654693</c:v>
                </c:pt>
                <c:pt idx="394">
                  <c:v>101.963538068994</c:v>
                </c:pt>
                <c:pt idx="395">
                  <c:v>101.950811503984</c:v>
                </c:pt>
                <c:pt idx="396">
                  <c:v>101.814173948409</c:v>
                </c:pt>
                <c:pt idx="397">
                  <c:v>101.830857926436</c:v>
                </c:pt>
                <c:pt idx="398">
                  <c:v>102.006214035697</c:v>
                </c:pt>
                <c:pt idx="399">
                  <c:v>102.311486810697</c:v>
                </c:pt>
                <c:pt idx="400">
                  <c:v>102.09409884214</c:v>
                </c:pt>
                <c:pt idx="401">
                  <c:v>102.097334958398</c:v>
                </c:pt>
                <c:pt idx="402">
                  <c:v>101.869287392132</c:v>
                </c:pt>
                <c:pt idx="403">
                  <c:v>101.627412042756</c:v>
                </c:pt>
                <c:pt idx="404">
                  <c:v>102.215096217712</c:v>
                </c:pt>
                <c:pt idx="405">
                  <c:v>102.363865875617</c:v>
                </c:pt>
                <c:pt idx="406">
                  <c:v>102.518505869841</c:v>
                </c:pt>
                <c:pt idx="407">
                  <c:v>103.00320718745</c:v>
                </c:pt>
                <c:pt idx="408">
                  <c:v>103.387834430085</c:v>
                </c:pt>
                <c:pt idx="409">
                  <c:v>103.608091128467</c:v>
                </c:pt>
                <c:pt idx="410">
                  <c:v>103.79474143577</c:v>
                </c:pt>
                <c:pt idx="411">
                  <c:v>103.763242462123</c:v>
                </c:pt>
                <c:pt idx="412">
                  <c:v>103.632584586632</c:v>
                </c:pt>
                <c:pt idx="413">
                  <c:v>103.890591447276</c:v>
                </c:pt>
                <c:pt idx="414">
                  <c:v>104.36031472057</c:v>
                </c:pt>
                <c:pt idx="415">
                  <c:v>104.220331067504</c:v>
                </c:pt>
                <c:pt idx="416">
                  <c:v>103.85124822267</c:v>
                </c:pt>
                <c:pt idx="417">
                  <c:v>104.309021984726</c:v>
                </c:pt>
                <c:pt idx="418">
                  <c:v>104.397302538791</c:v>
                </c:pt>
                <c:pt idx="419">
                  <c:v>104.178281237731</c:v>
                </c:pt>
                <c:pt idx="420">
                  <c:v>103.792423983646</c:v>
                </c:pt>
                <c:pt idx="421">
                  <c:v>104.62177274099</c:v>
                </c:pt>
                <c:pt idx="422">
                  <c:v>104.687182659795</c:v>
                </c:pt>
                <c:pt idx="423">
                  <c:v>104.739570163105</c:v>
                </c:pt>
                <c:pt idx="424">
                  <c:v>104.500148411044</c:v>
                </c:pt>
                <c:pt idx="425">
                  <c:v>104.50148631856</c:v>
                </c:pt>
                <c:pt idx="426">
                  <c:v>105.009959912789</c:v>
                </c:pt>
                <c:pt idx="427">
                  <c:v>104.963770013635</c:v>
                </c:pt>
                <c:pt idx="428">
                  <c:v>105.024966651059</c:v>
                </c:pt>
                <c:pt idx="429">
                  <c:v>105.440188730258</c:v>
                </c:pt>
                <c:pt idx="430">
                  <c:v>105.578357255551</c:v>
                </c:pt>
                <c:pt idx="431">
                  <c:v>105.428393695773</c:v>
                </c:pt>
                <c:pt idx="432">
                  <c:v>105.374744439613</c:v>
                </c:pt>
                <c:pt idx="433">
                  <c:v>105.947242195264</c:v>
                </c:pt>
                <c:pt idx="434">
                  <c:v>106.552511152602</c:v>
                </c:pt>
                <c:pt idx="435">
                  <c:v>106.588247716179</c:v>
                </c:pt>
                <c:pt idx="436">
                  <c:v>106.767721948679</c:v>
                </c:pt>
                <c:pt idx="437">
                  <c:v>107.017049157175</c:v>
                </c:pt>
                <c:pt idx="438">
                  <c:v>107.546983896601</c:v>
                </c:pt>
                <c:pt idx="439">
                  <c:v>107.512391787777</c:v>
                </c:pt>
                <c:pt idx="440">
                  <c:v>107.915414346828</c:v>
                </c:pt>
                <c:pt idx="441">
                  <c:v>107.581181486118</c:v>
                </c:pt>
                <c:pt idx="442">
                  <c:v>107.893372014051</c:v>
                </c:pt>
                <c:pt idx="443">
                  <c:v>108.185124607803</c:v>
                </c:pt>
                <c:pt idx="444">
                  <c:v>108.440286983452</c:v>
                </c:pt>
                <c:pt idx="445">
                  <c:v>108.536521365316</c:v>
                </c:pt>
                <c:pt idx="446">
                  <c:v>109.186889364883</c:v>
                </c:pt>
                <c:pt idx="447">
                  <c:v>110.289064114484</c:v>
                </c:pt>
                <c:pt idx="448">
                  <c:v>110.188620421805</c:v>
                </c:pt>
                <c:pt idx="449">
                  <c:v>110.423563769367</c:v>
                </c:pt>
                <c:pt idx="450">
                  <c:v>110.515370174711</c:v>
                </c:pt>
                <c:pt idx="451">
                  <c:v>110.993718200843</c:v>
                </c:pt>
                <c:pt idx="452">
                  <c:v>110.990367826772</c:v>
                </c:pt>
                <c:pt idx="453">
                  <c:v>110.996228742584</c:v>
                </c:pt>
                <c:pt idx="454">
                  <c:v>111.221555545801</c:v>
                </c:pt>
                <c:pt idx="455">
                  <c:v>111.627252434031</c:v>
                </c:pt>
                <c:pt idx="456">
                  <c:v>112.337374590991</c:v>
                </c:pt>
                <c:pt idx="457">
                  <c:v>112.897228195459</c:v>
                </c:pt>
                <c:pt idx="458">
                  <c:v>112.428399853717</c:v>
                </c:pt>
                <c:pt idx="459">
                  <c:v>112.596126616636</c:v>
                </c:pt>
                <c:pt idx="460">
                  <c:v>112.812723713379</c:v>
                </c:pt>
                <c:pt idx="461">
                  <c:v>112.611569899532</c:v>
                </c:pt>
                <c:pt idx="462">
                  <c:v>112.538403104823</c:v>
                </c:pt>
                <c:pt idx="463">
                  <c:v>112.923917709227</c:v>
                </c:pt>
                <c:pt idx="464">
                  <c:v>112.69222963302</c:v>
                </c:pt>
                <c:pt idx="465">
                  <c:v>112.616167991874</c:v>
                </c:pt>
                <c:pt idx="466">
                  <c:v>112.809086832539</c:v>
                </c:pt>
                <c:pt idx="467">
                  <c:v>112.585408722597</c:v>
                </c:pt>
                <c:pt idx="468">
                  <c:v>112.576628038425</c:v>
                </c:pt>
                <c:pt idx="469">
                  <c:v>112.622621061456</c:v>
                </c:pt>
                <c:pt idx="470">
                  <c:v>112.285263707266</c:v>
                </c:pt>
                <c:pt idx="471">
                  <c:v>111.520710446627</c:v>
                </c:pt>
                <c:pt idx="472">
                  <c:v>111.452265151825</c:v>
                </c:pt>
                <c:pt idx="473">
                  <c:v>111.38793901865</c:v>
                </c:pt>
                <c:pt idx="474">
                  <c:v>111.229972464876</c:v>
                </c:pt>
                <c:pt idx="475">
                  <c:v>111.507487001238</c:v>
                </c:pt>
                <c:pt idx="476">
                  <c:v>111.830123946579</c:v>
                </c:pt>
                <c:pt idx="477">
                  <c:v>112.013121085641</c:v>
                </c:pt>
                <c:pt idx="478">
                  <c:v>111.593614956009</c:v>
                </c:pt>
                <c:pt idx="479">
                  <c:v>111.603096434532</c:v>
                </c:pt>
                <c:pt idx="480">
                  <c:v>111.422854939915</c:v>
                </c:pt>
                <c:pt idx="481">
                  <c:v>110.898522685883</c:v>
                </c:pt>
                <c:pt idx="482">
                  <c:v>111.389473860881</c:v>
                </c:pt>
                <c:pt idx="483">
                  <c:v>111.158326594106</c:v>
                </c:pt>
                <c:pt idx="484">
                  <c:v>111.140613947471</c:v>
                </c:pt>
                <c:pt idx="485">
                  <c:v>111.146876281838</c:v>
                </c:pt>
                <c:pt idx="486">
                  <c:v>111.414242757242</c:v>
                </c:pt>
                <c:pt idx="487">
                  <c:v>111.234706261596</c:v>
                </c:pt>
                <c:pt idx="488">
                  <c:v>111.419561999055</c:v>
                </c:pt>
                <c:pt idx="489">
                  <c:v>111.31518018861</c:v>
                </c:pt>
                <c:pt idx="490">
                  <c:v>111.236194374859</c:v>
                </c:pt>
                <c:pt idx="491">
                  <c:v>112.249554629292</c:v>
                </c:pt>
                <c:pt idx="492">
                  <c:v>112.409932519585</c:v>
                </c:pt>
                <c:pt idx="493">
                  <c:v>112.770574629295</c:v>
                </c:pt>
                <c:pt idx="494">
                  <c:v>112.255134662883</c:v>
                </c:pt>
                <c:pt idx="495">
                  <c:v>111.876952952688</c:v>
                </c:pt>
                <c:pt idx="496">
                  <c:v>111.80735682895</c:v>
                </c:pt>
                <c:pt idx="497">
                  <c:v>111.869195486401</c:v>
                </c:pt>
                <c:pt idx="498">
                  <c:v>111.398695096267</c:v>
                </c:pt>
                <c:pt idx="499">
                  <c:v>111.037783053089</c:v>
                </c:pt>
                <c:pt idx="500">
                  <c:v>111.039345334466</c:v>
                </c:pt>
                <c:pt idx="501">
                  <c:v>110.932711460262</c:v>
                </c:pt>
                <c:pt idx="502">
                  <c:v>111.026606538923</c:v>
                </c:pt>
                <c:pt idx="503">
                  <c:v>110.999171881732</c:v>
                </c:pt>
                <c:pt idx="504">
                  <c:v>110.944545193435</c:v>
                </c:pt>
                <c:pt idx="505">
                  <c:v>111.29594520222</c:v>
                </c:pt>
                <c:pt idx="506">
                  <c:v>111.083970295425</c:v>
                </c:pt>
                <c:pt idx="507">
                  <c:v>110.58835621808</c:v>
                </c:pt>
                <c:pt idx="508">
                  <c:v>110.521256990986</c:v>
                </c:pt>
                <c:pt idx="509">
                  <c:v>110.901623045314</c:v>
                </c:pt>
                <c:pt idx="510">
                  <c:v>111.111968942213</c:v>
                </c:pt>
                <c:pt idx="511">
                  <c:v>111.14442379884</c:v>
                </c:pt>
                <c:pt idx="512">
                  <c:v>110.491519694225</c:v>
                </c:pt>
                <c:pt idx="513">
                  <c:v>110.493669765018</c:v>
                </c:pt>
                <c:pt idx="514">
                  <c:v>111.197790327338</c:v>
                </c:pt>
                <c:pt idx="515">
                  <c:v>111.334237294953</c:v>
                </c:pt>
                <c:pt idx="516">
                  <c:v>110.857925911824</c:v>
                </c:pt>
                <c:pt idx="517">
                  <c:v>110.748968419243</c:v>
                </c:pt>
                <c:pt idx="518">
                  <c:v>110.444528732303</c:v>
                </c:pt>
                <c:pt idx="519">
                  <c:v>110.153429227174</c:v>
                </c:pt>
                <c:pt idx="520">
                  <c:v>110.104945396658</c:v>
                </c:pt>
                <c:pt idx="521">
                  <c:v>109.493975783712</c:v>
                </c:pt>
                <c:pt idx="522">
                  <c:v>109.251703605604</c:v>
                </c:pt>
                <c:pt idx="523">
                  <c:v>109.713081086542</c:v>
                </c:pt>
                <c:pt idx="524">
                  <c:v>109.620446709627</c:v>
                </c:pt>
                <c:pt idx="525">
                  <c:v>109.743453289059</c:v>
                </c:pt>
                <c:pt idx="526">
                  <c:v>109.21101687324</c:v>
                </c:pt>
                <c:pt idx="527">
                  <c:v>109.534334833877</c:v>
                </c:pt>
                <c:pt idx="528">
                  <c:v>109.744303624247</c:v>
                </c:pt>
                <c:pt idx="529">
                  <c:v>109.812735299601</c:v>
                </c:pt>
                <c:pt idx="530">
                  <c:v>109.435341067758</c:v>
                </c:pt>
                <c:pt idx="531">
                  <c:v>109.604423357191</c:v>
                </c:pt>
                <c:pt idx="532">
                  <c:v>110.287146004225</c:v>
                </c:pt>
                <c:pt idx="533">
                  <c:v>110.36849936388</c:v>
                </c:pt>
                <c:pt idx="534">
                  <c:v>110.227557837569</c:v>
                </c:pt>
                <c:pt idx="535">
                  <c:v>110.234239643627</c:v>
                </c:pt>
                <c:pt idx="536">
                  <c:v>109.808537664896</c:v>
                </c:pt>
                <c:pt idx="537">
                  <c:v>110.012263152856</c:v>
                </c:pt>
                <c:pt idx="538">
                  <c:v>109.513849704285</c:v>
                </c:pt>
                <c:pt idx="539">
                  <c:v>109.512300722107</c:v>
                </c:pt>
                <c:pt idx="540">
                  <c:v>109.461529825563</c:v>
                </c:pt>
                <c:pt idx="541">
                  <c:v>108.788464827287</c:v>
                </c:pt>
                <c:pt idx="542">
                  <c:v>107.805688736018</c:v>
                </c:pt>
                <c:pt idx="543">
                  <c:v>107.927625923834</c:v>
                </c:pt>
                <c:pt idx="544">
                  <c:v>108.529546867957</c:v>
                </c:pt>
                <c:pt idx="545">
                  <c:v>108.318369025557</c:v>
                </c:pt>
                <c:pt idx="546">
                  <c:v>107.834951652672</c:v>
                </c:pt>
                <c:pt idx="547">
                  <c:v>107.629707951512</c:v>
                </c:pt>
                <c:pt idx="548">
                  <c:v>107.41808359495</c:v>
                </c:pt>
                <c:pt idx="549">
                  <c:v>107.283067043741</c:v>
                </c:pt>
                <c:pt idx="550">
                  <c:v>106.559760806264</c:v>
                </c:pt>
                <c:pt idx="551">
                  <c:v>106.700015242085</c:v>
                </c:pt>
                <c:pt idx="552">
                  <c:v>106.697934600284</c:v>
                </c:pt>
                <c:pt idx="553">
                  <c:v>106.24187162697</c:v>
                </c:pt>
                <c:pt idx="554">
                  <c:v>106.797324616596</c:v>
                </c:pt>
                <c:pt idx="555">
                  <c:v>106.575513307585</c:v>
                </c:pt>
                <c:pt idx="556">
                  <c:v>106.167113673894</c:v>
                </c:pt>
                <c:pt idx="557">
                  <c:v>106.016097477698</c:v>
                </c:pt>
                <c:pt idx="558">
                  <c:v>105.607726290894</c:v>
                </c:pt>
                <c:pt idx="559">
                  <c:v>105.360327373113</c:v>
                </c:pt>
                <c:pt idx="560">
                  <c:v>105.477106521263</c:v>
                </c:pt>
                <c:pt idx="561">
                  <c:v>105.657757163925</c:v>
                </c:pt>
                <c:pt idx="562">
                  <c:v>105.123186336548</c:v>
                </c:pt>
                <c:pt idx="563">
                  <c:v>104.951000718421</c:v>
                </c:pt>
                <c:pt idx="564">
                  <c:v>105.256640960971</c:v>
                </c:pt>
                <c:pt idx="565">
                  <c:v>105.582036078572</c:v>
                </c:pt>
                <c:pt idx="566">
                  <c:v>105.820132814055</c:v>
                </c:pt>
                <c:pt idx="567">
                  <c:v>106.331598644499</c:v>
                </c:pt>
                <c:pt idx="568">
                  <c:v>106.454737032225</c:v>
                </c:pt>
                <c:pt idx="569">
                  <c:v>106.823448590576</c:v>
                </c:pt>
                <c:pt idx="570">
                  <c:v>107.477798373404</c:v>
                </c:pt>
                <c:pt idx="571">
                  <c:v>107.457757398069</c:v>
                </c:pt>
                <c:pt idx="572">
                  <c:v>107.334537411518</c:v>
                </c:pt>
                <c:pt idx="573">
                  <c:v>107.182525069373</c:v>
                </c:pt>
                <c:pt idx="574">
                  <c:v>107.173235688429</c:v>
                </c:pt>
                <c:pt idx="575">
                  <c:v>107.237734788149</c:v>
                </c:pt>
                <c:pt idx="576">
                  <c:v>107.130172283982</c:v>
                </c:pt>
                <c:pt idx="577">
                  <c:v>107.200363263342</c:v>
                </c:pt>
                <c:pt idx="578">
                  <c:v>107.39586460969</c:v>
                </c:pt>
                <c:pt idx="579">
                  <c:v>107.277964734048</c:v>
                </c:pt>
                <c:pt idx="580">
                  <c:v>107.254846291765</c:v>
                </c:pt>
                <c:pt idx="581">
                  <c:v>107.367901473367</c:v>
                </c:pt>
                <c:pt idx="582">
                  <c:v>107.573884195673</c:v>
                </c:pt>
                <c:pt idx="583">
                  <c:v>107.564366032155</c:v>
                </c:pt>
                <c:pt idx="584">
                  <c:v>107.515213391057</c:v>
                </c:pt>
                <c:pt idx="585">
                  <c:v>107.570764349618</c:v>
                </c:pt>
                <c:pt idx="586">
                  <c:v>107.724195756357</c:v>
                </c:pt>
                <c:pt idx="587">
                  <c:v>107.628365410956</c:v>
                </c:pt>
                <c:pt idx="588">
                  <c:v>107.546209387823</c:v>
                </c:pt>
                <c:pt idx="589">
                  <c:v>107.851078085401</c:v>
                </c:pt>
                <c:pt idx="590">
                  <c:v>108.131449566548</c:v>
                </c:pt>
                <c:pt idx="591">
                  <c:v>108.09842323209</c:v>
                </c:pt>
                <c:pt idx="592">
                  <c:v>108.350987246862</c:v>
                </c:pt>
                <c:pt idx="593">
                  <c:v>108.732934665189</c:v>
                </c:pt>
                <c:pt idx="594">
                  <c:v>109.135029659132</c:v>
                </c:pt>
                <c:pt idx="595">
                  <c:v>108.81209133117</c:v>
                </c:pt>
                <c:pt idx="596">
                  <c:v>108.709152660756</c:v>
                </c:pt>
                <c:pt idx="597">
                  <c:v>108.652569498634</c:v>
                </c:pt>
                <c:pt idx="598">
                  <c:v>108.738159329086</c:v>
                </c:pt>
                <c:pt idx="599">
                  <c:v>109.114977045807</c:v>
                </c:pt>
                <c:pt idx="600">
                  <c:v>108.708165254437</c:v>
                </c:pt>
                <c:pt idx="601">
                  <c:v>108.336480525359</c:v>
                </c:pt>
                <c:pt idx="602">
                  <c:v>108.008522029625</c:v>
                </c:pt>
                <c:pt idx="603">
                  <c:v>108.135329967332</c:v>
                </c:pt>
                <c:pt idx="604">
                  <c:v>107.994967812066</c:v>
                </c:pt>
                <c:pt idx="605">
                  <c:v>108.06122662603</c:v>
                </c:pt>
                <c:pt idx="606">
                  <c:v>107.846204863939</c:v>
                </c:pt>
                <c:pt idx="607">
                  <c:v>108.271489120858</c:v>
                </c:pt>
                <c:pt idx="608">
                  <c:v>108.770572548664</c:v>
                </c:pt>
                <c:pt idx="609">
                  <c:v>108.617516737051</c:v>
                </c:pt>
                <c:pt idx="610">
                  <c:v>108.62778014306</c:v>
                </c:pt>
                <c:pt idx="611">
                  <c:v>108.468672691417</c:v>
                </c:pt>
                <c:pt idx="612">
                  <c:v>108.397411238185</c:v>
                </c:pt>
                <c:pt idx="613">
                  <c:v>108.729515420995</c:v>
                </c:pt>
                <c:pt idx="614">
                  <c:v>108.634905577197</c:v>
                </c:pt>
                <c:pt idx="615">
                  <c:v>109.088707103214</c:v>
                </c:pt>
                <c:pt idx="616">
                  <c:v>108.539647484465</c:v>
                </c:pt>
                <c:pt idx="617">
                  <c:v>108.788593932249</c:v>
                </c:pt>
                <c:pt idx="618">
                  <c:v>109.17454433959</c:v>
                </c:pt>
                <c:pt idx="619">
                  <c:v>109.664998033765</c:v>
                </c:pt>
                <c:pt idx="620">
                  <c:v>109.449867548909</c:v>
                </c:pt>
                <c:pt idx="621">
                  <c:v>109.190062895459</c:v>
                </c:pt>
                <c:pt idx="622">
                  <c:v>109.288185061761</c:v>
                </c:pt>
                <c:pt idx="623">
                  <c:v>109.140979769773</c:v>
                </c:pt>
                <c:pt idx="624">
                  <c:v>109.476226049308</c:v>
                </c:pt>
                <c:pt idx="625">
                  <c:v>109.307044603611</c:v>
                </c:pt>
                <c:pt idx="626">
                  <c:v>109.70616671191</c:v>
                </c:pt>
                <c:pt idx="627">
                  <c:v>109.57963489599</c:v>
                </c:pt>
                <c:pt idx="628">
                  <c:v>109.99394036765</c:v>
                </c:pt>
                <c:pt idx="629">
                  <c:v>110.05411802591</c:v>
                </c:pt>
                <c:pt idx="630">
                  <c:v>109.892361762321</c:v>
                </c:pt>
                <c:pt idx="631">
                  <c:v>110.345003768</c:v>
                </c:pt>
                <c:pt idx="632">
                  <c:v>110.438204690796</c:v>
                </c:pt>
                <c:pt idx="633">
                  <c:v>110.587618335156</c:v>
                </c:pt>
                <c:pt idx="634">
                  <c:v>110.790547291035</c:v>
                </c:pt>
                <c:pt idx="635">
                  <c:v>110.865449216398</c:v>
                </c:pt>
                <c:pt idx="636">
                  <c:v>111.138774175077</c:v>
                </c:pt>
                <c:pt idx="637">
                  <c:v>111.55898858252</c:v>
                </c:pt>
                <c:pt idx="638">
                  <c:v>112.204827764846</c:v>
                </c:pt>
                <c:pt idx="639">
                  <c:v>111.82030286925</c:v>
                </c:pt>
                <c:pt idx="640">
                  <c:v>111.470462593873</c:v>
                </c:pt>
                <c:pt idx="641">
                  <c:v>111.291322145427</c:v>
                </c:pt>
                <c:pt idx="642">
                  <c:v>111.404190550599</c:v>
                </c:pt>
                <c:pt idx="643">
                  <c:v>111.601389081785</c:v>
                </c:pt>
                <c:pt idx="644">
                  <c:v>111.890990792988</c:v>
                </c:pt>
                <c:pt idx="645">
                  <c:v>111.923584568518</c:v>
                </c:pt>
                <c:pt idx="646">
                  <c:v>111.546744975478</c:v>
                </c:pt>
                <c:pt idx="647">
                  <c:v>111.486322075296</c:v>
                </c:pt>
                <c:pt idx="648">
                  <c:v>111.15964991159</c:v>
                </c:pt>
                <c:pt idx="649">
                  <c:v>110.893219885512</c:v>
                </c:pt>
                <c:pt idx="650">
                  <c:v>108.13469733672</c:v>
                </c:pt>
                <c:pt idx="651">
                  <c:v>107.996009616054</c:v>
                </c:pt>
                <c:pt idx="652">
                  <c:v>107.93462665094</c:v>
                </c:pt>
                <c:pt idx="653">
                  <c:v>108.243942720115</c:v>
                </c:pt>
                <c:pt idx="654">
                  <c:v>107.857381633148</c:v>
                </c:pt>
                <c:pt idx="655">
                  <c:v>107.378651872769</c:v>
                </c:pt>
                <c:pt idx="656">
                  <c:v>110.67256012334</c:v>
                </c:pt>
                <c:pt idx="657">
                  <c:v>110.037315800717</c:v>
                </c:pt>
                <c:pt idx="658">
                  <c:v>109.565561820832</c:v>
                </c:pt>
                <c:pt idx="659">
                  <c:v>109.608715151333</c:v>
                </c:pt>
                <c:pt idx="660">
                  <c:v>109.474475579603</c:v>
                </c:pt>
                <c:pt idx="661">
                  <c:v>109.647792330462</c:v>
                </c:pt>
                <c:pt idx="662">
                  <c:v>109.262315539137</c:v>
                </c:pt>
                <c:pt idx="663">
                  <c:v>109.294720476001</c:v>
                </c:pt>
                <c:pt idx="664">
                  <c:v>109.723916799945</c:v>
                </c:pt>
                <c:pt idx="665">
                  <c:v>109.286972448015</c:v>
                </c:pt>
                <c:pt idx="666">
                  <c:v>109.20234026874</c:v>
                </c:pt>
                <c:pt idx="667">
                  <c:v>109.349622109904</c:v>
                </c:pt>
                <c:pt idx="668">
                  <c:v>109.548327561095</c:v>
                </c:pt>
                <c:pt idx="669">
                  <c:v>109.797585241622</c:v>
                </c:pt>
                <c:pt idx="670">
                  <c:v>110.365109524422</c:v>
                </c:pt>
                <c:pt idx="671">
                  <c:v>110.843037457326</c:v>
                </c:pt>
                <c:pt idx="672">
                  <c:v>111.088694289119</c:v>
                </c:pt>
                <c:pt idx="673">
                  <c:v>111.247074234122</c:v>
                </c:pt>
                <c:pt idx="674">
                  <c:v>111.207926111601</c:v>
                </c:pt>
                <c:pt idx="675">
                  <c:v>110.90849738673</c:v>
                </c:pt>
                <c:pt idx="676">
                  <c:v>110.086055255409</c:v>
                </c:pt>
                <c:pt idx="677">
                  <c:v>109.31720770487</c:v>
                </c:pt>
                <c:pt idx="678">
                  <c:v>109.743211983652</c:v>
                </c:pt>
                <c:pt idx="679">
                  <c:v>109.626978607883</c:v>
                </c:pt>
                <c:pt idx="680">
                  <c:v>109.396854158382</c:v>
                </c:pt>
                <c:pt idx="681">
                  <c:v>109.248601919767</c:v>
                </c:pt>
                <c:pt idx="682">
                  <c:v>108.985450907349</c:v>
                </c:pt>
                <c:pt idx="683">
                  <c:v>109.504773108725</c:v>
                </c:pt>
                <c:pt idx="684">
                  <c:v>109.629538188906</c:v>
                </c:pt>
                <c:pt idx="685">
                  <c:v>109.036000383361</c:v>
                </c:pt>
                <c:pt idx="686">
                  <c:v>109.55367188137</c:v>
                </c:pt>
                <c:pt idx="687">
                  <c:v>110.013999756754</c:v>
                </c:pt>
                <c:pt idx="688">
                  <c:v>109.566131993064</c:v>
                </c:pt>
                <c:pt idx="689">
                  <c:v>109.418136929982</c:v>
                </c:pt>
                <c:pt idx="690">
                  <c:v>108.943382676232</c:v>
                </c:pt>
                <c:pt idx="691">
                  <c:v>108.585676491651</c:v>
                </c:pt>
                <c:pt idx="692">
                  <c:v>108.524785586485</c:v>
                </c:pt>
                <c:pt idx="693">
                  <c:v>107.865230903132</c:v>
                </c:pt>
                <c:pt idx="694">
                  <c:v>107.973032611442</c:v>
                </c:pt>
                <c:pt idx="695">
                  <c:v>108.304078141836</c:v>
                </c:pt>
                <c:pt idx="696">
                  <c:v>108.149848472766</c:v>
                </c:pt>
                <c:pt idx="697">
                  <c:v>107.959228809204</c:v>
                </c:pt>
                <c:pt idx="698">
                  <c:v>108.127902578189</c:v>
                </c:pt>
                <c:pt idx="699">
                  <c:v>108.810313030303</c:v>
                </c:pt>
                <c:pt idx="700">
                  <c:v>108.902685919661</c:v>
                </c:pt>
                <c:pt idx="701">
                  <c:v>109.124009646995</c:v>
                </c:pt>
                <c:pt idx="702">
                  <c:v>108.879653108815</c:v>
                </c:pt>
                <c:pt idx="703">
                  <c:v>108.496028936845</c:v>
                </c:pt>
                <c:pt idx="704">
                  <c:v>108.488915986495</c:v>
                </c:pt>
                <c:pt idx="705">
                  <c:v>107.988094344834</c:v>
                </c:pt>
                <c:pt idx="706">
                  <c:v>107.930361590733</c:v>
                </c:pt>
                <c:pt idx="707">
                  <c:v>108.437517399262</c:v>
                </c:pt>
                <c:pt idx="708">
                  <c:v>109.20368399442</c:v>
                </c:pt>
                <c:pt idx="709">
                  <c:v>109.396584978007</c:v>
                </c:pt>
                <c:pt idx="710">
                  <c:v>109.618857271351</c:v>
                </c:pt>
                <c:pt idx="711">
                  <c:v>109.05868963857</c:v>
                </c:pt>
                <c:pt idx="712">
                  <c:v>108.968256470172</c:v>
                </c:pt>
                <c:pt idx="713">
                  <c:v>108.729284950639</c:v>
                </c:pt>
                <c:pt idx="714">
                  <c:v>108.666885226154</c:v>
                </c:pt>
                <c:pt idx="715">
                  <c:v>108.569564947192</c:v>
                </c:pt>
                <c:pt idx="716">
                  <c:v>108.434442003184</c:v>
                </c:pt>
                <c:pt idx="717">
                  <c:v>108.770666393686</c:v>
                </c:pt>
                <c:pt idx="718">
                  <c:v>108.622811479088</c:v>
                </c:pt>
                <c:pt idx="719">
                  <c:v>108.39555961911</c:v>
                </c:pt>
                <c:pt idx="720">
                  <c:v>108.420142361473</c:v>
                </c:pt>
                <c:pt idx="721">
                  <c:v>108.472049742302</c:v>
                </c:pt>
                <c:pt idx="722">
                  <c:v>108.302771077136</c:v>
                </c:pt>
                <c:pt idx="723">
                  <c:v>108.565494542584</c:v>
                </c:pt>
                <c:pt idx="724">
                  <c:v>108.560211042287</c:v>
                </c:pt>
                <c:pt idx="725">
                  <c:v>108.23196512407</c:v>
                </c:pt>
                <c:pt idx="726">
                  <c:v>108.314429654001</c:v>
                </c:pt>
                <c:pt idx="727">
                  <c:v>108.518847171859</c:v>
                </c:pt>
                <c:pt idx="728">
                  <c:v>109.110763570158</c:v>
                </c:pt>
                <c:pt idx="729">
                  <c:v>109.051417913942</c:v>
                </c:pt>
                <c:pt idx="730">
                  <c:v>109.18116985775</c:v>
                </c:pt>
                <c:pt idx="731">
                  <c:v>109.039792412174</c:v>
                </c:pt>
                <c:pt idx="732">
                  <c:v>109.45070005625</c:v>
                </c:pt>
                <c:pt idx="733">
                  <c:v>109.870999655765</c:v>
                </c:pt>
                <c:pt idx="734">
                  <c:v>110.043384968185</c:v>
                </c:pt>
                <c:pt idx="735">
                  <c:v>109.974868062155</c:v>
                </c:pt>
                <c:pt idx="736">
                  <c:v>110.072453504001</c:v>
                </c:pt>
                <c:pt idx="737">
                  <c:v>110.932419794714</c:v>
                </c:pt>
                <c:pt idx="738">
                  <c:v>110.759413246575</c:v>
                </c:pt>
                <c:pt idx="739">
                  <c:v>110.940925086804</c:v>
                </c:pt>
                <c:pt idx="740">
                  <c:v>111.32441446659</c:v>
                </c:pt>
                <c:pt idx="741">
                  <c:v>111.025360377154</c:v>
                </c:pt>
                <c:pt idx="742">
                  <c:v>110.4748561636</c:v>
                </c:pt>
                <c:pt idx="743">
                  <c:v>110.314947625346</c:v>
                </c:pt>
                <c:pt idx="744">
                  <c:v>110.243273172192</c:v>
                </c:pt>
                <c:pt idx="745">
                  <c:v>110.485999877579</c:v>
                </c:pt>
                <c:pt idx="746">
                  <c:v>110.654001133895</c:v>
                </c:pt>
                <c:pt idx="747">
                  <c:v>110.343579375876</c:v>
                </c:pt>
                <c:pt idx="748">
                  <c:v>110.511200896718</c:v>
                </c:pt>
                <c:pt idx="749">
                  <c:v>110.842268365744</c:v>
                </c:pt>
                <c:pt idx="750">
                  <c:v>110.658149771032</c:v>
                </c:pt>
                <c:pt idx="751">
                  <c:v>111.02804253042</c:v>
                </c:pt>
                <c:pt idx="752">
                  <c:v>110.897111678</c:v>
                </c:pt>
                <c:pt idx="753">
                  <c:v>110.297468043477</c:v>
                </c:pt>
                <c:pt idx="754">
                  <c:v>110.601179611329</c:v>
                </c:pt>
                <c:pt idx="755">
                  <c:v>109.961367478331</c:v>
                </c:pt>
                <c:pt idx="756">
                  <c:v>110.19425125199</c:v>
                </c:pt>
                <c:pt idx="757">
                  <c:v>110.328289381146</c:v>
                </c:pt>
                <c:pt idx="758">
                  <c:v>110.349661742968</c:v>
                </c:pt>
                <c:pt idx="759">
                  <c:v>109.792811961359</c:v>
                </c:pt>
                <c:pt idx="760">
                  <c:v>110.240532262916</c:v>
                </c:pt>
                <c:pt idx="761">
                  <c:v>110.492277992147</c:v>
                </c:pt>
                <c:pt idx="762">
                  <c:v>110.415212252303</c:v>
                </c:pt>
                <c:pt idx="763">
                  <c:v>111.114217274715</c:v>
                </c:pt>
                <c:pt idx="764">
                  <c:v>111.444567010195</c:v>
                </c:pt>
                <c:pt idx="765">
                  <c:v>111.002697506142</c:v>
                </c:pt>
                <c:pt idx="766">
                  <c:v>111.431737497221</c:v>
                </c:pt>
                <c:pt idx="767">
                  <c:v>111.778984457847</c:v>
                </c:pt>
                <c:pt idx="768">
                  <c:v>111.997245119841</c:v>
                </c:pt>
                <c:pt idx="769">
                  <c:v>111.763782367902</c:v>
                </c:pt>
                <c:pt idx="770">
                  <c:v>111.533177773501</c:v>
                </c:pt>
                <c:pt idx="771">
                  <c:v>111.182476703221</c:v>
                </c:pt>
                <c:pt idx="772">
                  <c:v>111.314771661737</c:v>
                </c:pt>
                <c:pt idx="773">
                  <c:v>111.015543907567</c:v>
                </c:pt>
                <c:pt idx="774">
                  <c:v>111.121961693149</c:v>
                </c:pt>
                <c:pt idx="775">
                  <c:v>111.473987943416</c:v>
                </c:pt>
                <c:pt idx="776">
                  <c:v>111.557696674248</c:v>
                </c:pt>
                <c:pt idx="777">
                  <c:v>111.78772351833</c:v>
                </c:pt>
                <c:pt idx="778">
                  <c:v>111.567300100375</c:v>
                </c:pt>
                <c:pt idx="779">
                  <c:v>111.588684120565</c:v>
                </c:pt>
                <c:pt idx="780">
                  <c:v>112.133511884907</c:v>
                </c:pt>
                <c:pt idx="781">
                  <c:v>111.73245205904</c:v>
                </c:pt>
                <c:pt idx="782">
                  <c:v>111.241790465417</c:v>
                </c:pt>
                <c:pt idx="783">
                  <c:v>110.957347002474</c:v>
                </c:pt>
                <c:pt idx="784">
                  <c:v>111.11003774448</c:v>
                </c:pt>
                <c:pt idx="785">
                  <c:v>111.047913836999</c:v>
                </c:pt>
                <c:pt idx="786">
                  <c:v>110.653329028087</c:v>
                </c:pt>
                <c:pt idx="787">
                  <c:v>110.150996422457</c:v>
                </c:pt>
                <c:pt idx="788">
                  <c:v>109.858528351395</c:v>
                </c:pt>
                <c:pt idx="789">
                  <c:v>110.162053028731</c:v>
                </c:pt>
                <c:pt idx="790">
                  <c:v>110.30434506535</c:v>
                </c:pt>
                <c:pt idx="791">
                  <c:v>110.439581917122</c:v>
                </c:pt>
                <c:pt idx="792">
                  <c:v>110.404490372674</c:v>
                </c:pt>
                <c:pt idx="793">
                  <c:v>110.473766340116</c:v>
                </c:pt>
                <c:pt idx="794">
                  <c:v>110.487482669529</c:v>
                </c:pt>
                <c:pt idx="795">
                  <c:v>110.279632280913</c:v>
                </c:pt>
                <c:pt idx="796">
                  <c:v>110.340763740509</c:v>
                </c:pt>
                <c:pt idx="797">
                  <c:v>109.74519089905</c:v>
                </c:pt>
                <c:pt idx="798">
                  <c:v>109.419173444274</c:v>
                </c:pt>
                <c:pt idx="799">
                  <c:v>110.162780892278</c:v>
                </c:pt>
                <c:pt idx="800">
                  <c:v>110.283414282106</c:v>
                </c:pt>
                <c:pt idx="801">
                  <c:v>110.129466649311</c:v>
                </c:pt>
                <c:pt idx="802">
                  <c:v>109.64904446058</c:v>
                </c:pt>
                <c:pt idx="803">
                  <c:v>109.190682149646</c:v>
                </c:pt>
                <c:pt idx="804">
                  <c:v>108.808869163616</c:v>
                </c:pt>
                <c:pt idx="805">
                  <c:v>108.733450630211</c:v>
                </c:pt>
                <c:pt idx="806">
                  <c:v>109.03220137881</c:v>
                </c:pt>
                <c:pt idx="807">
                  <c:v>108.987971806732</c:v>
                </c:pt>
                <c:pt idx="808">
                  <c:v>109.247670308914</c:v>
                </c:pt>
                <c:pt idx="809">
                  <c:v>109.555263312767</c:v>
                </c:pt>
                <c:pt idx="810">
                  <c:v>109.043614045757</c:v>
                </c:pt>
                <c:pt idx="811">
                  <c:v>109.069649254028</c:v>
                </c:pt>
                <c:pt idx="812">
                  <c:v>108.686004949586</c:v>
                </c:pt>
                <c:pt idx="813">
                  <c:v>108.886939974021</c:v>
                </c:pt>
                <c:pt idx="814">
                  <c:v>108.470368489772</c:v>
                </c:pt>
                <c:pt idx="815">
                  <c:v>108.432026128769</c:v>
                </c:pt>
                <c:pt idx="816">
                  <c:v>108.554701318782</c:v>
                </c:pt>
                <c:pt idx="817">
                  <c:v>108.631399092649</c:v>
                </c:pt>
                <c:pt idx="818">
                  <c:v>108.675587529051</c:v>
                </c:pt>
                <c:pt idx="819">
                  <c:v>108.122538499596</c:v>
                </c:pt>
                <c:pt idx="820">
                  <c:v>108.340566780345</c:v>
                </c:pt>
                <c:pt idx="821">
                  <c:v>109.397327616075</c:v>
                </c:pt>
                <c:pt idx="822">
                  <c:v>109.339748100578</c:v>
                </c:pt>
                <c:pt idx="823">
                  <c:v>109.331583508783</c:v>
                </c:pt>
                <c:pt idx="824">
                  <c:v>109.399449220753</c:v>
                </c:pt>
                <c:pt idx="825">
                  <c:v>109.420313545726</c:v>
                </c:pt>
                <c:pt idx="826">
                  <c:v>110.114239749223</c:v>
                </c:pt>
                <c:pt idx="827">
                  <c:v>109.885588027198</c:v>
                </c:pt>
                <c:pt idx="828">
                  <c:v>110.103407993174</c:v>
                </c:pt>
                <c:pt idx="829">
                  <c:v>110.01313382875</c:v>
                </c:pt>
                <c:pt idx="830">
                  <c:v>109.652307829116</c:v>
                </c:pt>
                <c:pt idx="831">
                  <c:v>109.58501389572</c:v>
                </c:pt>
                <c:pt idx="832">
                  <c:v>109.988443097899</c:v>
                </c:pt>
                <c:pt idx="833">
                  <c:v>109.58695565629</c:v>
                </c:pt>
                <c:pt idx="834">
                  <c:v>109.888320872811</c:v>
                </c:pt>
                <c:pt idx="835">
                  <c:v>110.341388149919</c:v>
                </c:pt>
                <c:pt idx="836">
                  <c:v>110.426394637255</c:v>
                </c:pt>
                <c:pt idx="837">
                  <c:v>109.629614274363</c:v>
                </c:pt>
                <c:pt idx="838">
                  <c:v>109.325773731475</c:v>
                </c:pt>
                <c:pt idx="839">
                  <c:v>109.63301339117</c:v>
                </c:pt>
                <c:pt idx="840">
                  <c:v>109.699960109613</c:v>
                </c:pt>
                <c:pt idx="841">
                  <c:v>109.984073091312</c:v>
                </c:pt>
                <c:pt idx="842">
                  <c:v>109.785690927629</c:v>
                </c:pt>
                <c:pt idx="843">
                  <c:v>109.700524597333</c:v>
                </c:pt>
                <c:pt idx="844">
                  <c:v>109.949726652764</c:v>
                </c:pt>
                <c:pt idx="845">
                  <c:v>110.581425622616</c:v>
                </c:pt>
                <c:pt idx="846">
                  <c:v>110.956817114039</c:v>
                </c:pt>
                <c:pt idx="847">
                  <c:v>110.511359030686</c:v>
                </c:pt>
                <c:pt idx="848">
                  <c:v>110.582059736968</c:v>
                </c:pt>
                <c:pt idx="849">
                  <c:v>111.121226092584</c:v>
                </c:pt>
                <c:pt idx="850">
                  <c:v>111.62668276036</c:v>
                </c:pt>
                <c:pt idx="851">
                  <c:v>111.111658368392</c:v>
                </c:pt>
                <c:pt idx="852">
                  <c:v>111.011194180299</c:v>
                </c:pt>
                <c:pt idx="853">
                  <c:v>110.779594874755</c:v>
                </c:pt>
                <c:pt idx="854">
                  <c:v>110.965844621074</c:v>
                </c:pt>
                <c:pt idx="855">
                  <c:v>110.508421527131</c:v>
                </c:pt>
                <c:pt idx="856">
                  <c:v>110.394419256838</c:v>
                </c:pt>
                <c:pt idx="857">
                  <c:v>110.081519771609</c:v>
                </c:pt>
                <c:pt idx="858">
                  <c:v>110.24603995543</c:v>
                </c:pt>
                <c:pt idx="859">
                  <c:v>110.41883153409</c:v>
                </c:pt>
                <c:pt idx="860">
                  <c:v>110.225393258649</c:v>
                </c:pt>
                <c:pt idx="861">
                  <c:v>110.337619522878</c:v>
                </c:pt>
                <c:pt idx="862">
                  <c:v>109.931597927444</c:v>
                </c:pt>
                <c:pt idx="863">
                  <c:v>110.039295129867</c:v>
                </c:pt>
                <c:pt idx="864">
                  <c:v>110.397808429176</c:v>
                </c:pt>
                <c:pt idx="865">
                  <c:v>110.241613341259</c:v>
                </c:pt>
                <c:pt idx="866">
                  <c:v>110.258418971844</c:v>
                </c:pt>
                <c:pt idx="867">
                  <c:v>110.181477205273</c:v>
                </c:pt>
                <c:pt idx="868">
                  <c:v>110.198689792223</c:v>
                </c:pt>
                <c:pt idx="869">
                  <c:v>110.41204592196</c:v>
                </c:pt>
                <c:pt idx="870">
                  <c:v>110.065751021252</c:v>
                </c:pt>
                <c:pt idx="871">
                  <c:v>110.090634017943</c:v>
                </c:pt>
                <c:pt idx="872">
                  <c:v>110.12242238337</c:v>
                </c:pt>
                <c:pt idx="873">
                  <c:v>109.909643746123</c:v>
                </c:pt>
                <c:pt idx="874">
                  <c:v>109.808071316393</c:v>
                </c:pt>
                <c:pt idx="875">
                  <c:v>109.611129232256</c:v>
                </c:pt>
                <c:pt idx="876">
                  <c:v>109.883044669455</c:v>
                </c:pt>
                <c:pt idx="877">
                  <c:v>109.426661900909</c:v>
                </c:pt>
                <c:pt idx="878">
                  <c:v>109.052551959825</c:v>
                </c:pt>
                <c:pt idx="879">
                  <c:v>108.758664855695</c:v>
                </c:pt>
                <c:pt idx="880">
                  <c:v>108.759519429993</c:v>
                </c:pt>
                <c:pt idx="881">
                  <c:v>109.181297647802</c:v>
                </c:pt>
                <c:pt idx="882">
                  <c:v>108.633785027351</c:v>
                </c:pt>
                <c:pt idx="883">
                  <c:v>108.373781311746</c:v>
                </c:pt>
                <c:pt idx="884">
                  <c:v>108.21113291431</c:v>
                </c:pt>
                <c:pt idx="885">
                  <c:v>108.546173576112</c:v>
                </c:pt>
                <c:pt idx="886">
                  <c:v>108.809139338262</c:v>
                </c:pt>
                <c:pt idx="887">
                  <c:v>109.250024699635</c:v>
                </c:pt>
                <c:pt idx="888">
                  <c:v>109.196806901336</c:v>
                </c:pt>
                <c:pt idx="889">
                  <c:v>108.962332961816</c:v>
                </c:pt>
                <c:pt idx="890">
                  <c:v>108.884085560422</c:v>
                </c:pt>
                <c:pt idx="891">
                  <c:v>109.029770951053</c:v>
                </c:pt>
                <c:pt idx="892">
                  <c:v>108.926313793416</c:v>
                </c:pt>
                <c:pt idx="893">
                  <c:v>109.282836068119</c:v>
                </c:pt>
                <c:pt idx="894">
                  <c:v>109.369417382754</c:v>
                </c:pt>
                <c:pt idx="895">
                  <c:v>109.514147101789</c:v>
                </c:pt>
                <c:pt idx="896">
                  <c:v>110.189780649061</c:v>
                </c:pt>
                <c:pt idx="897">
                  <c:v>109.947563784237</c:v>
                </c:pt>
                <c:pt idx="898">
                  <c:v>111.293182546657</c:v>
                </c:pt>
                <c:pt idx="899">
                  <c:v>110.744168233945</c:v>
                </c:pt>
                <c:pt idx="900">
                  <c:v>110.990542147182</c:v>
                </c:pt>
                <c:pt idx="901">
                  <c:v>111.024696598194</c:v>
                </c:pt>
                <c:pt idx="902">
                  <c:v>110.528400691637</c:v>
                </c:pt>
                <c:pt idx="903">
                  <c:v>110.3703097197</c:v>
                </c:pt>
                <c:pt idx="904">
                  <c:v>111.131187645533</c:v>
                </c:pt>
                <c:pt idx="905">
                  <c:v>110.949511279986</c:v>
                </c:pt>
                <c:pt idx="906">
                  <c:v>111.376290158751</c:v>
                </c:pt>
                <c:pt idx="907">
                  <c:v>111.507188202665</c:v>
                </c:pt>
                <c:pt idx="908">
                  <c:v>106.147833327844</c:v>
                </c:pt>
                <c:pt idx="909">
                  <c:v>106.300833857797</c:v>
                </c:pt>
                <c:pt idx="910">
                  <c:v>106.176269143127</c:v>
                </c:pt>
                <c:pt idx="911">
                  <c:v>106.441366187563</c:v>
                </c:pt>
                <c:pt idx="912">
                  <c:v>106.30868179455</c:v>
                </c:pt>
                <c:pt idx="913">
                  <c:v>106.631526263664</c:v>
                </c:pt>
                <c:pt idx="914">
                  <c:v>106.985148327652</c:v>
                </c:pt>
                <c:pt idx="915">
                  <c:v>106.825232904998</c:v>
                </c:pt>
                <c:pt idx="916">
                  <c:v>106.796245982064</c:v>
                </c:pt>
                <c:pt idx="917">
                  <c:v>106.330580432365</c:v>
                </c:pt>
                <c:pt idx="918">
                  <c:v>105.908288870869</c:v>
                </c:pt>
                <c:pt idx="919">
                  <c:v>105.80820699447</c:v>
                </c:pt>
                <c:pt idx="920">
                  <c:v>105.419248040692</c:v>
                </c:pt>
                <c:pt idx="921">
                  <c:v>106.631840162725</c:v>
                </c:pt>
                <c:pt idx="922">
                  <c:v>106.263991152142</c:v>
                </c:pt>
                <c:pt idx="923">
                  <c:v>106.556814239497</c:v>
                </c:pt>
                <c:pt idx="924">
                  <c:v>105.471946599365</c:v>
                </c:pt>
                <c:pt idx="925">
                  <c:v>104.837451609732</c:v>
                </c:pt>
                <c:pt idx="926">
                  <c:v>104.046861342277</c:v>
                </c:pt>
                <c:pt idx="927">
                  <c:v>103.560955158107</c:v>
                </c:pt>
                <c:pt idx="928">
                  <c:v>103.065017098386</c:v>
                </c:pt>
                <c:pt idx="929">
                  <c:v>103.160191991478</c:v>
                </c:pt>
                <c:pt idx="930">
                  <c:v>103.249688266465</c:v>
                </c:pt>
                <c:pt idx="931">
                  <c:v>103.786292778857</c:v>
                </c:pt>
                <c:pt idx="932">
                  <c:v>103.136731363241</c:v>
                </c:pt>
                <c:pt idx="933">
                  <c:v>103.218514514262</c:v>
                </c:pt>
                <c:pt idx="934">
                  <c:v>103.118325520072</c:v>
                </c:pt>
                <c:pt idx="935">
                  <c:v>103.058654130737</c:v>
                </c:pt>
                <c:pt idx="936">
                  <c:v>103.506338139949</c:v>
                </c:pt>
                <c:pt idx="937">
                  <c:v>103.185117944644</c:v>
                </c:pt>
                <c:pt idx="938">
                  <c:v>103.272287185032</c:v>
                </c:pt>
                <c:pt idx="939">
                  <c:v>103.288015296134</c:v>
                </c:pt>
                <c:pt idx="940">
                  <c:v>103.218514047395</c:v>
                </c:pt>
                <c:pt idx="941">
                  <c:v>103.478009389843</c:v>
                </c:pt>
                <c:pt idx="942">
                  <c:v>103.391371261361</c:v>
                </c:pt>
                <c:pt idx="943">
                  <c:v>103.239504521287</c:v>
                </c:pt>
                <c:pt idx="944">
                  <c:v>103.479182362605</c:v>
                </c:pt>
                <c:pt idx="945">
                  <c:v>103.236541229937</c:v>
                </c:pt>
                <c:pt idx="946">
                  <c:v>103.284065791729</c:v>
                </c:pt>
                <c:pt idx="947">
                  <c:v>102.767037130558</c:v>
                </c:pt>
                <c:pt idx="948">
                  <c:v>102.477104231163</c:v>
                </c:pt>
                <c:pt idx="949">
                  <c:v>102.748497750309</c:v>
                </c:pt>
                <c:pt idx="950">
                  <c:v>103.004303848879</c:v>
                </c:pt>
                <c:pt idx="951">
                  <c:v>103.319815873529</c:v>
                </c:pt>
                <c:pt idx="952">
                  <c:v>102.912629393522</c:v>
                </c:pt>
                <c:pt idx="953">
                  <c:v>103.262880402155</c:v>
                </c:pt>
                <c:pt idx="954">
                  <c:v>103.24058181511</c:v>
                </c:pt>
                <c:pt idx="955">
                  <c:v>103.131706628716</c:v>
                </c:pt>
                <c:pt idx="956">
                  <c:v>102.868280311138</c:v>
                </c:pt>
                <c:pt idx="957">
                  <c:v>102.414655145657</c:v>
                </c:pt>
                <c:pt idx="958">
                  <c:v>102.241239796444</c:v>
                </c:pt>
                <c:pt idx="959">
                  <c:v>102.221728004818</c:v>
                </c:pt>
                <c:pt idx="960">
                  <c:v>101.636347132671</c:v>
                </c:pt>
                <c:pt idx="961">
                  <c:v>101.894087782766</c:v>
                </c:pt>
                <c:pt idx="962">
                  <c:v>102.14582548684</c:v>
                </c:pt>
                <c:pt idx="963">
                  <c:v>101.911359902366</c:v>
                </c:pt>
                <c:pt idx="964">
                  <c:v>101.603444193993</c:v>
                </c:pt>
                <c:pt idx="965">
                  <c:v>101.343884297095</c:v>
                </c:pt>
                <c:pt idx="966">
                  <c:v>101.508462746548</c:v>
                </c:pt>
                <c:pt idx="967">
                  <c:v>101.272929984062</c:v>
                </c:pt>
                <c:pt idx="968">
                  <c:v>100.84651907794</c:v>
                </c:pt>
                <c:pt idx="969">
                  <c:v>100.980761398071</c:v>
                </c:pt>
                <c:pt idx="970">
                  <c:v>101.681529936376</c:v>
                </c:pt>
                <c:pt idx="971">
                  <c:v>99.6244833439015</c:v>
                </c:pt>
                <c:pt idx="972">
                  <c:v>99.9024495710118</c:v>
                </c:pt>
                <c:pt idx="973">
                  <c:v>100.305293801154</c:v>
                </c:pt>
                <c:pt idx="974">
                  <c:v>100.270511155074</c:v>
                </c:pt>
                <c:pt idx="975">
                  <c:v>100.263669981707</c:v>
                </c:pt>
                <c:pt idx="976">
                  <c:v>100.16091317962</c:v>
                </c:pt>
                <c:pt idx="977">
                  <c:v>100.004316623287</c:v>
                </c:pt>
                <c:pt idx="978">
                  <c:v>99.7678697302145</c:v>
                </c:pt>
                <c:pt idx="979">
                  <c:v>99.2167526697415</c:v>
                </c:pt>
                <c:pt idx="980">
                  <c:v>99.1826941338096</c:v>
                </c:pt>
                <c:pt idx="981">
                  <c:v>99.6544298054592</c:v>
                </c:pt>
                <c:pt idx="982">
                  <c:v>99.4583602380078</c:v>
                </c:pt>
                <c:pt idx="983">
                  <c:v>99.5042648221843</c:v>
                </c:pt>
                <c:pt idx="984">
                  <c:v>96.9744761749606</c:v>
                </c:pt>
                <c:pt idx="985">
                  <c:v>97.0984330288303</c:v>
                </c:pt>
                <c:pt idx="986">
                  <c:v>96.7138186076359</c:v>
                </c:pt>
                <c:pt idx="987">
                  <c:v>97.0392037533404</c:v>
                </c:pt>
                <c:pt idx="988">
                  <c:v>96.8899274759797</c:v>
                </c:pt>
                <c:pt idx="989">
                  <c:v>96.6938919646741</c:v>
                </c:pt>
                <c:pt idx="990">
                  <c:v>97.1733818333628</c:v>
                </c:pt>
                <c:pt idx="991">
                  <c:v>97.6594423701183</c:v>
                </c:pt>
                <c:pt idx="992">
                  <c:v>97.9642243423846</c:v>
                </c:pt>
                <c:pt idx="993">
                  <c:v>97.704068919617</c:v>
                </c:pt>
                <c:pt idx="994">
                  <c:v>97.1565308859347</c:v>
                </c:pt>
                <c:pt idx="995">
                  <c:v>97.0917794024355</c:v>
                </c:pt>
                <c:pt idx="996">
                  <c:v>96.8552097962309</c:v>
                </c:pt>
                <c:pt idx="997">
                  <c:v>96.945620598575</c:v>
                </c:pt>
                <c:pt idx="998">
                  <c:v>96.5957824875785</c:v>
                </c:pt>
                <c:pt idx="999">
                  <c:v>96.4235021014031</c:v>
                </c:pt>
                <c:pt idx="1000">
                  <c:v>96.6228122885371</c:v>
                </c:pt>
                <c:pt idx="1001">
                  <c:v>96.854330947981</c:v>
                </c:pt>
                <c:pt idx="1002">
                  <c:v>96.5516181870713</c:v>
                </c:pt>
                <c:pt idx="1003">
                  <c:v>96.8599663623127</c:v>
                </c:pt>
                <c:pt idx="1004">
                  <c:v>95.9633770210021</c:v>
                </c:pt>
                <c:pt idx="1005">
                  <c:v>96.2529289838291</c:v>
                </c:pt>
                <c:pt idx="1006">
                  <c:v>95.9187448411679</c:v>
                </c:pt>
                <c:pt idx="1007">
                  <c:v>95.86881326273</c:v>
                </c:pt>
                <c:pt idx="1008">
                  <c:v>95.9682563863829</c:v>
                </c:pt>
                <c:pt idx="1009">
                  <c:v>95.6676389094461</c:v>
                </c:pt>
                <c:pt idx="1010">
                  <c:v>95.5562530303835</c:v>
                </c:pt>
                <c:pt idx="1011">
                  <c:v>95.5670688481956</c:v>
                </c:pt>
                <c:pt idx="1012">
                  <c:v>95.230060333241</c:v>
                </c:pt>
                <c:pt idx="1013">
                  <c:v>95.4416022715718</c:v>
                </c:pt>
                <c:pt idx="1014">
                  <c:v>95.112414328373</c:v>
                </c:pt>
                <c:pt idx="1015">
                  <c:v>95.0260513043257</c:v>
                </c:pt>
                <c:pt idx="1016">
                  <c:v>94.9956462060448</c:v>
                </c:pt>
                <c:pt idx="1017">
                  <c:v>94.4325701169132</c:v>
                </c:pt>
                <c:pt idx="1018">
                  <c:v>94.4393345916313</c:v>
                </c:pt>
                <c:pt idx="1019">
                  <c:v>94.0953238972148</c:v>
                </c:pt>
                <c:pt idx="1020">
                  <c:v>94.149132771294</c:v>
                </c:pt>
                <c:pt idx="1021">
                  <c:v>94.0102868859584</c:v>
                </c:pt>
                <c:pt idx="1022">
                  <c:v>93.780545255658</c:v>
                </c:pt>
                <c:pt idx="1023">
                  <c:v>93.8026251100333</c:v>
                </c:pt>
                <c:pt idx="1024">
                  <c:v>94.13015435529</c:v>
                </c:pt>
                <c:pt idx="1025">
                  <c:v>93.9283552487052</c:v>
                </c:pt>
                <c:pt idx="1026">
                  <c:v>93.8426746542345</c:v>
                </c:pt>
                <c:pt idx="1027">
                  <c:v>93.5528960355088</c:v>
                </c:pt>
                <c:pt idx="1028">
                  <c:v>93.3883665102943</c:v>
                </c:pt>
                <c:pt idx="1029">
                  <c:v>93.2571814716571</c:v>
                </c:pt>
                <c:pt idx="1030">
                  <c:v>93.4540292822383</c:v>
                </c:pt>
                <c:pt idx="1031">
                  <c:v>93.3020874764455</c:v>
                </c:pt>
                <c:pt idx="1032">
                  <c:v>93.3231826530131</c:v>
                </c:pt>
                <c:pt idx="1033">
                  <c:v>93.531310747269</c:v>
                </c:pt>
                <c:pt idx="1034">
                  <c:v>93.538420437664</c:v>
                </c:pt>
                <c:pt idx="1035">
                  <c:v>93.5800074021855</c:v>
                </c:pt>
                <c:pt idx="1036">
                  <c:v>93.384183099696</c:v>
                </c:pt>
                <c:pt idx="1037">
                  <c:v>93.6739574671658</c:v>
                </c:pt>
                <c:pt idx="1038">
                  <c:v>94.1965808425051</c:v>
                </c:pt>
                <c:pt idx="1039">
                  <c:v>93.7580603581189</c:v>
                </c:pt>
                <c:pt idx="1040">
                  <c:v>93.5938982287312</c:v>
                </c:pt>
                <c:pt idx="1041">
                  <c:v>93.9255672816945</c:v>
                </c:pt>
                <c:pt idx="1042">
                  <c:v>93.4443776540375</c:v>
                </c:pt>
                <c:pt idx="1043">
                  <c:v>93.7426282778696</c:v>
                </c:pt>
                <c:pt idx="1044">
                  <c:v>93.3916171437805</c:v>
                </c:pt>
                <c:pt idx="1045">
                  <c:v>93.4454722205334</c:v>
                </c:pt>
                <c:pt idx="1046">
                  <c:v>93.2641913687771</c:v>
                </c:pt>
                <c:pt idx="1047">
                  <c:v>93.4407812517253</c:v>
                </c:pt>
                <c:pt idx="1048">
                  <c:v>93.0597820903411</c:v>
                </c:pt>
                <c:pt idx="1049">
                  <c:v>93.2229792371417</c:v>
                </c:pt>
                <c:pt idx="1050">
                  <c:v>93.0271292502257</c:v>
                </c:pt>
                <c:pt idx="1051">
                  <c:v>93.1728596909542</c:v>
                </c:pt>
                <c:pt idx="1052">
                  <c:v>93.1879163434196</c:v>
                </c:pt>
                <c:pt idx="1053">
                  <c:v>92.8561479462038</c:v>
                </c:pt>
                <c:pt idx="1054">
                  <c:v>92.6223132857293</c:v>
                </c:pt>
                <c:pt idx="1055">
                  <c:v>93.0038189439044</c:v>
                </c:pt>
                <c:pt idx="1056">
                  <c:v>93.0883981587154</c:v>
                </c:pt>
                <c:pt idx="1057">
                  <c:v>93.0887967506567</c:v>
                </c:pt>
                <c:pt idx="1058">
                  <c:v>92.9427194387911</c:v>
                </c:pt>
                <c:pt idx="1059">
                  <c:v>93.3056186718782</c:v>
                </c:pt>
                <c:pt idx="1060">
                  <c:v>93.3654568848962</c:v>
                </c:pt>
                <c:pt idx="1061">
                  <c:v>93.5140933117887</c:v>
                </c:pt>
                <c:pt idx="1062">
                  <c:v>92.8118321209554</c:v>
                </c:pt>
                <c:pt idx="1063">
                  <c:v>92.7025438213039</c:v>
                </c:pt>
                <c:pt idx="1064">
                  <c:v>92.0475084932347</c:v>
                </c:pt>
                <c:pt idx="1065">
                  <c:v>92.0944477253629</c:v>
                </c:pt>
                <c:pt idx="1066">
                  <c:v>92.0488867794206</c:v>
                </c:pt>
                <c:pt idx="1067">
                  <c:v>92.2566667416694</c:v>
                </c:pt>
                <c:pt idx="1068">
                  <c:v>92.4131289475341</c:v>
                </c:pt>
                <c:pt idx="1069">
                  <c:v>92.6799928342721</c:v>
                </c:pt>
                <c:pt idx="1070">
                  <c:v>93.2270077067131</c:v>
                </c:pt>
                <c:pt idx="1071">
                  <c:v>93.3189888189088</c:v>
                </c:pt>
                <c:pt idx="1072">
                  <c:v>93.6479845065231</c:v>
                </c:pt>
                <c:pt idx="1073">
                  <c:v>94.1903430362546</c:v>
                </c:pt>
                <c:pt idx="1074">
                  <c:v>93.9784169889402</c:v>
                </c:pt>
                <c:pt idx="1075">
                  <c:v>93.6566147075273</c:v>
                </c:pt>
                <c:pt idx="1076">
                  <c:v>93.8142078879216</c:v>
                </c:pt>
                <c:pt idx="1077">
                  <c:v>93.758961902639</c:v>
                </c:pt>
                <c:pt idx="1078">
                  <c:v>93.694273907138</c:v>
                </c:pt>
                <c:pt idx="1079">
                  <c:v>93.9090396565969</c:v>
                </c:pt>
                <c:pt idx="1080">
                  <c:v>93.361867728096</c:v>
                </c:pt>
                <c:pt idx="1081">
                  <c:v>93.0964489965091</c:v>
                </c:pt>
                <c:pt idx="1082">
                  <c:v>93.3235556275299</c:v>
                </c:pt>
                <c:pt idx="1083">
                  <c:v>93.0827149365128</c:v>
                </c:pt>
                <c:pt idx="1084">
                  <c:v>92.6491009356469</c:v>
                </c:pt>
                <c:pt idx="1085">
                  <c:v>92.1863022119204</c:v>
                </c:pt>
                <c:pt idx="1086">
                  <c:v>92.2331047328774</c:v>
                </c:pt>
                <c:pt idx="1087">
                  <c:v>92.331130861923</c:v>
                </c:pt>
                <c:pt idx="1088">
                  <c:v>92.1970973176075</c:v>
                </c:pt>
                <c:pt idx="1089">
                  <c:v>92.1309660830162</c:v>
                </c:pt>
                <c:pt idx="1090">
                  <c:v>92.3669027840789</c:v>
                </c:pt>
                <c:pt idx="1091">
                  <c:v>92.2243682221155</c:v>
                </c:pt>
                <c:pt idx="1092">
                  <c:v>92.4050296191452</c:v>
                </c:pt>
                <c:pt idx="1093">
                  <c:v>92.7931965618132</c:v>
                </c:pt>
                <c:pt idx="1094">
                  <c:v>92.8821720117197</c:v>
                </c:pt>
                <c:pt idx="1095">
                  <c:v>92.6576779874987</c:v>
                </c:pt>
                <c:pt idx="1096">
                  <c:v>92.8542931023789</c:v>
                </c:pt>
                <c:pt idx="1097">
                  <c:v>92.8285800616637</c:v>
                </c:pt>
                <c:pt idx="1098">
                  <c:v>92.7815684116395</c:v>
                </c:pt>
                <c:pt idx="1099">
                  <c:v>92.6021608749227</c:v>
                </c:pt>
                <c:pt idx="1100">
                  <c:v>92.4513287986011</c:v>
                </c:pt>
                <c:pt idx="1101">
                  <c:v>92.4467848014252</c:v>
                </c:pt>
                <c:pt idx="1102">
                  <c:v>92.1475002892071</c:v>
                </c:pt>
                <c:pt idx="1103">
                  <c:v>92.2215550627709</c:v>
                </c:pt>
                <c:pt idx="1104">
                  <c:v>92.0146601023556</c:v>
                </c:pt>
                <c:pt idx="1105">
                  <c:v>92.0743613606338</c:v>
                </c:pt>
                <c:pt idx="1106">
                  <c:v>91.8747290919244</c:v>
                </c:pt>
                <c:pt idx="1107">
                  <c:v>92.0066944588209</c:v>
                </c:pt>
                <c:pt idx="1108">
                  <c:v>91.5395617017626</c:v>
                </c:pt>
                <c:pt idx="1109">
                  <c:v>91.7015815541788</c:v>
                </c:pt>
                <c:pt idx="1110">
                  <c:v>91.6223927495956</c:v>
                </c:pt>
                <c:pt idx="1111">
                  <c:v>91.5778461051332</c:v>
                </c:pt>
                <c:pt idx="1112">
                  <c:v>91.5851205391742</c:v>
                </c:pt>
                <c:pt idx="1113">
                  <c:v>92.2311864567045</c:v>
                </c:pt>
                <c:pt idx="1114">
                  <c:v>92.195470561806</c:v>
                </c:pt>
                <c:pt idx="1115">
                  <c:v>92.0850890036421</c:v>
                </c:pt>
                <c:pt idx="1116">
                  <c:v>92.5860244992406</c:v>
                </c:pt>
                <c:pt idx="1117">
                  <c:v>92.7295863235312</c:v>
                </c:pt>
                <c:pt idx="1118">
                  <c:v>93.0155305316199</c:v>
                </c:pt>
                <c:pt idx="1119">
                  <c:v>93.4662776410731</c:v>
                </c:pt>
                <c:pt idx="1120">
                  <c:v>93.92237200929</c:v>
                </c:pt>
                <c:pt idx="1121">
                  <c:v>94.9451323072752</c:v>
                </c:pt>
                <c:pt idx="1122">
                  <c:v>94.6165337130512</c:v>
                </c:pt>
                <c:pt idx="1123">
                  <c:v>94.6450346657389</c:v>
                </c:pt>
                <c:pt idx="1124">
                  <c:v>94.116474994981</c:v>
                </c:pt>
                <c:pt idx="1125">
                  <c:v>94.3257719554855</c:v>
                </c:pt>
                <c:pt idx="1126">
                  <c:v>93.6282938700932</c:v>
                </c:pt>
                <c:pt idx="1127">
                  <c:v>94.0697926339089</c:v>
                </c:pt>
                <c:pt idx="1128">
                  <c:v>94.1644578905805</c:v>
                </c:pt>
                <c:pt idx="1129">
                  <c:v>93.6785406703323</c:v>
                </c:pt>
                <c:pt idx="1130">
                  <c:v>93.4993613908533</c:v>
                </c:pt>
                <c:pt idx="1131">
                  <c:v>93.1440258300055</c:v>
                </c:pt>
                <c:pt idx="1132">
                  <c:v>93.2484254266267</c:v>
                </c:pt>
                <c:pt idx="1133">
                  <c:v>93.3627297286699</c:v>
                </c:pt>
                <c:pt idx="1134">
                  <c:v>93.1748706304408</c:v>
                </c:pt>
                <c:pt idx="1135">
                  <c:v>93.1255847088478</c:v>
                </c:pt>
                <c:pt idx="1136">
                  <c:v>92.9376836876981</c:v>
                </c:pt>
                <c:pt idx="1137">
                  <c:v>93.1511184184174</c:v>
                </c:pt>
                <c:pt idx="1138">
                  <c:v>92.9905845918569</c:v>
                </c:pt>
                <c:pt idx="1139">
                  <c:v>93.337033288792</c:v>
                </c:pt>
                <c:pt idx="1140">
                  <c:v>93.6667679362747</c:v>
                </c:pt>
                <c:pt idx="1141">
                  <c:v>93.3744879247215</c:v>
                </c:pt>
                <c:pt idx="1142">
                  <c:v>93.154814463496</c:v>
                </c:pt>
                <c:pt idx="1143">
                  <c:v>93.3637620693372</c:v>
                </c:pt>
                <c:pt idx="1144">
                  <c:v>93.4939598214244</c:v>
                </c:pt>
                <c:pt idx="1145">
                  <c:v>93.5737546406835</c:v>
                </c:pt>
                <c:pt idx="1146">
                  <c:v>93.6567498507613</c:v>
                </c:pt>
                <c:pt idx="1147">
                  <c:v>93.2902226690533</c:v>
                </c:pt>
                <c:pt idx="1148">
                  <c:v>93.2630974024208</c:v>
                </c:pt>
                <c:pt idx="1149">
                  <c:v>93.4186379474508</c:v>
                </c:pt>
                <c:pt idx="1150">
                  <c:v>93.8078414180912</c:v>
                </c:pt>
                <c:pt idx="1151">
                  <c:v>93.7051555896474</c:v>
                </c:pt>
                <c:pt idx="1152">
                  <c:v>93.6861614529736</c:v>
                </c:pt>
                <c:pt idx="1153">
                  <c:v>93.666329065813</c:v>
                </c:pt>
                <c:pt idx="1154">
                  <c:v>94.3952193649108</c:v>
                </c:pt>
                <c:pt idx="1155">
                  <c:v>93.8538554394972</c:v>
                </c:pt>
                <c:pt idx="1156">
                  <c:v>94.1233309799805</c:v>
                </c:pt>
                <c:pt idx="1157">
                  <c:v>93.8349142661099</c:v>
                </c:pt>
                <c:pt idx="1158">
                  <c:v>94.1385240714486</c:v>
                </c:pt>
                <c:pt idx="1159">
                  <c:v>94.1317541135301</c:v>
                </c:pt>
                <c:pt idx="1160">
                  <c:v>94.4160419367365</c:v>
                </c:pt>
                <c:pt idx="1161">
                  <c:v>94.3623495671609</c:v>
                </c:pt>
                <c:pt idx="1162">
                  <c:v>94.3119978967951</c:v>
                </c:pt>
                <c:pt idx="1163">
                  <c:v>94.8916437070128</c:v>
                </c:pt>
                <c:pt idx="1164">
                  <c:v>95.1310041536082</c:v>
                </c:pt>
                <c:pt idx="1165">
                  <c:v>95.5575400466058</c:v>
                </c:pt>
                <c:pt idx="1166">
                  <c:v>95.3288246547342</c:v>
                </c:pt>
                <c:pt idx="1167">
                  <c:v>95.690821697154</c:v>
                </c:pt>
                <c:pt idx="1168">
                  <c:v>96.0305398806981</c:v>
                </c:pt>
                <c:pt idx="1169">
                  <c:v>95.6729786476669</c:v>
                </c:pt>
                <c:pt idx="1170">
                  <c:v>95.717221416474</c:v>
                </c:pt>
                <c:pt idx="1171">
                  <c:v>96.3359270955861</c:v>
                </c:pt>
                <c:pt idx="1172">
                  <c:v>96.7912450134955</c:v>
                </c:pt>
                <c:pt idx="1173">
                  <c:v>96.5031529204586</c:v>
                </c:pt>
                <c:pt idx="1174">
                  <c:v>96.8710175385047</c:v>
                </c:pt>
                <c:pt idx="1175">
                  <c:v>96.6224705890887</c:v>
                </c:pt>
                <c:pt idx="1176">
                  <c:v>96.3042584122037</c:v>
                </c:pt>
                <c:pt idx="1177">
                  <c:v>96.4013631639944</c:v>
                </c:pt>
                <c:pt idx="1178">
                  <c:v>96.6005036270798</c:v>
                </c:pt>
                <c:pt idx="1179">
                  <c:v>96.9008137652158</c:v>
                </c:pt>
                <c:pt idx="1180">
                  <c:v>96.7407596422676</c:v>
                </c:pt>
                <c:pt idx="1181">
                  <c:v>96.8920893672991</c:v>
                </c:pt>
                <c:pt idx="1182">
                  <c:v>97.1748763229228</c:v>
                </c:pt>
                <c:pt idx="1183">
                  <c:v>97.4604602086152</c:v>
                </c:pt>
                <c:pt idx="1184">
                  <c:v>97.7739374348864</c:v>
                </c:pt>
                <c:pt idx="1185">
                  <c:v>98.0395718255222</c:v>
                </c:pt>
                <c:pt idx="1186">
                  <c:v>97.8900661690471</c:v>
                </c:pt>
                <c:pt idx="1187">
                  <c:v>98.1649125899067</c:v>
                </c:pt>
                <c:pt idx="1188">
                  <c:v>98.0104919684645</c:v>
                </c:pt>
                <c:pt idx="1189">
                  <c:v>97.4344362080827</c:v>
                </c:pt>
                <c:pt idx="1190">
                  <c:v>97.1714331222208</c:v>
                </c:pt>
                <c:pt idx="1191">
                  <c:v>97.6324027570915</c:v>
                </c:pt>
                <c:pt idx="1192">
                  <c:v>97.9160872798948</c:v>
                </c:pt>
                <c:pt idx="1193">
                  <c:v>98.2562605541782</c:v>
                </c:pt>
                <c:pt idx="1194">
                  <c:v>98.3660805122355</c:v>
                </c:pt>
                <c:pt idx="1195">
                  <c:v>98.6306285412507</c:v>
                </c:pt>
                <c:pt idx="1196">
                  <c:v>99.1961543771901</c:v>
                </c:pt>
                <c:pt idx="1197">
                  <c:v>98.7483317109567</c:v>
                </c:pt>
                <c:pt idx="1198">
                  <c:v>99.615886286358</c:v>
                </c:pt>
                <c:pt idx="1199">
                  <c:v>99.1703270593904</c:v>
                </c:pt>
                <c:pt idx="1200">
                  <c:v>99.6569622207727</c:v>
                </c:pt>
                <c:pt idx="1201">
                  <c:v>99.6537600055554</c:v>
                </c:pt>
                <c:pt idx="1202">
                  <c:v>99.1908233789521</c:v>
                </c:pt>
                <c:pt idx="1203">
                  <c:v>99.2067953880201</c:v>
                </c:pt>
                <c:pt idx="1204">
                  <c:v>99.6001856030219</c:v>
                </c:pt>
                <c:pt idx="1205">
                  <c:v>99.6127967172603</c:v>
                </c:pt>
                <c:pt idx="1206">
                  <c:v>99.9592929115486</c:v>
                </c:pt>
                <c:pt idx="1207">
                  <c:v>100.142652103538</c:v>
                </c:pt>
                <c:pt idx="1208">
                  <c:v>99.9502617587118</c:v>
                </c:pt>
                <c:pt idx="1209">
                  <c:v>99.5510065786184</c:v>
                </c:pt>
                <c:pt idx="1210">
                  <c:v>99.7231637091176</c:v>
                </c:pt>
                <c:pt idx="1211">
                  <c:v>100.180891089063</c:v>
                </c:pt>
                <c:pt idx="1212">
                  <c:v>100.408727070573</c:v>
                </c:pt>
                <c:pt idx="1213">
                  <c:v>100.479908600759</c:v>
                </c:pt>
                <c:pt idx="1214">
                  <c:v>100.578314621257</c:v>
                </c:pt>
                <c:pt idx="1215">
                  <c:v>100.695425450261</c:v>
                </c:pt>
                <c:pt idx="1216">
                  <c:v>100.444446542089</c:v>
                </c:pt>
                <c:pt idx="1217">
                  <c:v>100.809717396838</c:v>
                </c:pt>
                <c:pt idx="1218">
                  <c:v>100.909740618077</c:v>
                </c:pt>
                <c:pt idx="1219">
                  <c:v>101.380991365102</c:v>
                </c:pt>
                <c:pt idx="1220">
                  <c:v>101.131503776455</c:v>
                </c:pt>
                <c:pt idx="1221">
                  <c:v>100.975632108232</c:v>
                </c:pt>
                <c:pt idx="1222">
                  <c:v>101.315022771832</c:v>
                </c:pt>
                <c:pt idx="1223">
                  <c:v>101.531902847379</c:v>
                </c:pt>
                <c:pt idx="1224">
                  <c:v>101.030325600173</c:v>
                </c:pt>
                <c:pt idx="1225">
                  <c:v>101.075188381833</c:v>
                </c:pt>
                <c:pt idx="1226">
                  <c:v>101.115541312136</c:v>
                </c:pt>
                <c:pt idx="1227">
                  <c:v>101.321649557796</c:v>
                </c:pt>
                <c:pt idx="1228">
                  <c:v>101.13333436504</c:v>
                </c:pt>
                <c:pt idx="1229">
                  <c:v>101.162587327794</c:v>
                </c:pt>
                <c:pt idx="1230">
                  <c:v>101.0981047282</c:v>
                </c:pt>
                <c:pt idx="1231">
                  <c:v>101.466513745099</c:v>
                </c:pt>
                <c:pt idx="1232">
                  <c:v>101.08983378343</c:v>
                </c:pt>
                <c:pt idx="1233">
                  <c:v>101.239111645327</c:v>
                </c:pt>
                <c:pt idx="1234">
                  <c:v>100.528613201704</c:v>
                </c:pt>
                <c:pt idx="1235">
                  <c:v>101.269677297472</c:v>
                </c:pt>
                <c:pt idx="1236">
                  <c:v>100.856818014721</c:v>
                </c:pt>
                <c:pt idx="1237">
                  <c:v>100.966999988662</c:v>
                </c:pt>
                <c:pt idx="1238">
                  <c:v>101.047748875237</c:v>
                </c:pt>
                <c:pt idx="1239">
                  <c:v>101.740830689735</c:v>
                </c:pt>
                <c:pt idx="1240">
                  <c:v>101.603360778441</c:v>
                </c:pt>
                <c:pt idx="1241">
                  <c:v>101.73170978665</c:v>
                </c:pt>
                <c:pt idx="1242">
                  <c:v>101.657580379239</c:v>
                </c:pt>
                <c:pt idx="1243">
                  <c:v>101.338733981929</c:v>
                </c:pt>
                <c:pt idx="1244">
                  <c:v>100.604705969136</c:v>
                </c:pt>
                <c:pt idx="1245">
                  <c:v>100.183017373639</c:v>
                </c:pt>
                <c:pt idx="1246">
                  <c:v>99.5771428440235</c:v>
                </c:pt>
                <c:pt idx="1247">
                  <c:v>99.3750754480192</c:v>
                </c:pt>
                <c:pt idx="1248">
                  <c:v>99.8189160715837</c:v>
                </c:pt>
                <c:pt idx="1249">
                  <c:v>100.72006844865</c:v>
                </c:pt>
                <c:pt idx="1250">
                  <c:v>100.336192140722</c:v>
                </c:pt>
                <c:pt idx="1251">
                  <c:v>100.720298730574</c:v>
                </c:pt>
                <c:pt idx="1252">
                  <c:v>100.34471957952</c:v>
                </c:pt>
                <c:pt idx="1253">
                  <c:v>100.562841310624</c:v>
                </c:pt>
                <c:pt idx="1254">
                  <c:v>101.089302267528</c:v>
                </c:pt>
                <c:pt idx="1255">
                  <c:v>100.764415123022</c:v>
                </c:pt>
                <c:pt idx="1256">
                  <c:v>100.741740005521</c:v>
                </c:pt>
                <c:pt idx="1257">
                  <c:v>100.561777068891</c:v>
                </c:pt>
                <c:pt idx="1258">
                  <c:v>96.8424694843061</c:v>
                </c:pt>
                <c:pt idx="1259">
                  <c:v>97.087231930351</c:v>
                </c:pt>
                <c:pt idx="1260">
                  <c:v>96.4940686513506</c:v>
                </c:pt>
                <c:pt idx="1261">
                  <c:v>96.151130353842</c:v>
                </c:pt>
                <c:pt idx="1262">
                  <c:v>96.3893956589722</c:v>
                </c:pt>
                <c:pt idx="1263">
                  <c:v>95.8702320969576</c:v>
                </c:pt>
                <c:pt idx="1264">
                  <c:v>96.1655559048471</c:v>
                </c:pt>
                <c:pt idx="1265">
                  <c:v>96.0620335017706</c:v>
                </c:pt>
                <c:pt idx="1266">
                  <c:v>95.7876408805401</c:v>
                </c:pt>
                <c:pt idx="1267">
                  <c:v>96.2630311978417</c:v>
                </c:pt>
                <c:pt idx="1268">
                  <c:v>96.0720328689997</c:v>
                </c:pt>
                <c:pt idx="1269">
                  <c:v>95.8871973202082</c:v>
                </c:pt>
                <c:pt idx="1270">
                  <c:v>96.4462643301964</c:v>
                </c:pt>
                <c:pt idx="1271">
                  <c:v>96.6443637495341</c:v>
                </c:pt>
                <c:pt idx="1272">
                  <c:v>97.2531466553177</c:v>
                </c:pt>
                <c:pt idx="1273">
                  <c:v>97.2565305929182</c:v>
                </c:pt>
                <c:pt idx="1274">
                  <c:v>97.3579750418057</c:v>
                </c:pt>
                <c:pt idx="1275">
                  <c:v>97.2318240698788</c:v>
                </c:pt>
                <c:pt idx="1276">
                  <c:v>97.3703845669563</c:v>
                </c:pt>
                <c:pt idx="1277">
                  <c:v>97.1375686657716</c:v>
                </c:pt>
                <c:pt idx="1278">
                  <c:v>97.458895134717</c:v>
                </c:pt>
                <c:pt idx="1279">
                  <c:v>97.2821502179188</c:v>
                </c:pt>
                <c:pt idx="1280">
                  <c:v>96.92597182776</c:v>
                </c:pt>
                <c:pt idx="1281">
                  <c:v>96.5399745267277</c:v>
                </c:pt>
                <c:pt idx="1282">
                  <c:v>96.4949795793411</c:v>
                </c:pt>
                <c:pt idx="1283">
                  <c:v>96.0587206110714</c:v>
                </c:pt>
                <c:pt idx="1284">
                  <c:v>95.5126446019557</c:v>
                </c:pt>
                <c:pt idx="1285">
                  <c:v>96.5062119703008</c:v>
                </c:pt>
                <c:pt idx="1286">
                  <c:v>96.3293757944221</c:v>
                </c:pt>
                <c:pt idx="1287">
                  <c:v>96.4303362195758</c:v>
                </c:pt>
                <c:pt idx="1288">
                  <c:v>96.1412373739921</c:v>
                </c:pt>
                <c:pt idx="1289">
                  <c:v>96.1980631374292</c:v>
                </c:pt>
                <c:pt idx="1290">
                  <c:v>96.1280673950611</c:v>
                </c:pt>
                <c:pt idx="1291">
                  <c:v>96.6930146284089</c:v>
                </c:pt>
                <c:pt idx="1292">
                  <c:v>96.3653147180869</c:v>
                </c:pt>
                <c:pt idx="1293">
                  <c:v>96.8648616417215</c:v>
                </c:pt>
                <c:pt idx="1294">
                  <c:v>97.0118753547724</c:v>
                </c:pt>
                <c:pt idx="1295">
                  <c:v>97.0121808224493</c:v>
                </c:pt>
                <c:pt idx="1296">
                  <c:v>96.6439427327283</c:v>
                </c:pt>
                <c:pt idx="1297">
                  <c:v>96.6796078091825</c:v>
                </c:pt>
                <c:pt idx="1298">
                  <c:v>96.9741394958389</c:v>
                </c:pt>
                <c:pt idx="1299">
                  <c:v>96.9287071246193</c:v>
                </c:pt>
                <c:pt idx="1300">
                  <c:v>96.5889961805638</c:v>
                </c:pt>
                <c:pt idx="1301">
                  <c:v>96.0421233783898</c:v>
                </c:pt>
                <c:pt idx="1302">
                  <c:v>96.0565588065699</c:v>
                </c:pt>
                <c:pt idx="1303">
                  <c:v>96.294742532016</c:v>
                </c:pt>
                <c:pt idx="1304">
                  <c:v>95.8606945850953</c:v>
                </c:pt>
                <c:pt idx="1305">
                  <c:v>96.3145367984582</c:v>
                </c:pt>
                <c:pt idx="1306">
                  <c:v>96.4445380539744</c:v>
                </c:pt>
                <c:pt idx="1307">
                  <c:v>96.4758746933041</c:v>
                </c:pt>
                <c:pt idx="1308">
                  <c:v>96.8439351505897</c:v>
                </c:pt>
                <c:pt idx="1309">
                  <c:v>96.926010643068</c:v>
                </c:pt>
                <c:pt idx="1310">
                  <c:v>96.7099384893924</c:v>
                </c:pt>
                <c:pt idx="1311">
                  <c:v>97.0109360428632</c:v>
                </c:pt>
                <c:pt idx="1312">
                  <c:v>97.3181028251553</c:v>
                </c:pt>
                <c:pt idx="1313">
                  <c:v>97.2443369842744</c:v>
                </c:pt>
                <c:pt idx="1314">
                  <c:v>96.7240980410934</c:v>
                </c:pt>
                <c:pt idx="1315">
                  <c:v>96.9462057225126</c:v>
                </c:pt>
                <c:pt idx="1316">
                  <c:v>96.8368532712929</c:v>
                </c:pt>
                <c:pt idx="1317">
                  <c:v>96.8029998752265</c:v>
                </c:pt>
                <c:pt idx="1318">
                  <c:v>96.4208686388121</c:v>
                </c:pt>
                <c:pt idx="1319">
                  <c:v>96.0776551681673</c:v>
                </c:pt>
                <c:pt idx="1320">
                  <c:v>95.9718614843323</c:v>
                </c:pt>
                <c:pt idx="1321">
                  <c:v>95.8853034787738</c:v>
                </c:pt>
                <c:pt idx="1322">
                  <c:v>95.7415242648368</c:v>
                </c:pt>
                <c:pt idx="1323">
                  <c:v>95.80960188049</c:v>
                </c:pt>
                <c:pt idx="1324">
                  <c:v>95.9892327795085</c:v>
                </c:pt>
                <c:pt idx="1325">
                  <c:v>95.7840234458348</c:v>
                </c:pt>
                <c:pt idx="1326">
                  <c:v>96.2964179531875</c:v>
                </c:pt>
                <c:pt idx="1327">
                  <c:v>95.7301179295016</c:v>
                </c:pt>
                <c:pt idx="1328">
                  <c:v>95.8600260721923</c:v>
                </c:pt>
                <c:pt idx="1329">
                  <c:v>95.6464786011415</c:v>
                </c:pt>
                <c:pt idx="1330">
                  <c:v>95.7395093070783</c:v>
                </c:pt>
                <c:pt idx="1331">
                  <c:v>95.684965380059</c:v>
                </c:pt>
                <c:pt idx="1332">
                  <c:v>95.7700328403915</c:v>
                </c:pt>
                <c:pt idx="1333">
                  <c:v>95.6316594883536</c:v>
                </c:pt>
                <c:pt idx="1334">
                  <c:v>96.1027728326756</c:v>
                </c:pt>
                <c:pt idx="1335">
                  <c:v>96.3998521193887</c:v>
                </c:pt>
                <c:pt idx="1336">
                  <c:v>96.532954290761</c:v>
                </c:pt>
                <c:pt idx="1337">
                  <c:v>96.7911770799647</c:v>
                </c:pt>
                <c:pt idx="1338">
                  <c:v>96.4482165876094</c:v>
                </c:pt>
                <c:pt idx="1339">
                  <c:v>97.1922688999577</c:v>
                </c:pt>
                <c:pt idx="1340">
                  <c:v>97.5582328659009</c:v>
                </c:pt>
                <c:pt idx="1341">
                  <c:v>100.060606866423</c:v>
                </c:pt>
                <c:pt idx="1342">
                  <c:v>99.430500716525</c:v>
                </c:pt>
                <c:pt idx="1343">
                  <c:v>99.7452328576315</c:v>
                </c:pt>
                <c:pt idx="1344">
                  <c:v>99.8321346296851</c:v>
                </c:pt>
                <c:pt idx="1345">
                  <c:v>99.9700515219336</c:v>
                </c:pt>
                <c:pt idx="1346">
                  <c:v>100.130991628906</c:v>
                </c:pt>
                <c:pt idx="1347">
                  <c:v>100.706216058043</c:v>
                </c:pt>
                <c:pt idx="1348">
                  <c:v>100.815875977243</c:v>
                </c:pt>
                <c:pt idx="1349">
                  <c:v>101.09557191994</c:v>
                </c:pt>
                <c:pt idx="1350">
                  <c:v>101.015696688555</c:v>
                </c:pt>
                <c:pt idx="1351">
                  <c:v>100.791553503811</c:v>
                </c:pt>
                <c:pt idx="1352">
                  <c:v>100.718311586538</c:v>
                </c:pt>
                <c:pt idx="1353">
                  <c:v>100.631752731516</c:v>
                </c:pt>
                <c:pt idx="1354">
                  <c:v>100.767160129393</c:v>
                </c:pt>
                <c:pt idx="1355">
                  <c:v>100.871271591124</c:v>
                </c:pt>
                <c:pt idx="1356">
                  <c:v>101.061936744396</c:v>
                </c:pt>
                <c:pt idx="1357">
                  <c:v>101.206080628661</c:v>
                </c:pt>
                <c:pt idx="1358">
                  <c:v>101.640790114373</c:v>
                </c:pt>
                <c:pt idx="1359">
                  <c:v>101.284707883928</c:v>
                </c:pt>
                <c:pt idx="1360">
                  <c:v>101.45329148445</c:v>
                </c:pt>
                <c:pt idx="1361">
                  <c:v>101.632714510455</c:v>
                </c:pt>
                <c:pt idx="1362">
                  <c:v>101.511601574379</c:v>
                </c:pt>
                <c:pt idx="1363">
                  <c:v>101.169445431065</c:v>
                </c:pt>
                <c:pt idx="1364">
                  <c:v>101.269645631582</c:v>
                </c:pt>
                <c:pt idx="1365">
                  <c:v>101.190740009434</c:v>
                </c:pt>
                <c:pt idx="1366">
                  <c:v>101.563524656986</c:v>
                </c:pt>
                <c:pt idx="1367">
                  <c:v>101.648162414028</c:v>
                </c:pt>
                <c:pt idx="1368">
                  <c:v>101.45575867262</c:v>
                </c:pt>
                <c:pt idx="1369">
                  <c:v>102.231408893468</c:v>
                </c:pt>
                <c:pt idx="1370">
                  <c:v>102.5833075481</c:v>
                </c:pt>
                <c:pt idx="1371">
                  <c:v>102.477296282795</c:v>
                </c:pt>
                <c:pt idx="1372">
                  <c:v>102.443255506694</c:v>
                </c:pt>
                <c:pt idx="1373">
                  <c:v>101.798100359083</c:v>
                </c:pt>
                <c:pt idx="1374">
                  <c:v>102.445207498861</c:v>
                </c:pt>
                <c:pt idx="1375">
                  <c:v>102.282187658653</c:v>
                </c:pt>
                <c:pt idx="1376">
                  <c:v>102.123806525501</c:v>
                </c:pt>
                <c:pt idx="1377">
                  <c:v>102.673468472304</c:v>
                </c:pt>
                <c:pt idx="1378">
                  <c:v>102.787729530938</c:v>
                </c:pt>
                <c:pt idx="1379">
                  <c:v>102.228609197452</c:v>
                </c:pt>
                <c:pt idx="1380">
                  <c:v>102.074131465143</c:v>
                </c:pt>
                <c:pt idx="1381">
                  <c:v>101.687608725856</c:v>
                </c:pt>
                <c:pt idx="1382">
                  <c:v>101.281778058907</c:v>
                </c:pt>
                <c:pt idx="1383">
                  <c:v>101.565081195958</c:v>
                </c:pt>
                <c:pt idx="1384">
                  <c:v>101.378045285773</c:v>
                </c:pt>
                <c:pt idx="1385">
                  <c:v>101.76635572057</c:v>
                </c:pt>
                <c:pt idx="1386">
                  <c:v>101.510021625108</c:v>
                </c:pt>
                <c:pt idx="1387">
                  <c:v>101.095852267886</c:v>
                </c:pt>
                <c:pt idx="1388">
                  <c:v>100.856968047441</c:v>
                </c:pt>
                <c:pt idx="1389">
                  <c:v>100.81591205814</c:v>
                </c:pt>
                <c:pt idx="1390">
                  <c:v>100.314679935614</c:v>
                </c:pt>
                <c:pt idx="1391">
                  <c:v>99.9244805564565</c:v>
                </c:pt>
                <c:pt idx="1392">
                  <c:v>99.5302201242254</c:v>
                </c:pt>
                <c:pt idx="1393">
                  <c:v>99.6387239752502</c:v>
                </c:pt>
                <c:pt idx="1394">
                  <c:v>99.9101654777473</c:v>
                </c:pt>
                <c:pt idx="1395">
                  <c:v>99.8267579782287</c:v>
                </c:pt>
                <c:pt idx="1396">
                  <c:v>100.332836683045</c:v>
                </c:pt>
                <c:pt idx="1397">
                  <c:v>100.361137171705</c:v>
                </c:pt>
                <c:pt idx="1398">
                  <c:v>100.010757832423</c:v>
                </c:pt>
                <c:pt idx="1399">
                  <c:v>100.376651113002</c:v>
                </c:pt>
                <c:pt idx="1400">
                  <c:v>99.7522326207302</c:v>
                </c:pt>
                <c:pt idx="1401">
                  <c:v>100.09213856065</c:v>
                </c:pt>
                <c:pt idx="1402">
                  <c:v>99.9554773126811</c:v>
                </c:pt>
                <c:pt idx="1403">
                  <c:v>99.4995408541896</c:v>
                </c:pt>
                <c:pt idx="1404">
                  <c:v>99.3059864357992</c:v>
                </c:pt>
                <c:pt idx="1405">
                  <c:v>98.9371539440631</c:v>
                </c:pt>
                <c:pt idx="1406">
                  <c:v>98.6836079811552</c:v>
                </c:pt>
                <c:pt idx="1407">
                  <c:v>99.2034674537407</c:v>
                </c:pt>
                <c:pt idx="1408">
                  <c:v>99.7896010084737</c:v>
                </c:pt>
                <c:pt idx="1409">
                  <c:v>99.9902939848509</c:v>
                </c:pt>
                <c:pt idx="1410">
                  <c:v>99.7607036337523</c:v>
                </c:pt>
                <c:pt idx="1411">
                  <c:v>100.014203847931</c:v>
                </c:pt>
                <c:pt idx="1412">
                  <c:v>99.9864842515006</c:v>
                </c:pt>
                <c:pt idx="1413">
                  <c:v>100.168116494589</c:v>
                </c:pt>
                <c:pt idx="1414">
                  <c:v>100.572941315307</c:v>
                </c:pt>
                <c:pt idx="1415">
                  <c:v>100.588527632436</c:v>
                </c:pt>
                <c:pt idx="1416">
                  <c:v>100.244974186862</c:v>
                </c:pt>
                <c:pt idx="1417">
                  <c:v>100.379169282863</c:v>
                </c:pt>
                <c:pt idx="1418">
                  <c:v>100.359327215721</c:v>
                </c:pt>
                <c:pt idx="1419">
                  <c:v>100.711335218441</c:v>
                </c:pt>
                <c:pt idx="1420">
                  <c:v>100.413738456888</c:v>
                </c:pt>
                <c:pt idx="1421">
                  <c:v>100.085283318004</c:v>
                </c:pt>
                <c:pt idx="1422">
                  <c:v>100.077867429885</c:v>
                </c:pt>
                <c:pt idx="1423">
                  <c:v>100.287596799152</c:v>
                </c:pt>
                <c:pt idx="1424">
                  <c:v>100.859447365609</c:v>
                </c:pt>
                <c:pt idx="1425">
                  <c:v>101.157987738836</c:v>
                </c:pt>
                <c:pt idx="1426">
                  <c:v>101.281948561377</c:v>
                </c:pt>
                <c:pt idx="1427">
                  <c:v>101.991769845695</c:v>
                </c:pt>
                <c:pt idx="1428">
                  <c:v>102.569945241794</c:v>
                </c:pt>
                <c:pt idx="1429">
                  <c:v>102.070743985439</c:v>
                </c:pt>
                <c:pt idx="1430">
                  <c:v>102.233919864486</c:v>
                </c:pt>
                <c:pt idx="1431">
                  <c:v>102.676407274826</c:v>
                </c:pt>
                <c:pt idx="1432">
                  <c:v>103.224275176058</c:v>
                </c:pt>
                <c:pt idx="1433">
                  <c:v>103.022835381038</c:v>
                </c:pt>
                <c:pt idx="1434">
                  <c:v>102.756828511209</c:v>
                </c:pt>
                <c:pt idx="1435">
                  <c:v>103.079443682559</c:v>
                </c:pt>
                <c:pt idx="1436">
                  <c:v>102.807945716022</c:v>
                </c:pt>
                <c:pt idx="1437">
                  <c:v>103.427950269756</c:v>
                </c:pt>
                <c:pt idx="1438">
                  <c:v>103.228899819364</c:v>
                </c:pt>
                <c:pt idx="1439">
                  <c:v>103.348164576195</c:v>
                </c:pt>
                <c:pt idx="1440">
                  <c:v>103.817606265395</c:v>
                </c:pt>
                <c:pt idx="1441">
                  <c:v>104.488966016334</c:v>
                </c:pt>
                <c:pt idx="1442">
                  <c:v>104.493671689084</c:v>
                </c:pt>
                <c:pt idx="1443">
                  <c:v>104.356862629956</c:v>
                </c:pt>
                <c:pt idx="1444">
                  <c:v>104.355859729745</c:v>
                </c:pt>
                <c:pt idx="1445">
                  <c:v>104.478819084218</c:v>
                </c:pt>
                <c:pt idx="1446">
                  <c:v>104.310571527522</c:v>
                </c:pt>
                <c:pt idx="1447">
                  <c:v>104.798226116027</c:v>
                </c:pt>
                <c:pt idx="1448">
                  <c:v>104.856240352393</c:v>
                </c:pt>
                <c:pt idx="1449">
                  <c:v>104.445263164962</c:v>
                </c:pt>
                <c:pt idx="1450">
                  <c:v>104.733257300117</c:v>
                </c:pt>
                <c:pt idx="1451">
                  <c:v>104.772801156912</c:v>
                </c:pt>
                <c:pt idx="1452">
                  <c:v>105.153579984076</c:v>
                </c:pt>
                <c:pt idx="1453">
                  <c:v>105.495315281933</c:v>
                </c:pt>
                <c:pt idx="1454">
                  <c:v>105.790073106983</c:v>
                </c:pt>
                <c:pt idx="1455">
                  <c:v>105.555709857719</c:v>
                </c:pt>
                <c:pt idx="1456">
                  <c:v>105.894229714185</c:v>
                </c:pt>
                <c:pt idx="1457">
                  <c:v>105.955294706181</c:v>
                </c:pt>
                <c:pt idx="1458">
                  <c:v>105.629879005422</c:v>
                </c:pt>
                <c:pt idx="1459">
                  <c:v>106.543067228853</c:v>
                </c:pt>
                <c:pt idx="1460">
                  <c:v>105.985421916855</c:v>
                </c:pt>
                <c:pt idx="1461">
                  <c:v>106.094104661165</c:v>
                </c:pt>
                <c:pt idx="1462">
                  <c:v>105.940217936597</c:v>
                </c:pt>
                <c:pt idx="1463">
                  <c:v>105.887825097307</c:v>
                </c:pt>
                <c:pt idx="1464">
                  <c:v>106.319118572838</c:v>
                </c:pt>
                <c:pt idx="1465">
                  <c:v>105.971475485627</c:v>
                </c:pt>
                <c:pt idx="1466">
                  <c:v>105.970788518151</c:v>
                </c:pt>
                <c:pt idx="1467">
                  <c:v>105.994347040614</c:v>
                </c:pt>
                <c:pt idx="1468">
                  <c:v>106.207085443634</c:v>
                </c:pt>
                <c:pt idx="1469">
                  <c:v>106.373939242144</c:v>
                </c:pt>
                <c:pt idx="1470">
                  <c:v>106.629545719304</c:v>
                </c:pt>
                <c:pt idx="1471">
                  <c:v>106.559463731995</c:v>
                </c:pt>
                <c:pt idx="1472">
                  <c:v>106.606138970741</c:v>
                </c:pt>
                <c:pt idx="1473">
                  <c:v>106.335192325541</c:v>
                </c:pt>
                <c:pt idx="1474">
                  <c:v>106.485051571523</c:v>
                </c:pt>
                <c:pt idx="1475">
                  <c:v>104.498610772294</c:v>
                </c:pt>
                <c:pt idx="1476">
                  <c:v>103.803718118645</c:v>
                </c:pt>
                <c:pt idx="1477">
                  <c:v>103.623471273302</c:v>
                </c:pt>
                <c:pt idx="1478">
                  <c:v>103.200388323211</c:v>
                </c:pt>
                <c:pt idx="1479">
                  <c:v>102.919135305528</c:v>
                </c:pt>
                <c:pt idx="1480">
                  <c:v>103.179682705771</c:v>
                </c:pt>
                <c:pt idx="1481">
                  <c:v>102.773563803857</c:v>
                </c:pt>
                <c:pt idx="1482">
                  <c:v>102.525469706656</c:v>
                </c:pt>
                <c:pt idx="1483">
                  <c:v>102.823638475743</c:v>
                </c:pt>
                <c:pt idx="1484">
                  <c:v>102.883668483039</c:v>
                </c:pt>
                <c:pt idx="1485">
                  <c:v>102.916319377505</c:v>
                </c:pt>
                <c:pt idx="1486">
                  <c:v>103.070852034238</c:v>
                </c:pt>
                <c:pt idx="1487">
                  <c:v>103.180169272047</c:v>
                </c:pt>
                <c:pt idx="1488">
                  <c:v>103.135545552335</c:v>
                </c:pt>
                <c:pt idx="1489">
                  <c:v>102.886401509643</c:v>
                </c:pt>
                <c:pt idx="1490">
                  <c:v>102.69527976029</c:v>
                </c:pt>
                <c:pt idx="1491">
                  <c:v>103.430485122564</c:v>
                </c:pt>
                <c:pt idx="1492">
                  <c:v>103.382785132451</c:v>
                </c:pt>
                <c:pt idx="1493">
                  <c:v>103.204225075911</c:v>
                </c:pt>
                <c:pt idx="1494">
                  <c:v>103.239440262156</c:v>
                </c:pt>
                <c:pt idx="1495">
                  <c:v>103.488295990588</c:v>
                </c:pt>
                <c:pt idx="1496">
                  <c:v>103.53881192802</c:v>
                </c:pt>
                <c:pt idx="1497">
                  <c:v>103.394213452709</c:v>
                </c:pt>
                <c:pt idx="1498">
                  <c:v>103.575125705289</c:v>
                </c:pt>
                <c:pt idx="1499">
                  <c:v>103.293498373816</c:v>
                </c:pt>
                <c:pt idx="1500">
                  <c:v>103.774849200653</c:v>
                </c:pt>
                <c:pt idx="1501">
                  <c:v>103.668691324781</c:v>
                </c:pt>
                <c:pt idx="1502">
                  <c:v>103.758774300497</c:v>
                </c:pt>
                <c:pt idx="1503">
                  <c:v>103.735384653471</c:v>
                </c:pt>
                <c:pt idx="1504">
                  <c:v>103.840203277891</c:v>
                </c:pt>
                <c:pt idx="1505">
                  <c:v>103.778576555953</c:v>
                </c:pt>
                <c:pt idx="1506">
                  <c:v>103.517734729598</c:v>
                </c:pt>
                <c:pt idx="1507">
                  <c:v>103.841939931977</c:v>
                </c:pt>
                <c:pt idx="1508">
                  <c:v>103.668414430728</c:v>
                </c:pt>
                <c:pt idx="1509">
                  <c:v>104.008015727477</c:v>
                </c:pt>
                <c:pt idx="1510">
                  <c:v>104.65302393945</c:v>
                </c:pt>
                <c:pt idx="1511">
                  <c:v>104.543701784339</c:v>
                </c:pt>
                <c:pt idx="1512">
                  <c:v>104.370398280674</c:v>
                </c:pt>
                <c:pt idx="1513">
                  <c:v>104.442692165024</c:v>
                </c:pt>
                <c:pt idx="1514">
                  <c:v>100.863534492</c:v>
                </c:pt>
                <c:pt idx="1515">
                  <c:v>100.808671784189</c:v>
                </c:pt>
                <c:pt idx="1516">
                  <c:v>101.021689239763</c:v>
                </c:pt>
                <c:pt idx="1517">
                  <c:v>101.179574915724</c:v>
                </c:pt>
                <c:pt idx="1518">
                  <c:v>101.541164809687</c:v>
                </c:pt>
                <c:pt idx="1519">
                  <c:v>102.180311404096</c:v>
                </c:pt>
                <c:pt idx="1520">
                  <c:v>102.067735745487</c:v>
                </c:pt>
                <c:pt idx="1521">
                  <c:v>101.917271288782</c:v>
                </c:pt>
                <c:pt idx="1522">
                  <c:v>101.634386731897</c:v>
                </c:pt>
                <c:pt idx="1523">
                  <c:v>101.674446536316</c:v>
                </c:pt>
                <c:pt idx="1524">
                  <c:v>102.471486062383</c:v>
                </c:pt>
                <c:pt idx="1525">
                  <c:v>102.952624766692</c:v>
                </c:pt>
                <c:pt idx="1526">
                  <c:v>102.605603999538</c:v>
                </c:pt>
                <c:pt idx="1527">
                  <c:v>102.856767183882</c:v>
                </c:pt>
                <c:pt idx="1528">
                  <c:v>102.633622165985</c:v>
                </c:pt>
                <c:pt idx="1529">
                  <c:v>103.009549855738</c:v>
                </c:pt>
                <c:pt idx="1530">
                  <c:v>102.594887746434</c:v>
                </c:pt>
                <c:pt idx="1531">
                  <c:v>103.05327682586</c:v>
                </c:pt>
                <c:pt idx="1532">
                  <c:v>103.039788438998</c:v>
                </c:pt>
                <c:pt idx="1533">
                  <c:v>103.606114500479</c:v>
                </c:pt>
                <c:pt idx="1534">
                  <c:v>103.640571041645</c:v>
                </c:pt>
                <c:pt idx="1535">
                  <c:v>103.218716364302</c:v>
                </c:pt>
                <c:pt idx="1536">
                  <c:v>103.254421529901</c:v>
                </c:pt>
                <c:pt idx="1537">
                  <c:v>103.403790288049</c:v>
                </c:pt>
                <c:pt idx="1538">
                  <c:v>103.306900812999</c:v>
                </c:pt>
                <c:pt idx="1539">
                  <c:v>103.798746760899</c:v>
                </c:pt>
                <c:pt idx="1540">
                  <c:v>103.849792205777</c:v>
                </c:pt>
                <c:pt idx="1541">
                  <c:v>103.040531603789</c:v>
                </c:pt>
                <c:pt idx="1542">
                  <c:v>102.510225017818</c:v>
                </c:pt>
                <c:pt idx="1543">
                  <c:v>102.787350123181</c:v>
                </c:pt>
                <c:pt idx="1544">
                  <c:v>103.170658479949</c:v>
                </c:pt>
                <c:pt idx="1545">
                  <c:v>103.596466727565</c:v>
                </c:pt>
                <c:pt idx="1546">
                  <c:v>103.67010615768</c:v>
                </c:pt>
                <c:pt idx="1547">
                  <c:v>104.231799602651</c:v>
                </c:pt>
                <c:pt idx="1548">
                  <c:v>104.821260358113</c:v>
                </c:pt>
                <c:pt idx="1549">
                  <c:v>105.108119914616</c:v>
                </c:pt>
                <c:pt idx="1550">
                  <c:v>105.302431477207</c:v>
                </c:pt>
                <c:pt idx="1551">
                  <c:v>105.686472379998</c:v>
                </c:pt>
                <c:pt idx="1552">
                  <c:v>105.682928550059</c:v>
                </c:pt>
                <c:pt idx="1553">
                  <c:v>105.535439863875</c:v>
                </c:pt>
                <c:pt idx="1554">
                  <c:v>105.511834609608</c:v>
                </c:pt>
                <c:pt idx="1555">
                  <c:v>105.799581179121</c:v>
                </c:pt>
                <c:pt idx="1556">
                  <c:v>106.064197658478</c:v>
                </c:pt>
                <c:pt idx="1557">
                  <c:v>105.712384538608</c:v>
                </c:pt>
                <c:pt idx="1558">
                  <c:v>105.587725058598</c:v>
                </c:pt>
                <c:pt idx="1559">
                  <c:v>105.379658231421</c:v>
                </c:pt>
                <c:pt idx="1560">
                  <c:v>104.908712031988</c:v>
                </c:pt>
                <c:pt idx="1561">
                  <c:v>105.21169202249</c:v>
                </c:pt>
                <c:pt idx="1562">
                  <c:v>105.525300365856</c:v>
                </c:pt>
                <c:pt idx="1563">
                  <c:v>105.496298848212</c:v>
                </c:pt>
                <c:pt idx="1564">
                  <c:v>105.295018767572</c:v>
                </c:pt>
                <c:pt idx="1565">
                  <c:v>105.319150495243</c:v>
                </c:pt>
                <c:pt idx="1566">
                  <c:v>104.89597463713</c:v>
                </c:pt>
                <c:pt idx="1567">
                  <c:v>104.875011814235</c:v>
                </c:pt>
                <c:pt idx="1568">
                  <c:v>104.858408849989</c:v>
                </c:pt>
                <c:pt idx="1569">
                  <c:v>104.68816086035</c:v>
                </c:pt>
                <c:pt idx="1570">
                  <c:v>104.512790465662</c:v>
                </c:pt>
                <c:pt idx="1571">
                  <c:v>105.095759354732</c:v>
                </c:pt>
                <c:pt idx="1572">
                  <c:v>105.104584594528</c:v>
                </c:pt>
                <c:pt idx="1573">
                  <c:v>105.683251980469</c:v>
                </c:pt>
                <c:pt idx="1574">
                  <c:v>105.624335659916</c:v>
                </c:pt>
                <c:pt idx="1575">
                  <c:v>105.656651150264</c:v>
                </c:pt>
                <c:pt idx="1576">
                  <c:v>107.637436492449</c:v>
                </c:pt>
                <c:pt idx="1577">
                  <c:v>107.450875258076</c:v>
                </c:pt>
                <c:pt idx="1578">
                  <c:v>107.141083593024</c:v>
                </c:pt>
                <c:pt idx="1579">
                  <c:v>106.873675351862</c:v>
                </c:pt>
                <c:pt idx="1580">
                  <c:v>106.550235144074</c:v>
                </c:pt>
                <c:pt idx="1581">
                  <c:v>107.007962309281</c:v>
                </c:pt>
                <c:pt idx="1582">
                  <c:v>107.057657594249</c:v>
                </c:pt>
                <c:pt idx="1583">
                  <c:v>106.769637527915</c:v>
                </c:pt>
                <c:pt idx="1584">
                  <c:v>107.061168982859</c:v>
                </c:pt>
                <c:pt idx="1585">
                  <c:v>107.116019898334</c:v>
                </c:pt>
                <c:pt idx="1586">
                  <c:v>106.457603551085</c:v>
                </c:pt>
                <c:pt idx="1587">
                  <c:v>106.485872597787</c:v>
                </c:pt>
                <c:pt idx="1588">
                  <c:v>106.584407696588</c:v>
                </c:pt>
                <c:pt idx="1589">
                  <c:v>107.328679869573</c:v>
                </c:pt>
                <c:pt idx="1590">
                  <c:v>107.593930723988</c:v>
                </c:pt>
                <c:pt idx="1591">
                  <c:v>108.378052383147</c:v>
                </c:pt>
                <c:pt idx="1592">
                  <c:v>107.54823322181</c:v>
                </c:pt>
                <c:pt idx="1593">
                  <c:v>107.810013616262</c:v>
                </c:pt>
                <c:pt idx="1594">
                  <c:v>107.715556787844</c:v>
                </c:pt>
                <c:pt idx="1595">
                  <c:v>108.203804311322</c:v>
                </c:pt>
                <c:pt idx="1596">
                  <c:v>107.816633080028</c:v>
                </c:pt>
                <c:pt idx="1597">
                  <c:v>107.810533680198</c:v>
                </c:pt>
                <c:pt idx="1598">
                  <c:v>107.788402032166</c:v>
                </c:pt>
                <c:pt idx="1599">
                  <c:v>108.054465605532</c:v>
                </c:pt>
                <c:pt idx="1600">
                  <c:v>107.841080747322</c:v>
                </c:pt>
                <c:pt idx="1601">
                  <c:v>107.810495612538</c:v>
                </c:pt>
                <c:pt idx="1602">
                  <c:v>107.583784742411</c:v>
                </c:pt>
                <c:pt idx="1603">
                  <c:v>107.886006214257</c:v>
                </c:pt>
                <c:pt idx="1604">
                  <c:v>107.598860820717</c:v>
                </c:pt>
                <c:pt idx="1605">
                  <c:v>107.438761406863</c:v>
                </c:pt>
                <c:pt idx="1606">
                  <c:v>107.25504473662</c:v>
                </c:pt>
                <c:pt idx="1607">
                  <c:v>107.327803272057</c:v>
                </c:pt>
                <c:pt idx="1608">
                  <c:v>107.652224914162</c:v>
                </c:pt>
                <c:pt idx="1609">
                  <c:v>107.558975175183</c:v>
                </c:pt>
                <c:pt idx="1610">
                  <c:v>107.295775266991</c:v>
                </c:pt>
                <c:pt idx="1611">
                  <c:v>106.547768266418</c:v>
                </c:pt>
                <c:pt idx="1612">
                  <c:v>106.265118866818</c:v>
                </c:pt>
                <c:pt idx="1613">
                  <c:v>105.768089146461</c:v>
                </c:pt>
                <c:pt idx="1614">
                  <c:v>106.20680353371</c:v>
                </c:pt>
                <c:pt idx="1615">
                  <c:v>106.284714324708</c:v>
                </c:pt>
                <c:pt idx="1616">
                  <c:v>106.681911908097</c:v>
                </c:pt>
                <c:pt idx="1617">
                  <c:v>107.251999653861</c:v>
                </c:pt>
                <c:pt idx="1618">
                  <c:v>107.437061166796</c:v>
                </c:pt>
                <c:pt idx="1619">
                  <c:v>107.364824770242</c:v>
                </c:pt>
                <c:pt idx="1620">
                  <c:v>107.4458875509</c:v>
                </c:pt>
                <c:pt idx="1621">
                  <c:v>107.411609159051</c:v>
                </c:pt>
                <c:pt idx="1622">
                  <c:v>107.504197459446</c:v>
                </c:pt>
                <c:pt idx="1623">
                  <c:v>106.958015934888</c:v>
                </c:pt>
                <c:pt idx="1624">
                  <c:v>107.085558715132</c:v>
                </c:pt>
                <c:pt idx="1625">
                  <c:v>107.540331379957</c:v>
                </c:pt>
                <c:pt idx="1626">
                  <c:v>107.293651154924</c:v>
                </c:pt>
                <c:pt idx="1627">
                  <c:v>106.627628540787</c:v>
                </c:pt>
                <c:pt idx="1628">
                  <c:v>106.930663251884</c:v>
                </c:pt>
                <c:pt idx="1629">
                  <c:v>107.466350741443</c:v>
                </c:pt>
                <c:pt idx="1630">
                  <c:v>107.208822478502</c:v>
                </c:pt>
                <c:pt idx="1631">
                  <c:v>107.027319630551</c:v>
                </c:pt>
                <c:pt idx="1632">
                  <c:v>107.002627138169</c:v>
                </c:pt>
                <c:pt idx="1633">
                  <c:v>107.244415409075</c:v>
                </c:pt>
                <c:pt idx="1634">
                  <c:v>107.762021363656</c:v>
                </c:pt>
                <c:pt idx="1635">
                  <c:v>108.380423365885</c:v>
                </c:pt>
                <c:pt idx="1636">
                  <c:v>108.712322277475</c:v>
                </c:pt>
                <c:pt idx="1637">
                  <c:v>108.706505134498</c:v>
                </c:pt>
                <c:pt idx="1638">
                  <c:v>109.068156724835</c:v>
                </c:pt>
                <c:pt idx="1639">
                  <c:v>108.845775133666</c:v>
                </c:pt>
                <c:pt idx="1640">
                  <c:v>109.103918650969</c:v>
                </c:pt>
                <c:pt idx="1641">
                  <c:v>109.592868890314</c:v>
                </c:pt>
                <c:pt idx="1642">
                  <c:v>109.182205232191</c:v>
                </c:pt>
                <c:pt idx="1643">
                  <c:v>108.825629647335</c:v>
                </c:pt>
                <c:pt idx="1644">
                  <c:v>108.707317109944</c:v>
                </c:pt>
                <c:pt idx="1645">
                  <c:v>108.873405746871</c:v>
                </c:pt>
                <c:pt idx="1646">
                  <c:v>108.945844235166</c:v>
                </c:pt>
                <c:pt idx="1647">
                  <c:v>109.495454321325</c:v>
                </c:pt>
                <c:pt idx="1648">
                  <c:v>109.694946441509</c:v>
                </c:pt>
                <c:pt idx="1649">
                  <c:v>109.794992244072</c:v>
                </c:pt>
                <c:pt idx="1650">
                  <c:v>110.997314093485</c:v>
                </c:pt>
                <c:pt idx="1651">
                  <c:v>110.084631815357</c:v>
                </c:pt>
                <c:pt idx="1652">
                  <c:v>109.892188937175</c:v>
                </c:pt>
                <c:pt idx="1653">
                  <c:v>109.730797347945</c:v>
                </c:pt>
                <c:pt idx="1654">
                  <c:v>109.664431877003</c:v>
                </c:pt>
                <c:pt idx="1655">
                  <c:v>109.340471158332</c:v>
                </c:pt>
                <c:pt idx="1656">
                  <c:v>109.376754784352</c:v>
                </c:pt>
                <c:pt idx="1657">
                  <c:v>109.364412231963</c:v>
                </c:pt>
                <c:pt idx="1658">
                  <c:v>108.923014645228</c:v>
                </c:pt>
                <c:pt idx="1659">
                  <c:v>108.9913839769</c:v>
                </c:pt>
                <c:pt idx="1660">
                  <c:v>109.529956816275</c:v>
                </c:pt>
                <c:pt idx="1661">
                  <c:v>109.381987982885</c:v>
                </c:pt>
                <c:pt idx="1662">
                  <c:v>108.999764004324</c:v>
                </c:pt>
                <c:pt idx="1663">
                  <c:v>108.790092316509</c:v>
                </c:pt>
                <c:pt idx="1664">
                  <c:v>109.274711953507</c:v>
                </c:pt>
                <c:pt idx="1665">
                  <c:v>109.403754542426</c:v>
                </c:pt>
                <c:pt idx="1666">
                  <c:v>109.408171547707</c:v>
                </c:pt>
                <c:pt idx="1667">
                  <c:v>109.054120328077</c:v>
                </c:pt>
                <c:pt idx="1668">
                  <c:v>109.470889506194</c:v>
                </c:pt>
                <c:pt idx="1669">
                  <c:v>109.789669955529</c:v>
                </c:pt>
                <c:pt idx="1670">
                  <c:v>109.758939232716</c:v>
                </c:pt>
                <c:pt idx="1671">
                  <c:v>110.746172496795</c:v>
                </c:pt>
                <c:pt idx="1672">
                  <c:v>110.787640885836</c:v>
                </c:pt>
                <c:pt idx="1673">
                  <c:v>111.042642490622</c:v>
                </c:pt>
                <c:pt idx="1674">
                  <c:v>110.628016398761</c:v>
                </c:pt>
                <c:pt idx="1675">
                  <c:v>111.023291102425</c:v>
                </c:pt>
                <c:pt idx="1676">
                  <c:v>110.929546098677</c:v>
                </c:pt>
                <c:pt idx="1677">
                  <c:v>111.432466184289</c:v>
                </c:pt>
                <c:pt idx="1678">
                  <c:v>110.979159256671</c:v>
                </c:pt>
                <c:pt idx="1679">
                  <c:v>111.252865394774</c:v>
                </c:pt>
                <c:pt idx="1680">
                  <c:v>111.060376643304</c:v>
                </c:pt>
                <c:pt idx="1681">
                  <c:v>111.928919566252</c:v>
                </c:pt>
                <c:pt idx="1682">
                  <c:v>111.463042507399</c:v>
                </c:pt>
                <c:pt idx="1683">
                  <c:v>111.871235981948</c:v>
                </c:pt>
                <c:pt idx="1684">
                  <c:v>112.38850488516</c:v>
                </c:pt>
                <c:pt idx="1685">
                  <c:v>111.971705787559</c:v>
                </c:pt>
                <c:pt idx="1686">
                  <c:v>112.25720816452</c:v>
                </c:pt>
                <c:pt idx="1687">
                  <c:v>111.967210123532</c:v>
                </c:pt>
                <c:pt idx="1688">
                  <c:v>112.97398931104</c:v>
                </c:pt>
                <c:pt idx="1689">
                  <c:v>112.895801532189</c:v>
                </c:pt>
                <c:pt idx="1690">
                  <c:v>112.386954948436</c:v>
                </c:pt>
                <c:pt idx="1691">
                  <c:v>111.999772557589</c:v>
                </c:pt>
                <c:pt idx="1692">
                  <c:v>112.475014840708</c:v>
                </c:pt>
                <c:pt idx="1693">
                  <c:v>112.960576879265</c:v>
                </c:pt>
                <c:pt idx="1694">
                  <c:v>113.195597778938</c:v>
                </c:pt>
                <c:pt idx="1695">
                  <c:v>112.697828072729</c:v>
                </c:pt>
                <c:pt idx="1696">
                  <c:v>113.555253795175</c:v>
                </c:pt>
                <c:pt idx="1697">
                  <c:v>113.69891220124</c:v>
                </c:pt>
                <c:pt idx="1698">
                  <c:v>114.269831016762</c:v>
                </c:pt>
                <c:pt idx="1699">
                  <c:v>113.992403907864</c:v>
                </c:pt>
                <c:pt idx="1700">
                  <c:v>114.256100620984</c:v>
                </c:pt>
                <c:pt idx="1701">
                  <c:v>114.452202713271</c:v>
                </c:pt>
                <c:pt idx="1702">
                  <c:v>114.927396349546</c:v>
                </c:pt>
                <c:pt idx="1703">
                  <c:v>114.519615711449</c:v>
                </c:pt>
                <c:pt idx="1704">
                  <c:v>114.853621719072</c:v>
                </c:pt>
                <c:pt idx="1705">
                  <c:v>114.922623576285</c:v>
                </c:pt>
                <c:pt idx="1706">
                  <c:v>114.963781272619</c:v>
                </c:pt>
                <c:pt idx="1707">
                  <c:v>114.682972384234</c:v>
                </c:pt>
                <c:pt idx="1708">
                  <c:v>114.342812570836</c:v>
                </c:pt>
                <c:pt idx="1709">
                  <c:v>114.551780263238</c:v>
                </c:pt>
                <c:pt idx="1710">
                  <c:v>115.408482522022</c:v>
                </c:pt>
                <c:pt idx="1711">
                  <c:v>115.635721788377</c:v>
                </c:pt>
                <c:pt idx="1712">
                  <c:v>116.439834021402</c:v>
                </c:pt>
                <c:pt idx="1713">
                  <c:v>116.233152782624</c:v>
                </c:pt>
                <c:pt idx="1714">
                  <c:v>115.624328405267</c:v>
                </c:pt>
                <c:pt idx="1715">
                  <c:v>115.753914066406</c:v>
                </c:pt>
                <c:pt idx="1716">
                  <c:v>115.46805031324</c:v>
                </c:pt>
                <c:pt idx="1717">
                  <c:v>115.41664113773</c:v>
                </c:pt>
                <c:pt idx="1718">
                  <c:v>114.916940671376</c:v>
                </c:pt>
                <c:pt idx="1719">
                  <c:v>115.229896475745</c:v>
                </c:pt>
                <c:pt idx="1720">
                  <c:v>115.774719814257</c:v>
                </c:pt>
                <c:pt idx="1721">
                  <c:v>115.822275372146</c:v>
                </c:pt>
                <c:pt idx="1722">
                  <c:v>115.673212238615</c:v>
                </c:pt>
                <c:pt idx="1723">
                  <c:v>115.179986287936</c:v>
                </c:pt>
                <c:pt idx="1724">
                  <c:v>115.049161170303</c:v>
                </c:pt>
                <c:pt idx="1725">
                  <c:v>114.860219739546</c:v>
                </c:pt>
                <c:pt idx="1726">
                  <c:v>114.493952233825</c:v>
                </c:pt>
                <c:pt idx="1727">
                  <c:v>114.776406708023</c:v>
                </c:pt>
                <c:pt idx="1728">
                  <c:v>115.22907060085</c:v>
                </c:pt>
                <c:pt idx="1729">
                  <c:v>115.88944608954</c:v>
                </c:pt>
                <c:pt idx="1730">
                  <c:v>115.73720734096</c:v>
                </c:pt>
                <c:pt idx="1731">
                  <c:v>116.226496446498</c:v>
                </c:pt>
                <c:pt idx="1732">
                  <c:v>116.120576456639</c:v>
                </c:pt>
                <c:pt idx="1733">
                  <c:v>116.190810963799</c:v>
                </c:pt>
                <c:pt idx="1734">
                  <c:v>116.481893145409</c:v>
                </c:pt>
                <c:pt idx="1735">
                  <c:v>116.922929828624</c:v>
                </c:pt>
                <c:pt idx="1736">
                  <c:v>116.672108451417</c:v>
                </c:pt>
                <c:pt idx="1737">
                  <c:v>115.838195846522</c:v>
                </c:pt>
                <c:pt idx="1738">
                  <c:v>114.970475907494</c:v>
                </c:pt>
                <c:pt idx="1739">
                  <c:v>114.790051980591</c:v>
                </c:pt>
                <c:pt idx="1740">
                  <c:v>114.088870439111</c:v>
                </c:pt>
                <c:pt idx="1741">
                  <c:v>114.401575600705</c:v>
                </c:pt>
                <c:pt idx="1742">
                  <c:v>114.466540770185</c:v>
                </c:pt>
                <c:pt idx="1743">
                  <c:v>114.801625428079</c:v>
                </c:pt>
                <c:pt idx="1744">
                  <c:v>115.384424007966</c:v>
                </c:pt>
                <c:pt idx="1745">
                  <c:v>115.455485032232</c:v>
                </c:pt>
                <c:pt idx="1746">
                  <c:v>115.080819191171</c:v>
                </c:pt>
                <c:pt idx="1747">
                  <c:v>114.564063928921</c:v>
                </c:pt>
                <c:pt idx="1748">
                  <c:v>115.438570254167</c:v>
                </c:pt>
                <c:pt idx="1749">
                  <c:v>115.18921789024</c:v>
                </c:pt>
                <c:pt idx="1750">
                  <c:v>115.553115174345</c:v>
                </c:pt>
                <c:pt idx="1751">
                  <c:v>115.717304198101</c:v>
                </c:pt>
                <c:pt idx="1752">
                  <c:v>116.201021124</c:v>
                </c:pt>
                <c:pt idx="1753">
                  <c:v>116.392376294164</c:v>
                </c:pt>
                <c:pt idx="1754">
                  <c:v>116.609646267632</c:v>
                </c:pt>
                <c:pt idx="1755">
                  <c:v>116.508573666214</c:v>
                </c:pt>
                <c:pt idx="1756">
                  <c:v>116.648448496188</c:v>
                </c:pt>
                <c:pt idx="1757">
                  <c:v>116.362796148196</c:v>
                </c:pt>
                <c:pt idx="1758">
                  <c:v>116.93890937083</c:v>
                </c:pt>
                <c:pt idx="1759">
                  <c:v>117.13558623166</c:v>
                </c:pt>
                <c:pt idx="1760">
                  <c:v>117.262234205228</c:v>
                </c:pt>
                <c:pt idx="1761">
                  <c:v>117.272214281883</c:v>
                </c:pt>
                <c:pt idx="1762">
                  <c:v>116.802332571334</c:v>
                </c:pt>
                <c:pt idx="1763">
                  <c:v>117.594463531348</c:v>
                </c:pt>
                <c:pt idx="1764">
                  <c:v>117.47971455888</c:v>
                </c:pt>
                <c:pt idx="1765">
                  <c:v>117.578145641726</c:v>
                </c:pt>
                <c:pt idx="1766">
                  <c:v>117.33248762408</c:v>
                </c:pt>
                <c:pt idx="1767">
                  <c:v>116.982779445506</c:v>
                </c:pt>
                <c:pt idx="1768">
                  <c:v>117.305781962021</c:v>
                </c:pt>
                <c:pt idx="1769">
                  <c:v>117.084535889783</c:v>
                </c:pt>
                <c:pt idx="1770">
                  <c:v>117.576600914784</c:v>
                </c:pt>
                <c:pt idx="1771">
                  <c:v>118.430750922422</c:v>
                </c:pt>
                <c:pt idx="1772">
                  <c:v>118.368772518642</c:v>
                </c:pt>
                <c:pt idx="1773">
                  <c:v>118.617725144821</c:v>
                </c:pt>
                <c:pt idx="1774">
                  <c:v>118.312927088181</c:v>
                </c:pt>
                <c:pt idx="1775">
                  <c:v>118.57086859437</c:v>
                </c:pt>
                <c:pt idx="1776">
                  <c:v>118.142737613964</c:v>
                </c:pt>
                <c:pt idx="1777">
                  <c:v>118.318447309507</c:v>
                </c:pt>
                <c:pt idx="1778">
                  <c:v>116.926645364957</c:v>
                </c:pt>
                <c:pt idx="1779">
                  <c:v>116.648164489327</c:v>
                </c:pt>
                <c:pt idx="1780">
                  <c:v>116.947806406289</c:v>
                </c:pt>
                <c:pt idx="1781">
                  <c:v>116.775546374497</c:v>
                </c:pt>
                <c:pt idx="1782">
                  <c:v>116.719840024035</c:v>
                </c:pt>
                <c:pt idx="1783">
                  <c:v>116.648167151732</c:v>
                </c:pt>
                <c:pt idx="1784">
                  <c:v>116.608467686614</c:v>
                </c:pt>
                <c:pt idx="1785">
                  <c:v>117.259189782702</c:v>
                </c:pt>
                <c:pt idx="1786">
                  <c:v>117.888483523534</c:v>
                </c:pt>
                <c:pt idx="1787">
                  <c:v>117.932607326798</c:v>
                </c:pt>
                <c:pt idx="1788">
                  <c:v>117.552436528775</c:v>
                </c:pt>
                <c:pt idx="1789">
                  <c:v>117.460000831872</c:v>
                </c:pt>
                <c:pt idx="1790">
                  <c:v>117.610031961499</c:v>
                </c:pt>
                <c:pt idx="1791">
                  <c:v>117.528008844368</c:v>
                </c:pt>
                <c:pt idx="1792">
                  <c:v>117.17071955363</c:v>
                </c:pt>
                <c:pt idx="1793">
                  <c:v>116.588881789934</c:v>
                </c:pt>
                <c:pt idx="1794">
                  <c:v>116.946193018164</c:v>
                </c:pt>
                <c:pt idx="1795">
                  <c:v>117.130947182254</c:v>
                </c:pt>
                <c:pt idx="1796">
                  <c:v>117.48549309415</c:v>
                </c:pt>
                <c:pt idx="1797">
                  <c:v>117.614204474596</c:v>
                </c:pt>
                <c:pt idx="1798">
                  <c:v>118.518254774988</c:v>
                </c:pt>
                <c:pt idx="1799">
                  <c:v>118.1163263463</c:v>
                </c:pt>
                <c:pt idx="1800">
                  <c:v>118.009775090143</c:v>
                </c:pt>
                <c:pt idx="1801">
                  <c:v>118.240039598404</c:v>
                </c:pt>
                <c:pt idx="1802">
                  <c:v>117.804374673015</c:v>
                </c:pt>
                <c:pt idx="1803">
                  <c:v>118.278449443102</c:v>
                </c:pt>
                <c:pt idx="1804">
                  <c:v>118.350443083376</c:v>
                </c:pt>
                <c:pt idx="1805">
                  <c:v>118.478055853873</c:v>
                </c:pt>
                <c:pt idx="1806">
                  <c:v>118.943186211608</c:v>
                </c:pt>
                <c:pt idx="1807">
                  <c:v>118.990219814177</c:v>
                </c:pt>
                <c:pt idx="1808">
                  <c:v>119.5614901465</c:v>
                </c:pt>
                <c:pt idx="1809">
                  <c:v>118.829693729306</c:v>
                </c:pt>
                <c:pt idx="1810">
                  <c:v>118.485327603378</c:v>
                </c:pt>
                <c:pt idx="1811">
                  <c:v>117.549308098229</c:v>
                </c:pt>
                <c:pt idx="1812">
                  <c:v>117.3045624189</c:v>
                </c:pt>
                <c:pt idx="1813">
                  <c:v>116.58222419903</c:v>
                </c:pt>
                <c:pt idx="1814">
                  <c:v>116.097136587095</c:v>
                </c:pt>
                <c:pt idx="1815">
                  <c:v>115.980079086883</c:v>
                </c:pt>
                <c:pt idx="1816">
                  <c:v>115.494216910336</c:v>
                </c:pt>
                <c:pt idx="1817">
                  <c:v>115.087647397164</c:v>
                </c:pt>
                <c:pt idx="1818">
                  <c:v>115.429141916365</c:v>
                </c:pt>
                <c:pt idx="1819">
                  <c:v>114.802267266192</c:v>
                </c:pt>
                <c:pt idx="1820">
                  <c:v>114.511687257281</c:v>
                </c:pt>
                <c:pt idx="1821">
                  <c:v>114.409465948326</c:v>
                </c:pt>
                <c:pt idx="1822">
                  <c:v>114.301028689527</c:v>
                </c:pt>
                <c:pt idx="1823">
                  <c:v>114.358163548314</c:v>
                </c:pt>
                <c:pt idx="1824">
                  <c:v>114.496000111913</c:v>
                </c:pt>
                <c:pt idx="1825">
                  <c:v>114.450591534369</c:v>
                </c:pt>
                <c:pt idx="1826">
                  <c:v>114.955071056079</c:v>
                </c:pt>
                <c:pt idx="1827">
                  <c:v>115.019644743382</c:v>
                </c:pt>
                <c:pt idx="1828">
                  <c:v>114.360622620817</c:v>
                </c:pt>
                <c:pt idx="1829">
                  <c:v>114.223190343079</c:v>
                </c:pt>
                <c:pt idx="1830">
                  <c:v>114.115649042963</c:v>
                </c:pt>
                <c:pt idx="1831">
                  <c:v>114.87527665762</c:v>
                </c:pt>
                <c:pt idx="1832">
                  <c:v>114.405877061563</c:v>
                </c:pt>
                <c:pt idx="1833">
                  <c:v>113.930312932307</c:v>
                </c:pt>
                <c:pt idx="1834">
                  <c:v>114.019851706585</c:v>
                </c:pt>
                <c:pt idx="1835">
                  <c:v>114.293007100323</c:v>
                </c:pt>
                <c:pt idx="1836">
                  <c:v>114.240348217689</c:v>
                </c:pt>
                <c:pt idx="1837">
                  <c:v>114.565152343627</c:v>
                </c:pt>
                <c:pt idx="1838">
                  <c:v>114.847582578326</c:v>
                </c:pt>
                <c:pt idx="1839">
                  <c:v>115.391263064939</c:v>
                </c:pt>
                <c:pt idx="1840">
                  <c:v>115.624014208232</c:v>
                </c:pt>
                <c:pt idx="1841">
                  <c:v>116.162967708346</c:v>
                </c:pt>
                <c:pt idx="1842">
                  <c:v>116.08060709911</c:v>
                </c:pt>
                <c:pt idx="1843">
                  <c:v>116.176688667216</c:v>
                </c:pt>
                <c:pt idx="1844">
                  <c:v>116.806316808654</c:v>
                </c:pt>
                <c:pt idx="1845">
                  <c:v>116.42210083893</c:v>
                </c:pt>
                <c:pt idx="1846">
                  <c:v>116.088839050898</c:v>
                </c:pt>
                <c:pt idx="1847">
                  <c:v>116.169882641897</c:v>
                </c:pt>
                <c:pt idx="1848">
                  <c:v>116.432649166945</c:v>
                </c:pt>
                <c:pt idx="1849">
                  <c:v>116.507511076474</c:v>
                </c:pt>
                <c:pt idx="1850">
                  <c:v>115.872038051216</c:v>
                </c:pt>
                <c:pt idx="1851">
                  <c:v>115.97530103609</c:v>
                </c:pt>
                <c:pt idx="1852">
                  <c:v>115.875402687865</c:v>
                </c:pt>
                <c:pt idx="1853">
                  <c:v>115.632996033505</c:v>
                </c:pt>
                <c:pt idx="1854">
                  <c:v>115.907344776243</c:v>
                </c:pt>
                <c:pt idx="1855">
                  <c:v>116.328622286485</c:v>
                </c:pt>
                <c:pt idx="1856">
                  <c:v>116.84726702058</c:v>
                </c:pt>
                <c:pt idx="1857">
                  <c:v>116.783863945085</c:v>
                </c:pt>
                <c:pt idx="1858">
                  <c:v>116.735630937378</c:v>
                </c:pt>
                <c:pt idx="1859">
                  <c:v>116.523863720631</c:v>
                </c:pt>
                <c:pt idx="1860">
                  <c:v>116.651597346833</c:v>
                </c:pt>
                <c:pt idx="1861">
                  <c:v>115.504091954746</c:v>
                </c:pt>
                <c:pt idx="1862">
                  <c:v>115.704822014363</c:v>
                </c:pt>
                <c:pt idx="1863">
                  <c:v>115.306304406503</c:v>
                </c:pt>
                <c:pt idx="1864">
                  <c:v>115.328916744223</c:v>
                </c:pt>
                <c:pt idx="1865">
                  <c:v>115.362834653803</c:v>
                </c:pt>
                <c:pt idx="1866">
                  <c:v>115.17598037926</c:v>
                </c:pt>
                <c:pt idx="1867">
                  <c:v>114.737730576711</c:v>
                </c:pt>
                <c:pt idx="1868">
                  <c:v>114.867017868269</c:v>
                </c:pt>
                <c:pt idx="1869">
                  <c:v>114.774474064661</c:v>
                </c:pt>
                <c:pt idx="1870">
                  <c:v>114.109604656744</c:v>
                </c:pt>
                <c:pt idx="1871">
                  <c:v>113.932074408213</c:v>
                </c:pt>
                <c:pt idx="1872">
                  <c:v>114.191927448012</c:v>
                </c:pt>
                <c:pt idx="1873">
                  <c:v>114.226559041744</c:v>
                </c:pt>
                <c:pt idx="1874">
                  <c:v>114.529946140038</c:v>
                </c:pt>
                <c:pt idx="1875">
                  <c:v>114.798846222152</c:v>
                </c:pt>
                <c:pt idx="1876">
                  <c:v>114.987404709039</c:v>
                </c:pt>
                <c:pt idx="1877">
                  <c:v>114.958519407851</c:v>
                </c:pt>
                <c:pt idx="1878">
                  <c:v>115.794215265992</c:v>
                </c:pt>
                <c:pt idx="1879">
                  <c:v>115.880689713253</c:v>
                </c:pt>
                <c:pt idx="1880">
                  <c:v>115.616929895012</c:v>
                </c:pt>
                <c:pt idx="1881">
                  <c:v>115.573835208193</c:v>
                </c:pt>
                <c:pt idx="1882">
                  <c:v>115.946872625642</c:v>
                </c:pt>
                <c:pt idx="1883">
                  <c:v>116.332495258041</c:v>
                </c:pt>
                <c:pt idx="1884">
                  <c:v>116.799616297556</c:v>
                </c:pt>
                <c:pt idx="1885">
                  <c:v>117.145454083472</c:v>
                </c:pt>
                <c:pt idx="1886">
                  <c:v>116.982649591465</c:v>
                </c:pt>
                <c:pt idx="1887">
                  <c:v>116.982214254604</c:v>
                </c:pt>
                <c:pt idx="1888">
                  <c:v>116.884576260993</c:v>
                </c:pt>
                <c:pt idx="1889">
                  <c:v>116.989121261719</c:v>
                </c:pt>
                <c:pt idx="1890">
                  <c:v>116.769977006577</c:v>
                </c:pt>
                <c:pt idx="1891">
                  <c:v>116.894130867477</c:v>
                </c:pt>
                <c:pt idx="1892">
                  <c:v>116.301635770931</c:v>
                </c:pt>
                <c:pt idx="1893">
                  <c:v>116.99847285891</c:v>
                </c:pt>
                <c:pt idx="1894">
                  <c:v>116.492723018822</c:v>
                </c:pt>
                <c:pt idx="1895">
                  <c:v>116.323977197651</c:v>
                </c:pt>
                <c:pt idx="1896">
                  <c:v>116.181103382222</c:v>
                </c:pt>
                <c:pt idx="1897">
                  <c:v>115.952234407117</c:v>
                </c:pt>
                <c:pt idx="1898">
                  <c:v>115.324705615183</c:v>
                </c:pt>
                <c:pt idx="1899">
                  <c:v>115.155164793055</c:v>
                </c:pt>
                <c:pt idx="1900">
                  <c:v>115.19035521308</c:v>
                </c:pt>
                <c:pt idx="1901">
                  <c:v>115.151910124691</c:v>
                </c:pt>
                <c:pt idx="1902">
                  <c:v>114.923143036877</c:v>
                </c:pt>
                <c:pt idx="1903">
                  <c:v>114.831442296084</c:v>
                </c:pt>
                <c:pt idx="1904">
                  <c:v>115.158441856209</c:v>
                </c:pt>
                <c:pt idx="1905">
                  <c:v>114.85630644473</c:v>
                </c:pt>
                <c:pt idx="1906">
                  <c:v>114.994083381354</c:v>
                </c:pt>
                <c:pt idx="1907">
                  <c:v>114.686398171288</c:v>
                </c:pt>
                <c:pt idx="1908">
                  <c:v>114.137578696943</c:v>
                </c:pt>
                <c:pt idx="1909">
                  <c:v>114.328623193821</c:v>
                </c:pt>
                <c:pt idx="1910">
                  <c:v>114.173291558205</c:v>
                </c:pt>
                <c:pt idx="1911">
                  <c:v>114.072370014561</c:v>
                </c:pt>
                <c:pt idx="1912">
                  <c:v>114.092191764517</c:v>
                </c:pt>
                <c:pt idx="1913">
                  <c:v>114.002183184054</c:v>
                </c:pt>
                <c:pt idx="1914">
                  <c:v>114.245613438744</c:v>
                </c:pt>
                <c:pt idx="1915">
                  <c:v>114.306242701719</c:v>
                </c:pt>
                <c:pt idx="1916">
                  <c:v>113.755407912622</c:v>
                </c:pt>
                <c:pt idx="1917">
                  <c:v>113.458789123972</c:v>
                </c:pt>
                <c:pt idx="1918">
                  <c:v>113.98143465104</c:v>
                </c:pt>
                <c:pt idx="1919">
                  <c:v>113.714088643616</c:v>
                </c:pt>
                <c:pt idx="1920">
                  <c:v>114.255090900525</c:v>
                </c:pt>
                <c:pt idx="1921">
                  <c:v>114.936243246744</c:v>
                </c:pt>
                <c:pt idx="1922">
                  <c:v>114.526556992995</c:v>
                </c:pt>
                <c:pt idx="1923">
                  <c:v>114.675091889106</c:v>
                </c:pt>
                <c:pt idx="1924">
                  <c:v>113.947330778526</c:v>
                </c:pt>
                <c:pt idx="1925">
                  <c:v>114.328906838683</c:v>
                </c:pt>
                <c:pt idx="1926">
                  <c:v>113.579669633466</c:v>
                </c:pt>
                <c:pt idx="1927">
                  <c:v>113.314277555306</c:v>
                </c:pt>
                <c:pt idx="1928">
                  <c:v>113.885421893513</c:v>
                </c:pt>
                <c:pt idx="1929">
                  <c:v>114.15068034161</c:v>
                </c:pt>
                <c:pt idx="1930">
                  <c:v>113.01437235292</c:v>
                </c:pt>
                <c:pt idx="1931">
                  <c:v>113.546454273802</c:v>
                </c:pt>
                <c:pt idx="1932">
                  <c:v>114.059500904321</c:v>
                </c:pt>
                <c:pt idx="1933">
                  <c:v>114.115654584267</c:v>
                </c:pt>
                <c:pt idx="1934">
                  <c:v>113.876266070155</c:v>
                </c:pt>
                <c:pt idx="1935">
                  <c:v>113.906015020793</c:v>
                </c:pt>
                <c:pt idx="1936">
                  <c:v>113.489285401254</c:v>
                </c:pt>
                <c:pt idx="1937">
                  <c:v>114.202713722326</c:v>
                </c:pt>
                <c:pt idx="1938">
                  <c:v>114.185981210337</c:v>
                </c:pt>
                <c:pt idx="1939">
                  <c:v>114.08383414957</c:v>
                </c:pt>
                <c:pt idx="1940">
                  <c:v>113.689204292094</c:v>
                </c:pt>
                <c:pt idx="1941">
                  <c:v>113.933856999508</c:v>
                </c:pt>
                <c:pt idx="1942">
                  <c:v>114.763652055607</c:v>
                </c:pt>
                <c:pt idx="1943">
                  <c:v>114.974548245206</c:v>
                </c:pt>
                <c:pt idx="1944">
                  <c:v>114.70701959192</c:v>
                </c:pt>
                <c:pt idx="1945">
                  <c:v>115.186590361151</c:v>
                </c:pt>
                <c:pt idx="1946">
                  <c:v>115.304839794013</c:v>
                </c:pt>
                <c:pt idx="1947">
                  <c:v>115.221360902046</c:v>
                </c:pt>
                <c:pt idx="1948">
                  <c:v>115.352002560185</c:v>
                </c:pt>
                <c:pt idx="1949">
                  <c:v>115.34658758345</c:v>
                </c:pt>
                <c:pt idx="1950">
                  <c:v>115.119635725189</c:v>
                </c:pt>
                <c:pt idx="1951">
                  <c:v>114.690164077461</c:v>
                </c:pt>
                <c:pt idx="1952">
                  <c:v>114.533331904094</c:v>
                </c:pt>
                <c:pt idx="1953">
                  <c:v>113.833922577708</c:v>
                </c:pt>
                <c:pt idx="1954">
                  <c:v>113.483294494181</c:v>
                </c:pt>
                <c:pt idx="1955">
                  <c:v>113.574844397515</c:v>
                </c:pt>
                <c:pt idx="1956">
                  <c:v>113.637988871821</c:v>
                </c:pt>
                <c:pt idx="1957">
                  <c:v>114.03258842488</c:v>
                </c:pt>
                <c:pt idx="1958">
                  <c:v>113.632588076455</c:v>
                </c:pt>
                <c:pt idx="1959">
                  <c:v>113.433402961686</c:v>
                </c:pt>
                <c:pt idx="1960">
                  <c:v>114.038769633231</c:v>
                </c:pt>
                <c:pt idx="1961">
                  <c:v>113.784171115814</c:v>
                </c:pt>
                <c:pt idx="1962">
                  <c:v>113.792684189707</c:v>
                </c:pt>
                <c:pt idx="1963">
                  <c:v>113.892766742529</c:v>
                </c:pt>
                <c:pt idx="1964">
                  <c:v>113.976696829751</c:v>
                </c:pt>
                <c:pt idx="1965">
                  <c:v>113.876429717957</c:v>
                </c:pt>
                <c:pt idx="1966">
                  <c:v>114.142688862876</c:v>
                </c:pt>
                <c:pt idx="1967">
                  <c:v>114.628672026596</c:v>
                </c:pt>
                <c:pt idx="1968">
                  <c:v>114.482872578858</c:v>
                </c:pt>
                <c:pt idx="1969">
                  <c:v>114.402445680524</c:v>
                </c:pt>
                <c:pt idx="1970">
                  <c:v>114.069287246197</c:v>
                </c:pt>
                <c:pt idx="1971">
                  <c:v>114.053177060814</c:v>
                </c:pt>
                <c:pt idx="1972">
                  <c:v>114.093526812375</c:v>
                </c:pt>
                <c:pt idx="1973">
                  <c:v>114.222335283139</c:v>
                </c:pt>
                <c:pt idx="1974">
                  <c:v>113.856078869494</c:v>
                </c:pt>
                <c:pt idx="1975">
                  <c:v>116.670391076669</c:v>
                </c:pt>
                <c:pt idx="1976">
                  <c:v>116.809632047935</c:v>
                </c:pt>
                <c:pt idx="1977">
                  <c:v>116.65466025668</c:v>
                </c:pt>
                <c:pt idx="1978">
                  <c:v>116.877437023754</c:v>
                </c:pt>
                <c:pt idx="1979">
                  <c:v>116.679465381178</c:v>
                </c:pt>
                <c:pt idx="1980">
                  <c:v>116.864435725082</c:v>
                </c:pt>
                <c:pt idx="1981">
                  <c:v>117.18550026848</c:v>
                </c:pt>
                <c:pt idx="1982">
                  <c:v>116.545988830829</c:v>
                </c:pt>
                <c:pt idx="1983">
                  <c:v>116.433041999731</c:v>
                </c:pt>
                <c:pt idx="1984">
                  <c:v>116.579949888332</c:v>
                </c:pt>
                <c:pt idx="1985">
                  <c:v>116.85007449008</c:v>
                </c:pt>
                <c:pt idx="1986">
                  <c:v>116.736736611587</c:v>
                </c:pt>
                <c:pt idx="1987">
                  <c:v>116.182373278726</c:v>
                </c:pt>
                <c:pt idx="1988">
                  <c:v>116.077369395851</c:v>
                </c:pt>
                <c:pt idx="1989">
                  <c:v>116.306738256889</c:v>
                </c:pt>
                <c:pt idx="1990">
                  <c:v>115.468997156381</c:v>
                </c:pt>
                <c:pt idx="1991">
                  <c:v>115.777942250329</c:v>
                </c:pt>
                <c:pt idx="1992">
                  <c:v>115.938423812032</c:v>
                </c:pt>
                <c:pt idx="1993">
                  <c:v>115.965019188905</c:v>
                </c:pt>
                <c:pt idx="1994">
                  <c:v>117.264125869054</c:v>
                </c:pt>
                <c:pt idx="1995">
                  <c:v>116.8653745962</c:v>
                </c:pt>
                <c:pt idx="1996">
                  <c:v>116.766757761128</c:v>
                </c:pt>
                <c:pt idx="1997">
                  <c:v>116.395821664571</c:v>
                </c:pt>
                <c:pt idx="1998">
                  <c:v>116.641280442017</c:v>
                </c:pt>
                <c:pt idx="1999">
                  <c:v>115.842450636233</c:v>
                </c:pt>
                <c:pt idx="2000">
                  <c:v>115.744828461724</c:v>
                </c:pt>
                <c:pt idx="2001">
                  <c:v>115.211038159724</c:v>
                </c:pt>
                <c:pt idx="2002">
                  <c:v>115.025581677886</c:v>
                </c:pt>
                <c:pt idx="2003">
                  <c:v>114.726837593594</c:v>
                </c:pt>
                <c:pt idx="2004">
                  <c:v>114.793166411217</c:v>
                </c:pt>
                <c:pt idx="2005">
                  <c:v>114.693635222081</c:v>
                </c:pt>
                <c:pt idx="2006">
                  <c:v>114.595571948925</c:v>
                </c:pt>
                <c:pt idx="2007">
                  <c:v>114.056557147281</c:v>
                </c:pt>
                <c:pt idx="2008">
                  <c:v>114.138609015827</c:v>
                </c:pt>
                <c:pt idx="2009">
                  <c:v>114.181920835808</c:v>
                </c:pt>
                <c:pt idx="2010">
                  <c:v>113.567728136495</c:v>
                </c:pt>
                <c:pt idx="2011">
                  <c:v>113.44915352413</c:v>
                </c:pt>
                <c:pt idx="2012">
                  <c:v>113.402804714308</c:v>
                </c:pt>
                <c:pt idx="2013">
                  <c:v>113.531931330602</c:v>
                </c:pt>
                <c:pt idx="2014">
                  <c:v>113.3197679806</c:v>
                </c:pt>
                <c:pt idx="2015">
                  <c:v>114.038962916475</c:v>
                </c:pt>
                <c:pt idx="2016">
                  <c:v>114.212607911302</c:v>
                </c:pt>
                <c:pt idx="2017">
                  <c:v>113.989698692017</c:v>
                </c:pt>
                <c:pt idx="2018">
                  <c:v>114.0871427045</c:v>
                </c:pt>
                <c:pt idx="2019">
                  <c:v>113.682984701136</c:v>
                </c:pt>
                <c:pt idx="2020">
                  <c:v>113.575193041898</c:v>
                </c:pt>
                <c:pt idx="2021">
                  <c:v>113.773094156263</c:v>
                </c:pt>
                <c:pt idx="2022">
                  <c:v>113.322952384771</c:v>
                </c:pt>
                <c:pt idx="2023">
                  <c:v>113.217943203805</c:v>
                </c:pt>
                <c:pt idx="2024">
                  <c:v>113.771492607219</c:v>
                </c:pt>
                <c:pt idx="2025">
                  <c:v>113.727981729615</c:v>
                </c:pt>
                <c:pt idx="2026">
                  <c:v>113.762711475124</c:v>
                </c:pt>
                <c:pt idx="2027">
                  <c:v>113.470721321587</c:v>
                </c:pt>
                <c:pt idx="2028">
                  <c:v>113.733243870008</c:v>
                </c:pt>
                <c:pt idx="2029">
                  <c:v>113.423533367613</c:v>
                </c:pt>
                <c:pt idx="2030">
                  <c:v>113.327458318283</c:v>
                </c:pt>
                <c:pt idx="2031">
                  <c:v>113.958668995361</c:v>
                </c:pt>
                <c:pt idx="2032">
                  <c:v>114.135537585846</c:v>
                </c:pt>
                <c:pt idx="2033">
                  <c:v>113.964579998711</c:v>
                </c:pt>
                <c:pt idx="2034">
                  <c:v>113.454403987098</c:v>
                </c:pt>
                <c:pt idx="2035">
                  <c:v>113.833287859753</c:v>
                </c:pt>
                <c:pt idx="2036">
                  <c:v>114.266197339324</c:v>
                </c:pt>
                <c:pt idx="2037">
                  <c:v>114.022650908917</c:v>
                </c:pt>
                <c:pt idx="2038">
                  <c:v>113.310053775284</c:v>
                </c:pt>
                <c:pt idx="2039">
                  <c:v>113.221413506902</c:v>
                </c:pt>
                <c:pt idx="2040">
                  <c:v>113.052056961854</c:v>
                </c:pt>
                <c:pt idx="2041">
                  <c:v>112.601880118774</c:v>
                </c:pt>
                <c:pt idx="2042">
                  <c:v>112.625372588671</c:v>
                </c:pt>
                <c:pt idx="2043">
                  <c:v>112.747957126758</c:v>
                </c:pt>
                <c:pt idx="2044">
                  <c:v>112.713239879508</c:v>
                </c:pt>
                <c:pt idx="2045">
                  <c:v>114.865842752137</c:v>
                </c:pt>
                <c:pt idx="2046">
                  <c:v>115.224088398922</c:v>
                </c:pt>
                <c:pt idx="2047">
                  <c:v>115.314451473201</c:v>
                </c:pt>
                <c:pt idx="2048">
                  <c:v>115.813105165312</c:v>
                </c:pt>
                <c:pt idx="2049">
                  <c:v>115.974642001822</c:v>
                </c:pt>
                <c:pt idx="2050">
                  <c:v>115.639717178139</c:v>
                </c:pt>
                <c:pt idx="2051">
                  <c:v>114.982174022307</c:v>
                </c:pt>
                <c:pt idx="2052">
                  <c:v>114.965930993837</c:v>
                </c:pt>
                <c:pt idx="2053">
                  <c:v>115.269326611022</c:v>
                </c:pt>
                <c:pt idx="2054">
                  <c:v>114.900590736961</c:v>
                </c:pt>
                <c:pt idx="2055">
                  <c:v>114.983280490153</c:v>
                </c:pt>
                <c:pt idx="2056">
                  <c:v>115.183092641893</c:v>
                </c:pt>
                <c:pt idx="2057">
                  <c:v>114.986797086909</c:v>
                </c:pt>
                <c:pt idx="2058">
                  <c:v>115.755418587055</c:v>
                </c:pt>
                <c:pt idx="2059">
                  <c:v>115.807556834257</c:v>
                </c:pt>
                <c:pt idx="2060">
                  <c:v>115.741160904276</c:v>
                </c:pt>
                <c:pt idx="2061">
                  <c:v>116.027160911782</c:v>
                </c:pt>
                <c:pt idx="2062">
                  <c:v>116.167459685338</c:v>
                </c:pt>
                <c:pt idx="2063">
                  <c:v>116.700216397044</c:v>
                </c:pt>
                <c:pt idx="2064">
                  <c:v>116.74552112913</c:v>
                </c:pt>
                <c:pt idx="2065">
                  <c:v>116.280667632644</c:v>
                </c:pt>
                <c:pt idx="2066">
                  <c:v>116.676416549038</c:v>
                </c:pt>
                <c:pt idx="2067">
                  <c:v>116.726242427446</c:v>
                </c:pt>
                <c:pt idx="2068">
                  <c:v>116.772648486285</c:v>
                </c:pt>
                <c:pt idx="2069">
                  <c:v>116.915165234875</c:v>
                </c:pt>
                <c:pt idx="2070">
                  <c:v>116.100665274658</c:v>
                </c:pt>
                <c:pt idx="2071">
                  <c:v>116.38407724464</c:v>
                </c:pt>
                <c:pt idx="2072">
                  <c:v>116.757594286296</c:v>
                </c:pt>
                <c:pt idx="2073">
                  <c:v>116.348542993392</c:v>
                </c:pt>
                <c:pt idx="2074">
                  <c:v>116.158359818463</c:v>
                </c:pt>
                <c:pt idx="2075">
                  <c:v>116.271556874065</c:v>
                </c:pt>
                <c:pt idx="2076">
                  <c:v>115.964047786533</c:v>
                </c:pt>
                <c:pt idx="2077">
                  <c:v>115.459015772022</c:v>
                </c:pt>
                <c:pt idx="2078">
                  <c:v>114.84772402301</c:v>
                </c:pt>
                <c:pt idx="2079">
                  <c:v>114.518524968328</c:v>
                </c:pt>
                <c:pt idx="2080">
                  <c:v>114.454259050411</c:v>
                </c:pt>
                <c:pt idx="2081">
                  <c:v>114.153364249102</c:v>
                </c:pt>
                <c:pt idx="2082">
                  <c:v>113.506411473214</c:v>
                </c:pt>
                <c:pt idx="2083">
                  <c:v>113.565401955897</c:v>
                </c:pt>
                <c:pt idx="2084">
                  <c:v>113.968774565664</c:v>
                </c:pt>
                <c:pt idx="2085">
                  <c:v>113.50828246229</c:v>
                </c:pt>
                <c:pt idx="2086">
                  <c:v>112.984593907676</c:v>
                </c:pt>
                <c:pt idx="2087">
                  <c:v>113.106773125342</c:v>
                </c:pt>
                <c:pt idx="2088">
                  <c:v>113.470543397162</c:v>
                </c:pt>
                <c:pt idx="2089">
                  <c:v>113.931892475871</c:v>
                </c:pt>
                <c:pt idx="2090">
                  <c:v>113.882020812713</c:v>
                </c:pt>
                <c:pt idx="2091">
                  <c:v>113.525901912959</c:v>
                </c:pt>
                <c:pt idx="2092">
                  <c:v>113.722685216973</c:v>
                </c:pt>
                <c:pt idx="2093">
                  <c:v>113.602756999452</c:v>
                </c:pt>
                <c:pt idx="2094">
                  <c:v>113.629085757648</c:v>
                </c:pt>
                <c:pt idx="2095">
                  <c:v>113.816492352532</c:v>
                </c:pt>
                <c:pt idx="2096">
                  <c:v>113.485803300635</c:v>
                </c:pt>
                <c:pt idx="2097">
                  <c:v>113.622756412466</c:v>
                </c:pt>
                <c:pt idx="2098">
                  <c:v>113.674743189582</c:v>
                </c:pt>
                <c:pt idx="2099">
                  <c:v>114.114290464868</c:v>
                </c:pt>
                <c:pt idx="2100">
                  <c:v>113.9809654124</c:v>
                </c:pt>
                <c:pt idx="2101">
                  <c:v>114.133874369359</c:v>
                </c:pt>
                <c:pt idx="2102">
                  <c:v>114.304131706316</c:v>
                </c:pt>
                <c:pt idx="2103">
                  <c:v>113.888306154427</c:v>
                </c:pt>
                <c:pt idx="2104">
                  <c:v>114.30892219206</c:v>
                </c:pt>
                <c:pt idx="2105">
                  <c:v>114.665926016249</c:v>
                </c:pt>
                <c:pt idx="2106">
                  <c:v>114.462981656254</c:v>
                </c:pt>
                <c:pt idx="2107">
                  <c:v>114.112350891389</c:v>
                </c:pt>
                <c:pt idx="2108">
                  <c:v>115.054217464261</c:v>
                </c:pt>
                <c:pt idx="2109">
                  <c:v>114.640510805293</c:v>
                </c:pt>
                <c:pt idx="2110">
                  <c:v>114.299584660104</c:v>
                </c:pt>
                <c:pt idx="2111">
                  <c:v>114.203245306688</c:v>
                </c:pt>
                <c:pt idx="2112">
                  <c:v>114.178426266037</c:v>
                </c:pt>
                <c:pt idx="2113">
                  <c:v>114.360195968913</c:v>
                </c:pt>
                <c:pt idx="2114">
                  <c:v>114.512797536758</c:v>
                </c:pt>
                <c:pt idx="2115">
                  <c:v>114.237994277024</c:v>
                </c:pt>
                <c:pt idx="2116">
                  <c:v>114.117396277793</c:v>
                </c:pt>
                <c:pt idx="2117">
                  <c:v>114.555057923942</c:v>
                </c:pt>
                <c:pt idx="2118">
                  <c:v>114.537572829074</c:v>
                </c:pt>
                <c:pt idx="2119">
                  <c:v>113.7107695527</c:v>
                </c:pt>
                <c:pt idx="2120">
                  <c:v>113.948134711227</c:v>
                </c:pt>
                <c:pt idx="2121">
                  <c:v>113.713095996832</c:v>
                </c:pt>
                <c:pt idx="2122">
                  <c:v>113.779596091042</c:v>
                </c:pt>
                <c:pt idx="2123">
                  <c:v>113.735634375026</c:v>
                </c:pt>
                <c:pt idx="2124">
                  <c:v>113.952695448716</c:v>
                </c:pt>
                <c:pt idx="2125">
                  <c:v>113.879018924512</c:v>
                </c:pt>
                <c:pt idx="2126">
                  <c:v>113.375931249954</c:v>
                </c:pt>
                <c:pt idx="2127">
                  <c:v>113.557267964699</c:v>
                </c:pt>
                <c:pt idx="2128">
                  <c:v>113.162513990382</c:v>
                </c:pt>
                <c:pt idx="2129">
                  <c:v>113.623964277871</c:v>
                </c:pt>
                <c:pt idx="2130">
                  <c:v>112.987887241898</c:v>
                </c:pt>
                <c:pt idx="2131">
                  <c:v>112.824982405652</c:v>
                </c:pt>
                <c:pt idx="2132">
                  <c:v>112.943905918739</c:v>
                </c:pt>
                <c:pt idx="2133">
                  <c:v>112.528183070544</c:v>
                </c:pt>
                <c:pt idx="2134">
                  <c:v>112.855169508834</c:v>
                </c:pt>
                <c:pt idx="2135">
                  <c:v>112.32588840253</c:v>
                </c:pt>
                <c:pt idx="2136">
                  <c:v>112.273598243979</c:v>
                </c:pt>
                <c:pt idx="2137">
                  <c:v>111.817262498018</c:v>
                </c:pt>
                <c:pt idx="2138">
                  <c:v>111.75970710323</c:v>
                </c:pt>
                <c:pt idx="2139">
                  <c:v>111.391127727943</c:v>
                </c:pt>
                <c:pt idx="2140">
                  <c:v>111.799308735213</c:v>
                </c:pt>
                <c:pt idx="2141">
                  <c:v>111.362598600304</c:v>
                </c:pt>
                <c:pt idx="2142">
                  <c:v>111.255259073512</c:v>
                </c:pt>
                <c:pt idx="2143">
                  <c:v>110.627327161423</c:v>
                </c:pt>
                <c:pt idx="2144">
                  <c:v>110.339228211985</c:v>
                </c:pt>
                <c:pt idx="2145">
                  <c:v>110.8075375926</c:v>
                </c:pt>
                <c:pt idx="2146">
                  <c:v>110.34935153652</c:v>
                </c:pt>
                <c:pt idx="2147">
                  <c:v>109.939854856172</c:v>
                </c:pt>
                <c:pt idx="2148">
                  <c:v>110.258938408895</c:v>
                </c:pt>
                <c:pt idx="2149">
                  <c:v>110.722579806447</c:v>
                </c:pt>
                <c:pt idx="2150">
                  <c:v>110.758514881433</c:v>
                </c:pt>
                <c:pt idx="2151">
                  <c:v>111.246680459856</c:v>
                </c:pt>
                <c:pt idx="2152">
                  <c:v>111.092039641827</c:v>
                </c:pt>
                <c:pt idx="2153">
                  <c:v>109.228698149234</c:v>
                </c:pt>
                <c:pt idx="2154">
                  <c:v>109.003044212103</c:v>
                </c:pt>
                <c:pt idx="2155">
                  <c:v>108.777202686063</c:v>
                </c:pt>
                <c:pt idx="2156">
                  <c:v>109.646049809515</c:v>
                </c:pt>
                <c:pt idx="2157">
                  <c:v>109.611600989983</c:v>
                </c:pt>
                <c:pt idx="2158">
                  <c:v>109.745463260658</c:v>
                </c:pt>
                <c:pt idx="2159">
                  <c:v>109.644022568239</c:v>
                </c:pt>
                <c:pt idx="2160">
                  <c:v>108.982135751372</c:v>
                </c:pt>
                <c:pt idx="2161">
                  <c:v>108.915079753167</c:v>
                </c:pt>
                <c:pt idx="2162">
                  <c:v>109.13810755552</c:v>
                </c:pt>
                <c:pt idx="2163">
                  <c:v>108.73049370169</c:v>
                </c:pt>
                <c:pt idx="2164">
                  <c:v>108.911494247919</c:v>
                </c:pt>
                <c:pt idx="2165">
                  <c:v>108.459527017347</c:v>
                </c:pt>
                <c:pt idx="2166">
                  <c:v>108.647615185013</c:v>
                </c:pt>
                <c:pt idx="2167">
                  <c:v>108.702767904987</c:v>
                </c:pt>
                <c:pt idx="2168">
                  <c:v>108.859578751023</c:v>
                </c:pt>
                <c:pt idx="2169">
                  <c:v>108.927629751981</c:v>
                </c:pt>
                <c:pt idx="2170">
                  <c:v>109.051971121568</c:v>
                </c:pt>
                <c:pt idx="2171">
                  <c:v>108.68420024519</c:v>
                </c:pt>
                <c:pt idx="2172">
                  <c:v>108.199481429367</c:v>
                </c:pt>
                <c:pt idx="2173">
                  <c:v>108.422678112715</c:v>
                </c:pt>
                <c:pt idx="2174">
                  <c:v>104.282277960357</c:v>
                </c:pt>
                <c:pt idx="2175">
                  <c:v>104.242231112305</c:v>
                </c:pt>
                <c:pt idx="2176">
                  <c:v>103.991356178061</c:v>
                </c:pt>
                <c:pt idx="2177">
                  <c:v>104.433098462316</c:v>
                </c:pt>
                <c:pt idx="2178">
                  <c:v>104.295811031863</c:v>
                </c:pt>
                <c:pt idx="2179">
                  <c:v>103.834561190606</c:v>
                </c:pt>
                <c:pt idx="2180">
                  <c:v>103.748124052261</c:v>
                </c:pt>
                <c:pt idx="2181">
                  <c:v>103.522688349836</c:v>
                </c:pt>
                <c:pt idx="2182">
                  <c:v>103.841864330503</c:v>
                </c:pt>
                <c:pt idx="2183">
                  <c:v>103.683995475576</c:v>
                </c:pt>
                <c:pt idx="2184">
                  <c:v>104.181074683243</c:v>
                </c:pt>
                <c:pt idx="2185">
                  <c:v>104.412125642367</c:v>
                </c:pt>
                <c:pt idx="2186">
                  <c:v>104.748542175228</c:v>
                </c:pt>
                <c:pt idx="2187">
                  <c:v>105.495833729718</c:v>
                </c:pt>
                <c:pt idx="2188">
                  <c:v>105.477967505268</c:v>
                </c:pt>
                <c:pt idx="2189">
                  <c:v>105.65978540948</c:v>
                </c:pt>
                <c:pt idx="2190">
                  <c:v>105.838642986059</c:v>
                </c:pt>
              </c:numCache>
            </c:numRef>
          </c:yVal>
          <c:smooth val="1"/>
        </c:ser>
        <c:axId val="55645105"/>
        <c:axId val="83185689"/>
      </c:scatterChart>
      <c:valAx>
        <c:axId val="55645105"/>
        <c:scaling>
          <c:orientation val="minMax"/>
          <c:max val="0.25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185689"/>
        <c:crossesAt val="80"/>
        <c:crossBetween val="midCat"/>
      </c:valAx>
      <c:valAx>
        <c:axId val="83185689"/>
        <c:scaling>
          <c:orientation val="minMax"/>
          <c:max val="120"/>
          <c:min val="8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Spot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645105"/>
        <c:crossesAt val="0"/>
        <c:crossBetween val="midCat"/>
        <c:majorUnit val="5"/>
        <c:minorUnit val="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solidFill>
                  <a:srgbClr val="000000"/>
                </a:solidFill>
                <a:uFillTx/>
                <a:latin typeface="Arial"/>
              </a:rPr>
              <a:t>Simulating Mean Reversion and Jump in Spot Price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scatterChart>
        <c:scatterStyle val="line"/>
        <c:varyColors val="0"/>
        <c:ser>
          <c:idx val="0"/>
          <c:order val="0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'3c. Mean Reversion+Jump'!$B$11:$B$2201</c:f>
              <c:numCache>
                <c:formatCode>General</c:formatCode>
                <c:ptCount val="2191"/>
                <c:pt idx="0">
                  <c:v>0</c:v>
                </c:pt>
                <c:pt idx="1">
                  <c:v>0.000114155251141553</c:v>
                </c:pt>
                <c:pt idx="2">
                  <c:v>0.000228310502283105</c:v>
                </c:pt>
                <c:pt idx="3">
                  <c:v>0.000342465753424658</c:v>
                </c:pt>
                <c:pt idx="4">
                  <c:v>0.00045662100456621</c:v>
                </c:pt>
                <c:pt idx="5">
                  <c:v>0.000570776255707763</c:v>
                </c:pt>
                <c:pt idx="6">
                  <c:v>0.000684931506849315</c:v>
                </c:pt>
                <c:pt idx="7">
                  <c:v>0.000799086757990868</c:v>
                </c:pt>
                <c:pt idx="8">
                  <c:v>0.00091324200913242</c:v>
                </c:pt>
                <c:pt idx="9">
                  <c:v>0.00102739726027397</c:v>
                </c:pt>
                <c:pt idx="10">
                  <c:v>0.00114155251141553</c:v>
                </c:pt>
                <c:pt idx="11">
                  <c:v>0.00125570776255708</c:v>
                </c:pt>
                <c:pt idx="12">
                  <c:v>0.00136986301369863</c:v>
                </c:pt>
                <c:pt idx="13">
                  <c:v>0.00148401826484018</c:v>
                </c:pt>
                <c:pt idx="14">
                  <c:v>0.00159817351598174</c:v>
                </c:pt>
                <c:pt idx="15">
                  <c:v>0.00171232876712329</c:v>
                </c:pt>
                <c:pt idx="16">
                  <c:v>0.00182648401826484</c:v>
                </c:pt>
                <c:pt idx="17">
                  <c:v>0.00194063926940639</c:v>
                </c:pt>
                <c:pt idx="18">
                  <c:v>0.00205479452054795</c:v>
                </c:pt>
                <c:pt idx="19">
                  <c:v>0.0021689497716895</c:v>
                </c:pt>
                <c:pt idx="20">
                  <c:v>0.00228310502283105</c:v>
                </c:pt>
                <c:pt idx="21">
                  <c:v>0.0023972602739726</c:v>
                </c:pt>
                <c:pt idx="22">
                  <c:v>0.00251141552511416</c:v>
                </c:pt>
                <c:pt idx="23">
                  <c:v>0.00262557077625571</c:v>
                </c:pt>
                <c:pt idx="24">
                  <c:v>0.00273972602739726</c:v>
                </c:pt>
                <c:pt idx="25">
                  <c:v>0.00285388127853881</c:v>
                </c:pt>
                <c:pt idx="26">
                  <c:v>0.00296803652968037</c:v>
                </c:pt>
                <c:pt idx="27">
                  <c:v>0.00308219178082192</c:v>
                </c:pt>
                <c:pt idx="28">
                  <c:v>0.00319634703196347</c:v>
                </c:pt>
                <c:pt idx="29">
                  <c:v>0.00331050228310502</c:v>
                </c:pt>
                <c:pt idx="30">
                  <c:v>0.00342465753424658</c:v>
                </c:pt>
                <c:pt idx="31">
                  <c:v>0.00353881278538813</c:v>
                </c:pt>
                <c:pt idx="32">
                  <c:v>0.00365296803652968</c:v>
                </c:pt>
                <c:pt idx="33">
                  <c:v>0.00376712328767123</c:v>
                </c:pt>
                <c:pt idx="34">
                  <c:v>0.00388127853881279</c:v>
                </c:pt>
                <c:pt idx="35">
                  <c:v>0.00399543378995434</c:v>
                </c:pt>
                <c:pt idx="36">
                  <c:v>0.00410958904109589</c:v>
                </c:pt>
                <c:pt idx="37">
                  <c:v>0.00422374429223744</c:v>
                </c:pt>
                <c:pt idx="38">
                  <c:v>0.004337899543379</c:v>
                </c:pt>
                <c:pt idx="39">
                  <c:v>0.00445205479452055</c:v>
                </c:pt>
                <c:pt idx="40">
                  <c:v>0.0045662100456621</c:v>
                </c:pt>
                <c:pt idx="41">
                  <c:v>0.00468036529680365</c:v>
                </c:pt>
                <c:pt idx="42">
                  <c:v>0.00479452054794521</c:v>
                </c:pt>
                <c:pt idx="43">
                  <c:v>0.00490867579908676</c:v>
                </c:pt>
                <c:pt idx="44">
                  <c:v>0.00502283105022831</c:v>
                </c:pt>
                <c:pt idx="45">
                  <c:v>0.00513698630136986</c:v>
                </c:pt>
                <c:pt idx="46">
                  <c:v>0.00525114155251142</c:v>
                </c:pt>
                <c:pt idx="47">
                  <c:v>0.00536529680365297</c:v>
                </c:pt>
                <c:pt idx="48">
                  <c:v>0.00547945205479452</c:v>
                </c:pt>
                <c:pt idx="49">
                  <c:v>0.00559360730593607</c:v>
                </c:pt>
                <c:pt idx="50">
                  <c:v>0.00570776255707763</c:v>
                </c:pt>
                <c:pt idx="51">
                  <c:v>0.00582191780821918</c:v>
                </c:pt>
                <c:pt idx="52">
                  <c:v>0.00593607305936073</c:v>
                </c:pt>
                <c:pt idx="53">
                  <c:v>0.00605022831050228</c:v>
                </c:pt>
                <c:pt idx="54">
                  <c:v>0.00616438356164384</c:v>
                </c:pt>
                <c:pt idx="55">
                  <c:v>0.00627853881278539</c:v>
                </c:pt>
                <c:pt idx="56">
                  <c:v>0.00639269406392694</c:v>
                </c:pt>
                <c:pt idx="57">
                  <c:v>0.00650684931506849</c:v>
                </c:pt>
                <c:pt idx="58">
                  <c:v>0.00662100456621005</c:v>
                </c:pt>
                <c:pt idx="59">
                  <c:v>0.0067351598173516</c:v>
                </c:pt>
                <c:pt idx="60">
                  <c:v>0.00684931506849315</c:v>
                </c:pt>
                <c:pt idx="61">
                  <c:v>0.0069634703196347</c:v>
                </c:pt>
                <c:pt idx="62">
                  <c:v>0.00707762557077626</c:v>
                </c:pt>
                <c:pt idx="63">
                  <c:v>0.00719178082191781</c:v>
                </c:pt>
                <c:pt idx="64">
                  <c:v>0.00730593607305936</c:v>
                </c:pt>
                <c:pt idx="65">
                  <c:v>0.00742009132420091</c:v>
                </c:pt>
                <c:pt idx="66">
                  <c:v>0.00753424657534247</c:v>
                </c:pt>
                <c:pt idx="67">
                  <c:v>0.00764840182648402</c:v>
                </c:pt>
                <c:pt idx="68">
                  <c:v>0.00776255707762557</c:v>
                </c:pt>
                <c:pt idx="69">
                  <c:v>0.00787671232876712</c:v>
                </c:pt>
                <c:pt idx="70">
                  <c:v>0.00799086757990868</c:v>
                </c:pt>
                <c:pt idx="71">
                  <c:v>0.00810502283105023</c:v>
                </c:pt>
                <c:pt idx="72">
                  <c:v>0.00821917808219178</c:v>
                </c:pt>
                <c:pt idx="73">
                  <c:v>0.00833333333333333</c:v>
                </c:pt>
                <c:pt idx="74">
                  <c:v>0.00844748858447489</c:v>
                </c:pt>
                <c:pt idx="75">
                  <c:v>0.00856164383561644</c:v>
                </c:pt>
                <c:pt idx="76">
                  <c:v>0.00867579908675799</c:v>
                </c:pt>
                <c:pt idx="77">
                  <c:v>0.00878995433789954</c:v>
                </c:pt>
                <c:pt idx="78">
                  <c:v>0.0089041095890411</c:v>
                </c:pt>
                <c:pt idx="79">
                  <c:v>0.00901826484018265</c:v>
                </c:pt>
                <c:pt idx="80">
                  <c:v>0.0091324200913242</c:v>
                </c:pt>
                <c:pt idx="81">
                  <c:v>0.00924657534246575</c:v>
                </c:pt>
                <c:pt idx="82">
                  <c:v>0.00936073059360731</c:v>
                </c:pt>
                <c:pt idx="83">
                  <c:v>0.00947488584474886</c:v>
                </c:pt>
                <c:pt idx="84">
                  <c:v>0.00958904109589041</c:v>
                </c:pt>
                <c:pt idx="85">
                  <c:v>0.00970319634703196</c:v>
                </c:pt>
                <c:pt idx="86">
                  <c:v>0.00981735159817352</c:v>
                </c:pt>
                <c:pt idx="87">
                  <c:v>0.00993150684931507</c:v>
                </c:pt>
                <c:pt idx="88">
                  <c:v>0.0100456621004566</c:v>
                </c:pt>
                <c:pt idx="89">
                  <c:v>0.0101598173515982</c:v>
                </c:pt>
                <c:pt idx="90">
                  <c:v>0.0102739726027397</c:v>
                </c:pt>
                <c:pt idx="91">
                  <c:v>0.0103881278538813</c:v>
                </c:pt>
                <c:pt idx="92">
                  <c:v>0.0105022831050228</c:v>
                </c:pt>
                <c:pt idx="93">
                  <c:v>0.0106164383561644</c:v>
                </c:pt>
                <c:pt idx="94">
                  <c:v>0.0107305936073059</c:v>
                </c:pt>
                <c:pt idx="95">
                  <c:v>0.0108447488584475</c:v>
                </c:pt>
                <c:pt idx="96">
                  <c:v>0.010958904109589</c:v>
                </c:pt>
                <c:pt idx="97">
                  <c:v>0.0110730593607306</c:v>
                </c:pt>
                <c:pt idx="98">
                  <c:v>0.0111872146118721</c:v>
                </c:pt>
                <c:pt idx="99">
                  <c:v>0.0113013698630137</c:v>
                </c:pt>
                <c:pt idx="100">
                  <c:v>0.0114155251141553</c:v>
                </c:pt>
                <c:pt idx="101">
                  <c:v>0.0115296803652968</c:v>
                </c:pt>
                <c:pt idx="102">
                  <c:v>0.0116438356164384</c:v>
                </c:pt>
                <c:pt idx="103">
                  <c:v>0.0117579908675799</c:v>
                </c:pt>
                <c:pt idx="104">
                  <c:v>0.0118721461187215</c:v>
                </c:pt>
                <c:pt idx="105">
                  <c:v>0.011986301369863</c:v>
                </c:pt>
                <c:pt idx="106">
                  <c:v>0.0121004566210046</c:v>
                </c:pt>
                <c:pt idx="107">
                  <c:v>0.0122146118721461</c:v>
                </c:pt>
                <c:pt idx="108">
                  <c:v>0.0123287671232877</c:v>
                </c:pt>
                <c:pt idx="109">
                  <c:v>0.0124429223744292</c:v>
                </c:pt>
                <c:pt idx="110">
                  <c:v>0.0125570776255708</c:v>
                </c:pt>
                <c:pt idx="111">
                  <c:v>0.0126712328767123</c:v>
                </c:pt>
                <c:pt idx="112">
                  <c:v>0.0127853881278539</c:v>
                </c:pt>
                <c:pt idx="113">
                  <c:v>0.0128995433789954</c:v>
                </c:pt>
                <c:pt idx="114">
                  <c:v>0.013013698630137</c:v>
                </c:pt>
                <c:pt idx="115">
                  <c:v>0.0131278538812785</c:v>
                </c:pt>
                <c:pt idx="116">
                  <c:v>0.0132420091324201</c:v>
                </c:pt>
                <c:pt idx="117">
                  <c:v>0.0133561643835616</c:v>
                </c:pt>
                <c:pt idx="118">
                  <c:v>0.0134703196347032</c:v>
                </c:pt>
                <c:pt idx="119">
                  <c:v>0.0135844748858448</c:v>
                </c:pt>
                <c:pt idx="120">
                  <c:v>0.0136986301369863</c:v>
                </c:pt>
                <c:pt idx="121">
                  <c:v>0.0138127853881279</c:v>
                </c:pt>
                <c:pt idx="122">
                  <c:v>0.0139269406392694</c:v>
                </c:pt>
                <c:pt idx="123">
                  <c:v>0.014041095890411</c:v>
                </c:pt>
                <c:pt idx="124">
                  <c:v>0.0141552511415525</c:v>
                </c:pt>
                <c:pt idx="125">
                  <c:v>0.0142694063926941</c:v>
                </c:pt>
                <c:pt idx="126">
                  <c:v>0.0143835616438356</c:v>
                </c:pt>
                <c:pt idx="127">
                  <c:v>0.0144977168949772</c:v>
                </c:pt>
                <c:pt idx="128">
                  <c:v>0.0146118721461187</c:v>
                </c:pt>
                <c:pt idx="129">
                  <c:v>0.0147260273972603</c:v>
                </c:pt>
                <c:pt idx="130">
                  <c:v>0.0148401826484018</c:v>
                </c:pt>
                <c:pt idx="131">
                  <c:v>0.0149543378995434</c:v>
                </c:pt>
                <c:pt idx="132">
                  <c:v>0.0150684931506849</c:v>
                </c:pt>
                <c:pt idx="133">
                  <c:v>0.0151826484018265</c:v>
                </c:pt>
                <c:pt idx="134">
                  <c:v>0.015296803652968</c:v>
                </c:pt>
                <c:pt idx="135">
                  <c:v>0.0154109589041096</c:v>
                </c:pt>
                <c:pt idx="136">
                  <c:v>0.0155251141552511</c:v>
                </c:pt>
                <c:pt idx="137">
                  <c:v>0.0156392694063927</c:v>
                </c:pt>
                <c:pt idx="138">
                  <c:v>0.0157534246575342</c:v>
                </c:pt>
                <c:pt idx="139">
                  <c:v>0.0158675799086758</c:v>
                </c:pt>
                <c:pt idx="140">
                  <c:v>0.0159817351598174</c:v>
                </c:pt>
                <c:pt idx="141">
                  <c:v>0.0160958904109589</c:v>
                </c:pt>
                <c:pt idx="142">
                  <c:v>0.0162100456621005</c:v>
                </c:pt>
                <c:pt idx="143">
                  <c:v>0.016324200913242</c:v>
                </c:pt>
                <c:pt idx="144">
                  <c:v>0.0164383561643836</c:v>
                </c:pt>
                <c:pt idx="145">
                  <c:v>0.0165525114155251</c:v>
                </c:pt>
                <c:pt idx="146">
                  <c:v>0.0166666666666667</c:v>
                </c:pt>
                <c:pt idx="147">
                  <c:v>0.0167808219178082</c:v>
                </c:pt>
                <c:pt idx="148">
                  <c:v>0.0168949771689498</c:v>
                </c:pt>
                <c:pt idx="149">
                  <c:v>0.0170091324200913</c:v>
                </c:pt>
                <c:pt idx="150">
                  <c:v>0.0171232876712329</c:v>
                </c:pt>
                <c:pt idx="151">
                  <c:v>0.0172374429223744</c:v>
                </c:pt>
                <c:pt idx="152">
                  <c:v>0.017351598173516</c:v>
                </c:pt>
                <c:pt idx="153">
                  <c:v>0.0174657534246575</c:v>
                </c:pt>
                <c:pt idx="154">
                  <c:v>0.0175799086757991</c:v>
                </c:pt>
                <c:pt idx="155">
                  <c:v>0.0176940639269406</c:v>
                </c:pt>
                <c:pt idx="156">
                  <c:v>0.0178082191780822</c:v>
                </c:pt>
                <c:pt idx="157">
                  <c:v>0.0179223744292237</c:v>
                </c:pt>
                <c:pt idx="158">
                  <c:v>0.0180365296803653</c:v>
                </c:pt>
                <c:pt idx="159">
                  <c:v>0.0181506849315068</c:v>
                </c:pt>
                <c:pt idx="160">
                  <c:v>0.0182648401826484</c:v>
                </c:pt>
                <c:pt idx="161">
                  <c:v>0.01837899543379</c:v>
                </c:pt>
                <c:pt idx="162">
                  <c:v>0.0184931506849315</c:v>
                </c:pt>
                <c:pt idx="163">
                  <c:v>0.0186073059360731</c:v>
                </c:pt>
                <c:pt idx="164">
                  <c:v>0.0187214611872146</c:v>
                </c:pt>
                <c:pt idx="165">
                  <c:v>0.0188356164383562</c:v>
                </c:pt>
                <c:pt idx="166">
                  <c:v>0.0189497716894977</c:v>
                </c:pt>
                <c:pt idx="167">
                  <c:v>0.0190639269406393</c:v>
                </c:pt>
                <c:pt idx="168">
                  <c:v>0.0191780821917808</c:v>
                </c:pt>
                <c:pt idx="169">
                  <c:v>0.0192922374429224</c:v>
                </c:pt>
                <c:pt idx="170">
                  <c:v>0.0194063926940639</c:v>
                </c:pt>
                <c:pt idx="171">
                  <c:v>0.0195205479452055</c:v>
                </c:pt>
                <c:pt idx="172">
                  <c:v>0.019634703196347</c:v>
                </c:pt>
                <c:pt idx="173">
                  <c:v>0.0197488584474886</c:v>
                </c:pt>
                <c:pt idx="174">
                  <c:v>0.0198630136986301</c:v>
                </c:pt>
                <c:pt idx="175">
                  <c:v>0.0199771689497717</c:v>
                </c:pt>
                <c:pt idx="176">
                  <c:v>0.0200913242009132</c:v>
                </c:pt>
                <c:pt idx="177">
                  <c:v>0.0202054794520548</c:v>
                </c:pt>
                <c:pt idx="178">
                  <c:v>0.0203196347031963</c:v>
                </c:pt>
                <c:pt idx="179">
                  <c:v>0.0204337899543379</c:v>
                </c:pt>
                <c:pt idx="180">
                  <c:v>0.0205479452054795</c:v>
                </c:pt>
                <c:pt idx="181">
                  <c:v>0.020662100456621</c:v>
                </c:pt>
                <c:pt idx="182">
                  <c:v>0.0207762557077626</c:v>
                </c:pt>
                <c:pt idx="183">
                  <c:v>0.0208904109589041</c:v>
                </c:pt>
                <c:pt idx="184">
                  <c:v>0.0210045662100457</c:v>
                </c:pt>
                <c:pt idx="185">
                  <c:v>0.0211187214611872</c:v>
                </c:pt>
                <c:pt idx="186">
                  <c:v>0.0212328767123288</c:v>
                </c:pt>
                <c:pt idx="187">
                  <c:v>0.0213470319634703</c:v>
                </c:pt>
                <c:pt idx="188">
                  <c:v>0.0214611872146119</c:v>
                </c:pt>
                <c:pt idx="189">
                  <c:v>0.0215753424657534</c:v>
                </c:pt>
                <c:pt idx="190">
                  <c:v>0.021689497716895</c:v>
                </c:pt>
                <c:pt idx="191">
                  <c:v>0.0218036529680365</c:v>
                </c:pt>
                <c:pt idx="192">
                  <c:v>0.0219178082191781</c:v>
                </c:pt>
                <c:pt idx="193">
                  <c:v>0.0220319634703196</c:v>
                </c:pt>
                <c:pt idx="194">
                  <c:v>0.0221461187214612</c:v>
                </c:pt>
                <c:pt idx="195">
                  <c:v>0.0222602739726027</c:v>
                </c:pt>
                <c:pt idx="196">
                  <c:v>0.0223744292237443</c:v>
                </c:pt>
                <c:pt idx="197">
                  <c:v>0.0224885844748858</c:v>
                </c:pt>
                <c:pt idx="198">
                  <c:v>0.0226027397260274</c:v>
                </c:pt>
                <c:pt idx="199">
                  <c:v>0.0227168949771689</c:v>
                </c:pt>
                <c:pt idx="200">
                  <c:v>0.0228310502283105</c:v>
                </c:pt>
                <c:pt idx="201">
                  <c:v>0.0229452054794521</c:v>
                </c:pt>
                <c:pt idx="202">
                  <c:v>0.0230593607305936</c:v>
                </c:pt>
                <c:pt idx="203">
                  <c:v>0.0231735159817352</c:v>
                </c:pt>
                <c:pt idx="204">
                  <c:v>0.0232876712328767</c:v>
                </c:pt>
                <c:pt idx="205">
                  <c:v>0.0234018264840183</c:v>
                </c:pt>
                <c:pt idx="206">
                  <c:v>0.0235159817351598</c:v>
                </c:pt>
                <c:pt idx="207">
                  <c:v>0.0236301369863014</c:v>
                </c:pt>
                <c:pt idx="208">
                  <c:v>0.0237442922374429</c:v>
                </c:pt>
                <c:pt idx="209">
                  <c:v>0.0238584474885845</c:v>
                </c:pt>
                <c:pt idx="210">
                  <c:v>0.023972602739726</c:v>
                </c:pt>
                <c:pt idx="211">
                  <c:v>0.0240867579908676</c:v>
                </c:pt>
                <c:pt idx="212">
                  <c:v>0.0242009132420091</c:v>
                </c:pt>
                <c:pt idx="213">
                  <c:v>0.0243150684931507</c:v>
                </c:pt>
                <c:pt idx="214">
                  <c:v>0.0244292237442922</c:v>
                </c:pt>
                <c:pt idx="215">
                  <c:v>0.0245433789954338</c:v>
                </c:pt>
                <c:pt idx="216">
                  <c:v>0.0246575342465753</c:v>
                </c:pt>
                <c:pt idx="217">
                  <c:v>0.0247716894977169</c:v>
                </c:pt>
                <c:pt idx="218">
                  <c:v>0.0248858447488584</c:v>
                </c:pt>
                <c:pt idx="219">
                  <c:v>0.025</c:v>
                </c:pt>
                <c:pt idx="220">
                  <c:v>0.0251141552511416</c:v>
                </c:pt>
                <c:pt idx="221">
                  <c:v>0.0252283105022831</c:v>
                </c:pt>
                <c:pt idx="222">
                  <c:v>0.0253424657534247</c:v>
                </c:pt>
                <c:pt idx="223">
                  <c:v>0.0254566210045662</c:v>
                </c:pt>
                <c:pt idx="224">
                  <c:v>0.0255707762557078</c:v>
                </c:pt>
                <c:pt idx="225">
                  <c:v>0.0256849315068493</c:v>
                </c:pt>
                <c:pt idx="226">
                  <c:v>0.0257990867579909</c:v>
                </c:pt>
                <c:pt idx="227">
                  <c:v>0.0259132420091324</c:v>
                </c:pt>
                <c:pt idx="228">
                  <c:v>0.026027397260274</c:v>
                </c:pt>
                <c:pt idx="229">
                  <c:v>0.0261415525114155</c:v>
                </c:pt>
                <c:pt idx="230">
                  <c:v>0.0262557077625571</c:v>
                </c:pt>
                <c:pt idx="231">
                  <c:v>0.0263698630136986</c:v>
                </c:pt>
                <c:pt idx="232">
                  <c:v>0.0264840182648402</c:v>
                </c:pt>
                <c:pt idx="233">
                  <c:v>0.0265981735159817</c:v>
                </c:pt>
                <c:pt idx="234">
                  <c:v>0.0267123287671233</c:v>
                </c:pt>
                <c:pt idx="235">
                  <c:v>0.0268264840182648</c:v>
                </c:pt>
                <c:pt idx="236">
                  <c:v>0.0269406392694064</c:v>
                </c:pt>
                <c:pt idx="237">
                  <c:v>0.0270547945205479</c:v>
                </c:pt>
                <c:pt idx="238">
                  <c:v>0.0271689497716895</c:v>
                </c:pt>
                <c:pt idx="239">
                  <c:v>0.027283105022831</c:v>
                </c:pt>
                <c:pt idx="240">
                  <c:v>0.0273972602739726</c:v>
                </c:pt>
                <c:pt idx="241">
                  <c:v>0.0275114155251142</c:v>
                </c:pt>
                <c:pt idx="242">
                  <c:v>0.0276255707762557</c:v>
                </c:pt>
                <c:pt idx="243">
                  <c:v>0.0277397260273973</c:v>
                </c:pt>
                <c:pt idx="244">
                  <c:v>0.0278538812785388</c:v>
                </c:pt>
                <c:pt idx="245">
                  <c:v>0.0279680365296804</c:v>
                </c:pt>
                <c:pt idx="246">
                  <c:v>0.0280821917808219</c:v>
                </c:pt>
                <c:pt idx="247">
                  <c:v>0.0281963470319635</c:v>
                </c:pt>
                <c:pt idx="248">
                  <c:v>0.028310502283105</c:v>
                </c:pt>
                <c:pt idx="249">
                  <c:v>0.0284246575342466</c:v>
                </c:pt>
                <c:pt idx="250">
                  <c:v>0.0285388127853881</c:v>
                </c:pt>
                <c:pt idx="251">
                  <c:v>0.0286529680365297</c:v>
                </c:pt>
                <c:pt idx="252">
                  <c:v>0.0287671232876712</c:v>
                </c:pt>
                <c:pt idx="253">
                  <c:v>0.0288812785388128</c:v>
                </c:pt>
                <c:pt idx="254">
                  <c:v>0.0289954337899543</c:v>
                </c:pt>
                <c:pt idx="255">
                  <c:v>0.0291095890410959</c:v>
                </c:pt>
                <c:pt idx="256">
                  <c:v>0.0292237442922374</c:v>
                </c:pt>
                <c:pt idx="257">
                  <c:v>0.029337899543379</c:v>
                </c:pt>
                <c:pt idx="258">
                  <c:v>0.0294520547945206</c:v>
                </c:pt>
                <c:pt idx="259">
                  <c:v>0.0295662100456621</c:v>
                </c:pt>
                <c:pt idx="260">
                  <c:v>0.0296803652968037</c:v>
                </c:pt>
                <c:pt idx="261">
                  <c:v>0.0297945205479452</c:v>
                </c:pt>
                <c:pt idx="262">
                  <c:v>0.0299086757990868</c:v>
                </c:pt>
                <c:pt idx="263">
                  <c:v>0.0300228310502283</c:v>
                </c:pt>
                <c:pt idx="264">
                  <c:v>0.0301369863013699</c:v>
                </c:pt>
                <c:pt idx="265">
                  <c:v>0.0302511415525114</c:v>
                </c:pt>
                <c:pt idx="266">
                  <c:v>0.030365296803653</c:v>
                </c:pt>
                <c:pt idx="267">
                  <c:v>0.0304794520547945</c:v>
                </c:pt>
                <c:pt idx="268">
                  <c:v>0.0305936073059361</c:v>
                </c:pt>
                <c:pt idx="269">
                  <c:v>0.0307077625570776</c:v>
                </c:pt>
                <c:pt idx="270">
                  <c:v>0.0308219178082192</c:v>
                </c:pt>
                <c:pt idx="271">
                  <c:v>0.0309360730593607</c:v>
                </c:pt>
                <c:pt idx="272">
                  <c:v>0.0310502283105023</c:v>
                </c:pt>
                <c:pt idx="273">
                  <c:v>0.0311643835616438</c:v>
                </c:pt>
                <c:pt idx="274">
                  <c:v>0.0312785388127854</c:v>
                </c:pt>
                <c:pt idx="275">
                  <c:v>0.0313926940639269</c:v>
                </c:pt>
                <c:pt idx="276">
                  <c:v>0.0315068493150685</c:v>
                </c:pt>
                <c:pt idx="277">
                  <c:v>0.03162100456621</c:v>
                </c:pt>
                <c:pt idx="278">
                  <c:v>0.0317351598173516</c:v>
                </c:pt>
                <c:pt idx="279">
                  <c:v>0.0318493150684932</c:v>
                </c:pt>
                <c:pt idx="280">
                  <c:v>0.0319634703196347</c:v>
                </c:pt>
                <c:pt idx="281">
                  <c:v>0.0320776255707763</c:v>
                </c:pt>
                <c:pt idx="282">
                  <c:v>0.0321917808219178</c:v>
                </c:pt>
                <c:pt idx="283">
                  <c:v>0.0323059360730594</c:v>
                </c:pt>
                <c:pt idx="284">
                  <c:v>0.0324200913242009</c:v>
                </c:pt>
                <c:pt idx="285">
                  <c:v>0.0325342465753425</c:v>
                </c:pt>
                <c:pt idx="286">
                  <c:v>0.032648401826484</c:v>
                </c:pt>
                <c:pt idx="287">
                  <c:v>0.0327625570776256</c:v>
                </c:pt>
                <c:pt idx="288">
                  <c:v>0.0328767123287671</c:v>
                </c:pt>
                <c:pt idx="289">
                  <c:v>0.0329908675799087</c:v>
                </c:pt>
                <c:pt idx="290">
                  <c:v>0.0331050228310502</c:v>
                </c:pt>
                <c:pt idx="291">
                  <c:v>0.0332191780821918</c:v>
                </c:pt>
                <c:pt idx="292">
                  <c:v>0.0333333333333333</c:v>
                </c:pt>
                <c:pt idx="293">
                  <c:v>0.0334474885844749</c:v>
                </c:pt>
                <c:pt idx="294">
                  <c:v>0.0335616438356164</c:v>
                </c:pt>
                <c:pt idx="295">
                  <c:v>0.033675799086758</c:v>
                </c:pt>
                <c:pt idx="296">
                  <c:v>0.0337899543378995</c:v>
                </c:pt>
                <c:pt idx="297">
                  <c:v>0.0339041095890411</c:v>
                </c:pt>
                <c:pt idx="298">
                  <c:v>0.0340182648401826</c:v>
                </c:pt>
                <c:pt idx="299">
                  <c:v>0.0341324200913242</c:v>
                </c:pt>
                <c:pt idx="300">
                  <c:v>0.0342465753424658</c:v>
                </c:pt>
                <c:pt idx="301">
                  <c:v>0.0343607305936073</c:v>
                </c:pt>
                <c:pt idx="302">
                  <c:v>0.0344748858447489</c:v>
                </c:pt>
                <c:pt idx="303">
                  <c:v>0.0345890410958904</c:v>
                </c:pt>
                <c:pt idx="304">
                  <c:v>0.034703196347032</c:v>
                </c:pt>
                <c:pt idx="305">
                  <c:v>0.0348173515981735</c:v>
                </c:pt>
                <c:pt idx="306">
                  <c:v>0.0349315068493151</c:v>
                </c:pt>
                <c:pt idx="307">
                  <c:v>0.0350456621004566</c:v>
                </c:pt>
                <c:pt idx="308">
                  <c:v>0.0351598173515982</c:v>
                </c:pt>
                <c:pt idx="309">
                  <c:v>0.0352739726027397</c:v>
                </c:pt>
                <c:pt idx="310">
                  <c:v>0.0353881278538813</c:v>
                </c:pt>
                <c:pt idx="311">
                  <c:v>0.0355022831050228</c:v>
                </c:pt>
                <c:pt idx="312">
                  <c:v>0.0356164383561644</c:v>
                </c:pt>
                <c:pt idx="313">
                  <c:v>0.0357305936073059</c:v>
                </c:pt>
                <c:pt idx="314">
                  <c:v>0.0358447488584475</c:v>
                </c:pt>
                <c:pt idx="315">
                  <c:v>0.035958904109589</c:v>
                </c:pt>
                <c:pt idx="316">
                  <c:v>0.0360730593607306</c:v>
                </c:pt>
                <c:pt idx="317">
                  <c:v>0.0361872146118721</c:v>
                </c:pt>
                <c:pt idx="318">
                  <c:v>0.0363013698630137</c:v>
                </c:pt>
                <c:pt idx="319">
                  <c:v>0.0364155251141553</c:v>
                </c:pt>
                <c:pt idx="320">
                  <c:v>0.0365296803652968</c:v>
                </c:pt>
                <c:pt idx="321">
                  <c:v>0.0366438356164384</c:v>
                </c:pt>
                <c:pt idx="322">
                  <c:v>0.0367579908675799</c:v>
                </c:pt>
                <c:pt idx="323">
                  <c:v>0.0368721461187215</c:v>
                </c:pt>
                <c:pt idx="324">
                  <c:v>0.036986301369863</c:v>
                </c:pt>
                <c:pt idx="325">
                  <c:v>0.0371004566210046</c:v>
                </c:pt>
                <c:pt idx="326">
                  <c:v>0.0372146118721461</c:v>
                </c:pt>
                <c:pt idx="327">
                  <c:v>0.0373287671232877</c:v>
                </c:pt>
                <c:pt idx="328">
                  <c:v>0.0374429223744292</c:v>
                </c:pt>
                <c:pt idx="329">
                  <c:v>0.0375570776255708</c:v>
                </c:pt>
                <c:pt idx="330">
                  <c:v>0.0376712328767123</c:v>
                </c:pt>
                <c:pt idx="331">
                  <c:v>0.0377853881278539</c:v>
                </c:pt>
                <c:pt idx="332">
                  <c:v>0.0378995433789954</c:v>
                </c:pt>
                <c:pt idx="333">
                  <c:v>0.038013698630137</c:v>
                </c:pt>
                <c:pt idx="334">
                  <c:v>0.0381278538812785</c:v>
                </c:pt>
                <c:pt idx="335">
                  <c:v>0.0382420091324201</c:v>
                </c:pt>
                <c:pt idx="336">
                  <c:v>0.0383561643835616</c:v>
                </c:pt>
                <c:pt idx="337">
                  <c:v>0.0384703196347032</c:v>
                </c:pt>
                <c:pt idx="338">
                  <c:v>0.0385844748858447</c:v>
                </c:pt>
                <c:pt idx="339">
                  <c:v>0.0386986301369863</c:v>
                </c:pt>
                <c:pt idx="340">
                  <c:v>0.0388127853881279</c:v>
                </c:pt>
                <c:pt idx="341">
                  <c:v>0.0389269406392694</c:v>
                </c:pt>
                <c:pt idx="342">
                  <c:v>0.039041095890411</c:v>
                </c:pt>
                <c:pt idx="343">
                  <c:v>0.0391552511415525</c:v>
                </c:pt>
                <c:pt idx="344">
                  <c:v>0.0392694063926941</c:v>
                </c:pt>
                <c:pt idx="345">
                  <c:v>0.0393835616438356</c:v>
                </c:pt>
                <c:pt idx="346">
                  <c:v>0.0394977168949772</c:v>
                </c:pt>
                <c:pt idx="347">
                  <c:v>0.0396118721461187</c:v>
                </c:pt>
                <c:pt idx="348">
                  <c:v>0.0397260273972603</c:v>
                </c:pt>
                <c:pt idx="349">
                  <c:v>0.0398401826484018</c:v>
                </c:pt>
                <c:pt idx="350">
                  <c:v>0.0399543378995434</c:v>
                </c:pt>
                <c:pt idx="351">
                  <c:v>0.0400684931506849</c:v>
                </c:pt>
                <c:pt idx="352">
                  <c:v>0.0401826484018265</c:v>
                </c:pt>
                <c:pt idx="353">
                  <c:v>0.040296803652968</c:v>
                </c:pt>
                <c:pt idx="354">
                  <c:v>0.0404109589041096</c:v>
                </c:pt>
                <c:pt idx="355">
                  <c:v>0.0405251141552511</c:v>
                </c:pt>
                <c:pt idx="356">
                  <c:v>0.0406392694063927</c:v>
                </c:pt>
                <c:pt idx="357">
                  <c:v>0.0407534246575342</c:v>
                </c:pt>
                <c:pt idx="358">
                  <c:v>0.0408675799086758</c:v>
                </c:pt>
                <c:pt idx="359">
                  <c:v>0.0409817351598174</c:v>
                </c:pt>
                <c:pt idx="360">
                  <c:v>0.0410958904109589</c:v>
                </c:pt>
                <c:pt idx="361">
                  <c:v>0.0412100456621005</c:v>
                </c:pt>
                <c:pt idx="362">
                  <c:v>0.041324200913242</c:v>
                </c:pt>
                <c:pt idx="363">
                  <c:v>0.0414383561643836</c:v>
                </c:pt>
                <c:pt idx="364">
                  <c:v>0.0415525114155251</c:v>
                </c:pt>
                <c:pt idx="365">
                  <c:v>0.0416666666666667</c:v>
                </c:pt>
                <c:pt idx="366">
                  <c:v>0.0417808219178082</c:v>
                </c:pt>
                <c:pt idx="367">
                  <c:v>0.0418949771689498</c:v>
                </c:pt>
                <c:pt idx="368">
                  <c:v>0.0420091324200913</c:v>
                </c:pt>
                <c:pt idx="369">
                  <c:v>0.0421232876712329</c:v>
                </c:pt>
                <c:pt idx="370">
                  <c:v>0.0422374429223744</c:v>
                </c:pt>
                <c:pt idx="371">
                  <c:v>0.042351598173516</c:v>
                </c:pt>
                <c:pt idx="372">
                  <c:v>0.0424657534246575</c:v>
                </c:pt>
                <c:pt idx="373">
                  <c:v>0.0425799086757991</c:v>
                </c:pt>
                <c:pt idx="374">
                  <c:v>0.0426940639269406</c:v>
                </c:pt>
                <c:pt idx="375">
                  <c:v>0.0428082191780822</c:v>
                </c:pt>
                <c:pt idx="376">
                  <c:v>0.0429223744292237</c:v>
                </c:pt>
                <c:pt idx="377">
                  <c:v>0.0430365296803653</c:v>
                </c:pt>
                <c:pt idx="378">
                  <c:v>0.0431506849315068</c:v>
                </c:pt>
                <c:pt idx="379">
                  <c:v>0.0432648401826484</c:v>
                </c:pt>
                <c:pt idx="380">
                  <c:v>0.04337899543379</c:v>
                </c:pt>
                <c:pt idx="381">
                  <c:v>0.0434931506849315</c:v>
                </c:pt>
                <c:pt idx="382">
                  <c:v>0.0436073059360731</c:v>
                </c:pt>
                <c:pt idx="383">
                  <c:v>0.0437214611872146</c:v>
                </c:pt>
                <c:pt idx="384">
                  <c:v>0.0438356164383562</c:v>
                </c:pt>
                <c:pt idx="385">
                  <c:v>0.0439497716894977</c:v>
                </c:pt>
                <c:pt idx="386">
                  <c:v>0.0440639269406393</c:v>
                </c:pt>
                <c:pt idx="387">
                  <c:v>0.0441780821917808</c:v>
                </c:pt>
                <c:pt idx="388">
                  <c:v>0.0442922374429224</c:v>
                </c:pt>
                <c:pt idx="389">
                  <c:v>0.0444063926940639</c:v>
                </c:pt>
                <c:pt idx="390">
                  <c:v>0.0445205479452055</c:v>
                </c:pt>
                <c:pt idx="391">
                  <c:v>0.044634703196347</c:v>
                </c:pt>
                <c:pt idx="392">
                  <c:v>0.0447488584474886</c:v>
                </c:pt>
                <c:pt idx="393">
                  <c:v>0.0448630136986301</c:v>
                </c:pt>
                <c:pt idx="394">
                  <c:v>0.0449771689497717</c:v>
                </c:pt>
                <c:pt idx="395">
                  <c:v>0.0450913242009132</c:v>
                </c:pt>
                <c:pt idx="396">
                  <c:v>0.0452054794520548</c:v>
                </c:pt>
                <c:pt idx="397">
                  <c:v>0.0453196347031963</c:v>
                </c:pt>
                <c:pt idx="398">
                  <c:v>0.0454337899543379</c:v>
                </c:pt>
                <c:pt idx="399">
                  <c:v>0.0455479452054795</c:v>
                </c:pt>
                <c:pt idx="400">
                  <c:v>0.045662100456621</c:v>
                </c:pt>
                <c:pt idx="401">
                  <c:v>0.0457762557077626</c:v>
                </c:pt>
                <c:pt idx="402">
                  <c:v>0.0458904109589041</c:v>
                </c:pt>
                <c:pt idx="403">
                  <c:v>0.0460045662100457</c:v>
                </c:pt>
                <c:pt idx="404">
                  <c:v>0.0461187214611872</c:v>
                </c:pt>
                <c:pt idx="405">
                  <c:v>0.0462328767123288</c:v>
                </c:pt>
                <c:pt idx="406">
                  <c:v>0.0463470319634703</c:v>
                </c:pt>
                <c:pt idx="407">
                  <c:v>0.0464611872146119</c:v>
                </c:pt>
                <c:pt idx="408">
                  <c:v>0.0465753424657534</c:v>
                </c:pt>
                <c:pt idx="409">
                  <c:v>0.046689497716895</c:v>
                </c:pt>
                <c:pt idx="410">
                  <c:v>0.0468036529680365</c:v>
                </c:pt>
                <c:pt idx="411">
                  <c:v>0.0469178082191781</c:v>
                </c:pt>
                <c:pt idx="412">
                  <c:v>0.0470319634703196</c:v>
                </c:pt>
                <c:pt idx="413">
                  <c:v>0.0471461187214612</c:v>
                </c:pt>
                <c:pt idx="414">
                  <c:v>0.0472602739726027</c:v>
                </c:pt>
                <c:pt idx="415">
                  <c:v>0.0473744292237443</c:v>
                </c:pt>
                <c:pt idx="416">
                  <c:v>0.0474885844748858</c:v>
                </c:pt>
                <c:pt idx="417">
                  <c:v>0.0476027397260274</c:v>
                </c:pt>
                <c:pt idx="418">
                  <c:v>0.0477168949771689</c:v>
                </c:pt>
                <c:pt idx="419">
                  <c:v>0.0478310502283105</c:v>
                </c:pt>
                <c:pt idx="420">
                  <c:v>0.0479452054794521</c:v>
                </c:pt>
                <c:pt idx="421">
                  <c:v>0.0480593607305936</c:v>
                </c:pt>
                <c:pt idx="422">
                  <c:v>0.0481735159817352</c:v>
                </c:pt>
                <c:pt idx="423">
                  <c:v>0.0482876712328767</c:v>
                </c:pt>
                <c:pt idx="424">
                  <c:v>0.0484018264840183</c:v>
                </c:pt>
                <c:pt idx="425">
                  <c:v>0.0485159817351598</c:v>
                </c:pt>
                <c:pt idx="426">
                  <c:v>0.0486301369863014</c:v>
                </c:pt>
                <c:pt idx="427">
                  <c:v>0.0487442922374429</c:v>
                </c:pt>
                <c:pt idx="428">
                  <c:v>0.0488584474885845</c:v>
                </c:pt>
                <c:pt idx="429">
                  <c:v>0.048972602739726</c:v>
                </c:pt>
                <c:pt idx="430">
                  <c:v>0.0490867579908676</c:v>
                </c:pt>
                <c:pt idx="431">
                  <c:v>0.0492009132420091</c:v>
                </c:pt>
                <c:pt idx="432">
                  <c:v>0.0493150684931507</c:v>
                </c:pt>
                <c:pt idx="433">
                  <c:v>0.0494292237442922</c:v>
                </c:pt>
                <c:pt idx="434">
                  <c:v>0.0495433789954338</c:v>
                </c:pt>
                <c:pt idx="435">
                  <c:v>0.0496575342465753</c:v>
                </c:pt>
                <c:pt idx="436">
                  <c:v>0.0497716894977169</c:v>
                </c:pt>
                <c:pt idx="437">
                  <c:v>0.0498858447488584</c:v>
                </c:pt>
                <c:pt idx="438">
                  <c:v>0.05</c:v>
                </c:pt>
                <c:pt idx="439">
                  <c:v>0.0501141552511416</c:v>
                </c:pt>
                <c:pt idx="440">
                  <c:v>0.0502283105022831</c:v>
                </c:pt>
                <c:pt idx="441">
                  <c:v>0.0503424657534247</c:v>
                </c:pt>
                <c:pt idx="442">
                  <c:v>0.0504566210045662</c:v>
                </c:pt>
                <c:pt idx="443">
                  <c:v>0.0505707762557078</c:v>
                </c:pt>
                <c:pt idx="444">
                  <c:v>0.0506849315068493</c:v>
                </c:pt>
                <c:pt idx="445">
                  <c:v>0.0507990867579909</c:v>
                </c:pt>
                <c:pt idx="446">
                  <c:v>0.0509132420091324</c:v>
                </c:pt>
                <c:pt idx="447">
                  <c:v>0.051027397260274</c:v>
                </c:pt>
                <c:pt idx="448">
                  <c:v>0.0511415525114155</c:v>
                </c:pt>
                <c:pt idx="449">
                  <c:v>0.0512557077625571</c:v>
                </c:pt>
                <c:pt idx="450">
                  <c:v>0.0513698630136986</c:v>
                </c:pt>
                <c:pt idx="451">
                  <c:v>0.0514840182648402</c:v>
                </c:pt>
                <c:pt idx="452">
                  <c:v>0.0515981735159817</c:v>
                </c:pt>
                <c:pt idx="453">
                  <c:v>0.0517123287671233</c:v>
                </c:pt>
                <c:pt idx="454">
                  <c:v>0.0518264840182648</c:v>
                </c:pt>
                <c:pt idx="455">
                  <c:v>0.0519406392694064</c:v>
                </c:pt>
                <c:pt idx="456">
                  <c:v>0.0520547945205479</c:v>
                </c:pt>
                <c:pt idx="457">
                  <c:v>0.0521689497716895</c:v>
                </c:pt>
                <c:pt idx="458">
                  <c:v>0.052283105022831</c:v>
                </c:pt>
                <c:pt idx="459">
                  <c:v>0.0523972602739726</c:v>
                </c:pt>
                <c:pt idx="460">
                  <c:v>0.0525114155251142</c:v>
                </c:pt>
                <c:pt idx="461">
                  <c:v>0.0526255707762557</c:v>
                </c:pt>
                <c:pt idx="462">
                  <c:v>0.0527397260273973</c:v>
                </c:pt>
                <c:pt idx="463">
                  <c:v>0.0528538812785388</c:v>
                </c:pt>
                <c:pt idx="464">
                  <c:v>0.0529680365296804</c:v>
                </c:pt>
                <c:pt idx="465">
                  <c:v>0.0530821917808219</c:v>
                </c:pt>
                <c:pt idx="466">
                  <c:v>0.0531963470319635</c:v>
                </c:pt>
                <c:pt idx="467">
                  <c:v>0.053310502283105</c:v>
                </c:pt>
                <c:pt idx="468">
                  <c:v>0.0534246575342466</c:v>
                </c:pt>
                <c:pt idx="469">
                  <c:v>0.0535388127853881</c:v>
                </c:pt>
                <c:pt idx="470">
                  <c:v>0.0536529680365297</c:v>
                </c:pt>
                <c:pt idx="471">
                  <c:v>0.0537671232876712</c:v>
                </c:pt>
                <c:pt idx="472">
                  <c:v>0.0538812785388128</c:v>
                </c:pt>
                <c:pt idx="473">
                  <c:v>0.0539954337899543</c:v>
                </c:pt>
                <c:pt idx="474">
                  <c:v>0.0541095890410959</c:v>
                </c:pt>
                <c:pt idx="475">
                  <c:v>0.0542237442922374</c:v>
                </c:pt>
                <c:pt idx="476">
                  <c:v>0.054337899543379</c:v>
                </c:pt>
                <c:pt idx="477">
                  <c:v>0.0544520547945205</c:v>
                </c:pt>
                <c:pt idx="478">
                  <c:v>0.0545662100456621</c:v>
                </c:pt>
                <c:pt idx="479">
                  <c:v>0.0546803652968037</c:v>
                </c:pt>
                <c:pt idx="480">
                  <c:v>0.0547945205479452</c:v>
                </c:pt>
                <c:pt idx="481">
                  <c:v>0.0549086757990868</c:v>
                </c:pt>
                <c:pt idx="482">
                  <c:v>0.0550228310502283</c:v>
                </c:pt>
                <c:pt idx="483">
                  <c:v>0.0551369863013699</c:v>
                </c:pt>
                <c:pt idx="484">
                  <c:v>0.0552511415525114</c:v>
                </c:pt>
                <c:pt idx="485">
                  <c:v>0.055365296803653</c:v>
                </c:pt>
                <c:pt idx="486">
                  <c:v>0.0554794520547945</c:v>
                </c:pt>
                <c:pt idx="487">
                  <c:v>0.0555936073059361</c:v>
                </c:pt>
                <c:pt idx="488">
                  <c:v>0.0557077625570776</c:v>
                </c:pt>
                <c:pt idx="489">
                  <c:v>0.0558219178082192</c:v>
                </c:pt>
                <c:pt idx="490">
                  <c:v>0.0559360730593607</c:v>
                </c:pt>
                <c:pt idx="491">
                  <c:v>0.0560502283105023</c:v>
                </c:pt>
                <c:pt idx="492">
                  <c:v>0.0561643835616438</c:v>
                </c:pt>
                <c:pt idx="493">
                  <c:v>0.0562785388127854</c:v>
                </c:pt>
                <c:pt idx="494">
                  <c:v>0.0563926940639269</c:v>
                </c:pt>
                <c:pt idx="495">
                  <c:v>0.0565068493150685</c:v>
                </c:pt>
                <c:pt idx="496">
                  <c:v>0.0566210045662101</c:v>
                </c:pt>
                <c:pt idx="497">
                  <c:v>0.0567351598173516</c:v>
                </c:pt>
                <c:pt idx="498">
                  <c:v>0.0568493150684931</c:v>
                </c:pt>
                <c:pt idx="499">
                  <c:v>0.0569634703196347</c:v>
                </c:pt>
                <c:pt idx="500">
                  <c:v>0.0570776255707763</c:v>
                </c:pt>
                <c:pt idx="501">
                  <c:v>0.0571917808219178</c:v>
                </c:pt>
                <c:pt idx="502">
                  <c:v>0.0573059360730594</c:v>
                </c:pt>
                <c:pt idx="503">
                  <c:v>0.0574200913242009</c:v>
                </c:pt>
                <c:pt idx="504">
                  <c:v>0.0575342465753425</c:v>
                </c:pt>
                <c:pt idx="505">
                  <c:v>0.057648401826484</c:v>
                </c:pt>
                <c:pt idx="506">
                  <c:v>0.0577625570776256</c:v>
                </c:pt>
                <c:pt idx="507">
                  <c:v>0.0578767123287671</c:v>
                </c:pt>
                <c:pt idx="508">
                  <c:v>0.0579908675799087</c:v>
                </c:pt>
                <c:pt idx="509">
                  <c:v>0.0581050228310502</c:v>
                </c:pt>
                <c:pt idx="510">
                  <c:v>0.0582191780821918</c:v>
                </c:pt>
                <c:pt idx="511">
                  <c:v>0.0583333333333333</c:v>
                </c:pt>
                <c:pt idx="512">
                  <c:v>0.0584474885844749</c:v>
                </c:pt>
                <c:pt idx="513">
                  <c:v>0.0585616438356164</c:v>
                </c:pt>
                <c:pt idx="514">
                  <c:v>0.058675799086758</c:v>
                </c:pt>
                <c:pt idx="515">
                  <c:v>0.0587899543378995</c:v>
                </c:pt>
                <c:pt idx="516">
                  <c:v>0.0589041095890411</c:v>
                </c:pt>
                <c:pt idx="517">
                  <c:v>0.0590182648401826</c:v>
                </c:pt>
                <c:pt idx="518">
                  <c:v>0.0591324200913242</c:v>
                </c:pt>
                <c:pt idx="519">
                  <c:v>0.0592465753424658</c:v>
                </c:pt>
                <c:pt idx="520">
                  <c:v>0.0593607305936073</c:v>
                </c:pt>
                <c:pt idx="521">
                  <c:v>0.0594748858447489</c:v>
                </c:pt>
                <c:pt idx="522">
                  <c:v>0.0595890410958904</c:v>
                </c:pt>
                <c:pt idx="523">
                  <c:v>0.059703196347032</c:v>
                </c:pt>
                <c:pt idx="524">
                  <c:v>0.0598173515981735</c:v>
                </c:pt>
                <c:pt idx="525">
                  <c:v>0.0599315068493151</c:v>
                </c:pt>
                <c:pt idx="526">
                  <c:v>0.0600456621004566</c:v>
                </c:pt>
                <c:pt idx="527">
                  <c:v>0.0601598173515982</c:v>
                </c:pt>
                <c:pt idx="528">
                  <c:v>0.0602739726027397</c:v>
                </c:pt>
                <c:pt idx="529">
                  <c:v>0.0603881278538813</c:v>
                </c:pt>
                <c:pt idx="530">
                  <c:v>0.0605022831050228</c:v>
                </c:pt>
                <c:pt idx="531">
                  <c:v>0.0606164383561644</c:v>
                </c:pt>
                <c:pt idx="532">
                  <c:v>0.0607305936073059</c:v>
                </c:pt>
                <c:pt idx="533">
                  <c:v>0.0608447488584475</c:v>
                </c:pt>
                <c:pt idx="534">
                  <c:v>0.060958904109589</c:v>
                </c:pt>
                <c:pt idx="535">
                  <c:v>0.0610730593607306</c:v>
                </c:pt>
                <c:pt idx="536">
                  <c:v>0.0611872146118722</c:v>
                </c:pt>
                <c:pt idx="537">
                  <c:v>0.0613013698630137</c:v>
                </c:pt>
                <c:pt idx="538">
                  <c:v>0.0614155251141552</c:v>
                </c:pt>
                <c:pt idx="539">
                  <c:v>0.0615296803652968</c:v>
                </c:pt>
                <c:pt idx="540">
                  <c:v>0.0616438356164384</c:v>
                </c:pt>
                <c:pt idx="541">
                  <c:v>0.0617579908675799</c:v>
                </c:pt>
                <c:pt idx="542">
                  <c:v>0.0618721461187215</c:v>
                </c:pt>
                <c:pt idx="543">
                  <c:v>0.061986301369863</c:v>
                </c:pt>
                <c:pt idx="544">
                  <c:v>0.0621004566210046</c:v>
                </c:pt>
                <c:pt idx="545">
                  <c:v>0.0622146118721461</c:v>
                </c:pt>
                <c:pt idx="546">
                  <c:v>0.0623287671232877</c:v>
                </c:pt>
                <c:pt idx="547">
                  <c:v>0.0624429223744292</c:v>
                </c:pt>
                <c:pt idx="548">
                  <c:v>0.0625570776255708</c:v>
                </c:pt>
                <c:pt idx="549">
                  <c:v>0.0626712328767123</c:v>
                </c:pt>
                <c:pt idx="550">
                  <c:v>0.0627853881278539</c:v>
                </c:pt>
                <c:pt idx="551">
                  <c:v>0.0628995433789954</c:v>
                </c:pt>
                <c:pt idx="552">
                  <c:v>0.063013698630137</c:v>
                </c:pt>
                <c:pt idx="553">
                  <c:v>0.0631278538812785</c:v>
                </c:pt>
                <c:pt idx="554">
                  <c:v>0.0632420091324201</c:v>
                </c:pt>
                <c:pt idx="555">
                  <c:v>0.0633561643835617</c:v>
                </c:pt>
                <c:pt idx="556">
                  <c:v>0.0634703196347032</c:v>
                </c:pt>
                <c:pt idx="557">
                  <c:v>0.0635844748858448</c:v>
                </c:pt>
                <c:pt idx="558">
                  <c:v>0.0636986301369863</c:v>
                </c:pt>
                <c:pt idx="559">
                  <c:v>0.0638127853881279</c:v>
                </c:pt>
                <c:pt idx="560">
                  <c:v>0.0639269406392694</c:v>
                </c:pt>
                <c:pt idx="561">
                  <c:v>0.064041095890411</c:v>
                </c:pt>
                <c:pt idx="562">
                  <c:v>0.0641552511415525</c:v>
                </c:pt>
                <c:pt idx="563">
                  <c:v>0.0642694063926941</c:v>
                </c:pt>
                <c:pt idx="564">
                  <c:v>0.0643835616438356</c:v>
                </c:pt>
                <c:pt idx="565">
                  <c:v>0.0644977168949772</c:v>
                </c:pt>
                <c:pt idx="566">
                  <c:v>0.0646118721461187</c:v>
                </c:pt>
                <c:pt idx="567">
                  <c:v>0.0647260273972603</c:v>
                </c:pt>
                <c:pt idx="568">
                  <c:v>0.0648401826484018</c:v>
                </c:pt>
                <c:pt idx="569">
                  <c:v>0.0649543378995434</c:v>
                </c:pt>
                <c:pt idx="570">
                  <c:v>0.0650684931506849</c:v>
                </c:pt>
                <c:pt idx="571">
                  <c:v>0.0651826484018265</c:v>
                </c:pt>
                <c:pt idx="572">
                  <c:v>0.065296803652968</c:v>
                </c:pt>
                <c:pt idx="573">
                  <c:v>0.0654109589041096</c:v>
                </c:pt>
                <c:pt idx="574">
                  <c:v>0.0655251141552511</c:v>
                </c:pt>
                <c:pt idx="575">
                  <c:v>0.0656392694063927</c:v>
                </c:pt>
                <c:pt idx="576">
                  <c:v>0.0657534246575342</c:v>
                </c:pt>
                <c:pt idx="577">
                  <c:v>0.0658675799086758</c:v>
                </c:pt>
                <c:pt idx="578">
                  <c:v>0.0659817351598174</c:v>
                </c:pt>
                <c:pt idx="579">
                  <c:v>0.0660958904109589</c:v>
                </c:pt>
                <c:pt idx="580">
                  <c:v>0.0662100456621005</c:v>
                </c:pt>
                <c:pt idx="581">
                  <c:v>0.066324200913242</c:v>
                </c:pt>
                <c:pt idx="582">
                  <c:v>0.0664383561643836</c:v>
                </c:pt>
                <c:pt idx="583">
                  <c:v>0.0665525114155251</c:v>
                </c:pt>
                <c:pt idx="584">
                  <c:v>0.0666666666666667</c:v>
                </c:pt>
                <c:pt idx="585">
                  <c:v>0.0667808219178082</c:v>
                </c:pt>
                <c:pt idx="586">
                  <c:v>0.0668949771689498</c:v>
                </c:pt>
                <c:pt idx="587">
                  <c:v>0.0670091324200913</c:v>
                </c:pt>
                <c:pt idx="588">
                  <c:v>0.0671232876712329</c:v>
                </c:pt>
                <c:pt idx="589">
                  <c:v>0.0672374429223744</c:v>
                </c:pt>
                <c:pt idx="590">
                  <c:v>0.067351598173516</c:v>
                </c:pt>
                <c:pt idx="591">
                  <c:v>0.0674657534246575</c:v>
                </c:pt>
                <c:pt idx="592">
                  <c:v>0.0675799086757991</c:v>
                </c:pt>
                <c:pt idx="593">
                  <c:v>0.0676940639269406</c:v>
                </c:pt>
                <c:pt idx="594">
                  <c:v>0.0678082191780822</c:v>
                </c:pt>
                <c:pt idx="595">
                  <c:v>0.0679223744292238</c:v>
                </c:pt>
                <c:pt idx="596">
                  <c:v>0.0680365296803653</c:v>
                </c:pt>
                <c:pt idx="597">
                  <c:v>0.0681506849315069</c:v>
                </c:pt>
                <c:pt idx="598">
                  <c:v>0.0682648401826484</c:v>
                </c:pt>
                <c:pt idx="599">
                  <c:v>0.06837899543379</c:v>
                </c:pt>
                <c:pt idx="600">
                  <c:v>0.0684931506849315</c:v>
                </c:pt>
                <c:pt idx="601">
                  <c:v>0.0686073059360731</c:v>
                </c:pt>
                <c:pt idx="602">
                  <c:v>0.0687214611872146</c:v>
                </c:pt>
                <c:pt idx="603">
                  <c:v>0.0688356164383562</c:v>
                </c:pt>
                <c:pt idx="604">
                  <c:v>0.0689497716894977</c:v>
                </c:pt>
                <c:pt idx="605">
                  <c:v>0.0690639269406393</c:v>
                </c:pt>
                <c:pt idx="606">
                  <c:v>0.0691780821917808</c:v>
                </c:pt>
                <c:pt idx="607">
                  <c:v>0.0692922374429224</c:v>
                </c:pt>
                <c:pt idx="608">
                  <c:v>0.0694063926940639</c:v>
                </c:pt>
                <c:pt idx="609">
                  <c:v>0.0695205479452055</c:v>
                </c:pt>
                <c:pt idx="610">
                  <c:v>0.069634703196347</c:v>
                </c:pt>
                <c:pt idx="611">
                  <c:v>0.0697488584474886</c:v>
                </c:pt>
                <c:pt idx="612">
                  <c:v>0.0698630136986301</c:v>
                </c:pt>
                <c:pt idx="613">
                  <c:v>0.0699771689497717</c:v>
                </c:pt>
                <c:pt idx="614">
                  <c:v>0.0700913242009132</c:v>
                </c:pt>
                <c:pt idx="615">
                  <c:v>0.0702054794520548</c:v>
                </c:pt>
                <c:pt idx="616">
                  <c:v>0.0703196347031963</c:v>
                </c:pt>
                <c:pt idx="617">
                  <c:v>0.0704337899543379</c:v>
                </c:pt>
                <c:pt idx="618">
                  <c:v>0.0705479452054795</c:v>
                </c:pt>
                <c:pt idx="619">
                  <c:v>0.070662100456621</c:v>
                </c:pt>
                <c:pt idx="620">
                  <c:v>0.0707762557077626</c:v>
                </c:pt>
                <c:pt idx="621">
                  <c:v>0.0708904109589041</c:v>
                </c:pt>
                <c:pt idx="622">
                  <c:v>0.0710045662100457</c:v>
                </c:pt>
                <c:pt idx="623">
                  <c:v>0.0711187214611872</c:v>
                </c:pt>
                <c:pt idx="624">
                  <c:v>0.0712328767123288</c:v>
                </c:pt>
                <c:pt idx="625">
                  <c:v>0.0713470319634703</c:v>
                </c:pt>
                <c:pt idx="626">
                  <c:v>0.0714611872146119</c:v>
                </c:pt>
                <c:pt idx="627">
                  <c:v>0.0715753424657534</c:v>
                </c:pt>
                <c:pt idx="628">
                  <c:v>0.071689497716895</c:v>
                </c:pt>
                <c:pt idx="629">
                  <c:v>0.0718036529680365</c:v>
                </c:pt>
                <c:pt idx="630">
                  <c:v>0.0719178082191781</c:v>
                </c:pt>
                <c:pt idx="631">
                  <c:v>0.0720319634703196</c:v>
                </c:pt>
                <c:pt idx="632">
                  <c:v>0.0721461187214612</c:v>
                </c:pt>
                <c:pt idx="633">
                  <c:v>0.0722602739726027</c:v>
                </c:pt>
                <c:pt idx="634">
                  <c:v>0.0723744292237443</c:v>
                </c:pt>
                <c:pt idx="635">
                  <c:v>0.0724885844748859</c:v>
                </c:pt>
                <c:pt idx="636">
                  <c:v>0.0726027397260274</c:v>
                </c:pt>
                <c:pt idx="637">
                  <c:v>0.072716894977169</c:v>
                </c:pt>
                <c:pt idx="638">
                  <c:v>0.0728310502283105</c:v>
                </c:pt>
                <c:pt idx="639">
                  <c:v>0.0729452054794521</c:v>
                </c:pt>
                <c:pt idx="640">
                  <c:v>0.0730593607305936</c:v>
                </c:pt>
                <c:pt idx="641">
                  <c:v>0.0731735159817352</c:v>
                </c:pt>
                <c:pt idx="642">
                  <c:v>0.0732876712328767</c:v>
                </c:pt>
                <c:pt idx="643">
                  <c:v>0.0734018264840183</c:v>
                </c:pt>
                <c:pt idx="644">
                  <c:v>0.0735159817351598</c:v>
                </c:pt>
                <c:pt idx="645">
                  <c:v>0.0736301369863014</c:v>
                </c:pt>
                <c:pt idx="646">
                  <c:v>0.0737442922374429</c:v>
                </c:pt>
                <c:pt idx="647">
                  <c:v>0.0738584474885845</c:v>
                </c:pt>
                <c:pt idx="648">
                  <c:v>0.073972602739726</c:v>
                </c:pt>
                <c:pt idx="649">
                  <c:v>0.0740867579908676</c:v>
                </c:pt>
                <c:pt idx="650">
                  <c:v>0.0742009132420091</c:v>
                </c:pt>
                <c:pt idx="651">
                  <c:v>0.0743150684931507</c:v>
                </c:pt>
                <c:pt idx="652">
                  <c:v>0.0744292237442922</c:v>
                </c:pt>
                <c:pt idx="653">
                  <c:v>0.0745433789954338</c:v>
                </c:pt>
                <c:pt idx="654">
                  <c:v>0.0746575342465753</c:v>
                </c:pt>
                <c:pt idx="655">
                  <c:v>0.0747716894977169</c:v>
                </c:pt>
                <c:pt idx="656">
                  <c:v>0.0748858447488584</c:v>
                </c:pt>
                <c:pt idx="657">
                  <c:v>0.075</c:v>
                </c:pt>
                <c:pt idx="658">
                  <c:v>0.0751141552511416</c:v>
                </c:pt>
                <c:pt idx="659">
                  <c:v>0.0752283105022831</c:v>
                </c:pt>
                <c:pt idx="660">
                  <c:v>0.0753424657534247</c:v>
                </c:pt>
                <c:pt idx="661">
                  <c:v>0.0754566210045662</c:v>
                </c:pt>
                <c:pt idx="662">
                  <c:v>0.0755707762557078</c:v>
                </c:pt>
                <c:pt idx="663">
                  <c:v>0.0756849315068493</c:v>
                </c:pt>
                <c:pt idx="664">
                  <c:v>0.0757990867579909</c:v>
                </c:pt>
                <c:pt idx="665">
                  <c:v>0.0759132420091324</c:v>
                </c:pt>
                <c:pt idx="666">
                  <c:v>0.076027397260274</c:v>
                </c:pt>
                <c:pt idx="667">
                  <c:v>0.0761415525114155</c:v>
                </c:pt>
                <c:pt idx="668">
                  <c:v>0.0762557077625571</c:v>
                </c:pt>
                <c:pt idx="669">
                  <c:v>0.0763698630136986</c:v>
                </c:pt>
                <c:pt idx="670">
                  <c:v>0.0764840182648402</c:v>
                </c:pt>
                <c:pt idx="671">
                  <c:v>0.0765981735159817</c:v>
                </c:pt>
                <c:pt idx="672">
                  <c:v>0.0767123287671233</c:v>
                </c:pt>
                <c:pt idx="673">
                  <c:v>0.0768264840182648</c:v>
                </c:pt>
                <c:pt idx="674">
                  <c:v>0.0769406392694064</c:v>
                </c:pt>
                <c:pt idx="675">
                  <c:v>0.077054794520548</c:v>
                </c:pt>
                <c:pt idx="676">
                  <c:v>0.0771689497716895</c:v>
                </c:pt>
                <c:pt idx="677">
                  <c:v>0.0772831050228311</c:v>
                </c:pt>
                <c:pt idx="678">
                  <c:v>0.0773972602739726</c:v>
                </c:pt>
                <c:pt idx="679">
                  <c:v>0.0775114155251142</c:v>
                </c:pt>
                <c:pt idx="680">
                  <c:v>0.0776255707762557</c:v>
                </c:pt>
                <c:pt idx="681">
                  <c:v>0.0777397260273973</c:v>
                </c:pt>
                <c:pt idx="682">
                  <c:v>0.0778538812785388</c:v>
                </c:pt>
                <c:pt idx="683">
                  <c:v>0.0779680365296804</c:v>
                </c:pt>
                <c:pt idx="684">
                  <c:v>0.0780821917808219</c:v>
                </c:pt>
                <c:pt idx="685">
                  <c:v>0.0781963470319635</c:v>
                </c:pt>
                <c:pt idx="686">
                  <c:v>0.078310502283105</c:v>
                </c:pt>
                <c:pt idx="687">
                  <c:v>0.0784246575342466</c:v>
                </c:pt>
                <c:pt idx="688">
                  <c:v>0.0785388127853881</c:v>
                </c:pt>
                <c:pt idx="689">
                  <c:v>0.0786529680365297</c:v>
                </c:pt>
                <c:pt idx="690">
                  <c:v>0.0787671232876712</c:v>
                </c:pt>
                <c:pt idx="691">
                  <c:v>0.0788812785388128</c:v>
                </c:pt>
                <c:pt idx="692">
                  <c:v>0.0789954337899543</c:v>
                </c:pt>
                <c:pt idx="693">
                  <c:v>0.0791095890410959</c:v>
                </c:pt>
                <c:pt idx="694">
                  <c:v>0.0792237442922374</c:v>
                </c:pt>
                <c:pt idx="695">
                  <c:v>0.079337899543379</c:v>
                </c:pt>
                <c:pt idx="696">
                  <c:v>0.0794520547945205</c:v>
                </c:pt>
                <c:pt idx="697">
                  <c:v>0.0795662100456621</c:v>
                </c:pt>
                <c:pt idx="698">
                  <c:v>0.0796803652968037</c:v>
                </c:pt>
                <c:pt idx="699">
                  <c:v>0.0797945205479452</c:v>
                </c:pt>
                <c:pt idx="700">
                  <c:v>0.0799086757990868</c:v>
                </c:pt>
                <c:pt idx="701">
                  <c:v>0.0800228310502283</c:v>
                </c:pt>
                <c:pt idx="702">
                  <c:v>0.0801369863013699</c:v>
                </c:pt>
                <c:pt idx="703">
                  <c:v>0.0802511415525114</c:v>
                </c:pt>
                <c:pt idx="704">
                  <c:v>0.080365296803653</c:v>
                </c:pt>
                <c:pt idx="705">
                  <c:v>0.0804794520547945</c:v>
                </c:pt>
                <c:pt idx="706">
                  <c:v>0.0805936073059361</c:v>
                </c:pt>
                <c:pt idx="707">
                  <c:v>0.0807077625570776</c:v>
                </c:pt>
                <c:pt idx="708">
                  <c:v>0.0808219178082192</c:v>
                </c:pt>
                <c:pt idx="709">
                  <c:v>0.0809360730593607</c:v>
                </c:pt>
                <c:pt idx="710">
                  <c:v>0.0810502283105023</c:v>
                </c:pt>
                <c:pt idx="711">
                  <c:v>0.0811643835616438</c:v>
                </c:pt>
                <c:pt idx="712">
                  <c:v>0.0812785388127854</c:v>
                </c:pt>
                <c:pt idx="713">
                  <c:v>0.0813926940639269</c:v>
                </c:pt>
                <c:pt idx="714">
                  <c:v>0.0815068493150685</c:v>
                </c:pt>
                <c:pt idx="715">
                  <c:v>0.0816210045662101</c:v>
                </c:pt>
                <c:pt idx="716">
                  <c:v>0.0817351598173516</c:v>
                </c:pt>
                <c:pt idx="717">
                  <c:v>0.0818493150684932</c:v>
                </c:pt>
                <c:pt idx="718">
                  <c:v>0.0819634703196347</c:v>
                </c:pt>
                <c:pt idx="719">
                  <c:v>0.0820776255707763</c:v>
                </c:pt>
                <c:pt idx="720">
                  <c:v>0.0821917808219178</c:v>
                </c:pt>
                <c:pt idx="721">
                  <c:v>0.0823059360730594</c:v>
                </c:pt>
                <c:pt idx="722">
                  <c:v>0.0824200913242009</c:v>
                </c:pt>
                <c:pt idx="723">
                  <c:v>0.0825342465753425</c:v>
                </c:pt>
                <c:pt idx="724">
                  <c:v>0.082648401826484</c:v>
                </c:pt>
                <c:pt idx="725">
                  <c:v>0.0827625570776256</c:v>
                </c:pt>
                <c:pt idx="726">
                  <c:v>0.0828767123287671</c:v>
                </c:pt>
                <c:pt idx="727">
                  <c:v>0.0829908675799087</c:v>
                </c:pt>
                <c:pt idx="728">
                  <c:v>0.0831050228310502</c:v>
                </c:pt>
                <c:pt idx="729">
                  <c:v>0.0832191780821918</c:v>
                </c:pt>
                <c:pt idx="730">
                  <c:v>0.0833333333333333</c:v>
                </c:pt>
                <c:pt idx="731">
                  <c:v>0.0834474885844749</c:v>
                </c:pt>
                <c:pt idx="732">
                  <c:v>0.0835616438356164</c:v>
                </c:pt>
                <c:pt idx="733">
                  <c:v>0.083675799086758</c:v>
                </c:pt>
                <c:pt idx="734">
                  <c:v>0.0837899543378995</c:v>
                </c:pt>
                <c:pt idx="735">
                  <c:v>0.0839041095890411</c:v>
                </c:pt>
                <c:pt idx="736">
                  <c:v>0.0840182648401826</c:v>
                </c:pt>
                <c:pt idx="737">
                  <c:v>0.0841324200913242</c:v>
                </c:pt>
                <c:pt idx="738">
                  <c:v>0.0842465753424658</c:v>
                </c:pt>
                <c:pt idx="739">
                  <c:v>0.0843607305936073</c:v>
                </c:pt>
                <c:pt idx="740">
                  <c:v>0.0844748858447489</c:v>
                </c:pt>
                <c:pt idx="741">
                  <c:v>0.0845890410958904</c:v>
                </c:pt>
                <c:pt idx="742">
                  <c:v>0.084703196347032</c:v>
                </c:pt>
                <c:pt idx="743">
                  <c:v>0.0848173515981735</c:v>
                </c:pt>
                <c:pt idx="744">
                  <c:v>0.0849315068493151</c:v>
                </c:pt>
                <c:pt idx="745">
                  <c:v>0.0850456621004566</c:v>
                </c:pt>
                <c:pt idx="746">
                  <c:v>0.0851598173515982</c:v>
                </c:pt>
                <c:pt idx="747">
                  <c:v>0.0852739726027397</c:v>
                </c:pt>
                <c:pt idx="748">
                  <c:v>0.0853881278538813</c:v>
                </c:pt>
                <c:pt idx="749">
                  <c:v>0.0855022831050228</c:v>
                </c:pt>
                <c:pt idx="750">
                  <c:v>0.0856164383561644</c:v>
                </c:pt>
                <c:pt idx="751">
                  <c:v>0.0857305936073059</c:v>
                </c:pt>
                <c:pt idx="752">
                  <c:v>0.0858447488584475</c:v>
                </c:pt>
                <c:pt idx="753">
                  <c:v>0.085958904109589</c:v>
                </c:pt>
                <c:pt idx="754">
                  <c:v>0.0860730593607306</c:v>
                </c:pt>
                <c:pt idx="755">
                  <c:v>0.0861872146118722</c:v>
                </c:pt>
                <c:pt idx="756">
                  <c:v>0.0863013698630137</c:v>
                </c:pt>
                <c:pt idx="757">
                  <c:v>0.0864155251141553</c:v>
                </c:pt>
                <c:pt idx="758">
                  <c:v>0.0865296803652968</c:v>
                </c:pt>
                <c:pt idx="759">
                  <c:v>0.0866438356164384</c:v>
                </c:pt>
                <c:pt idx="760">
                  <c:v>0.0867579908675799</c:v>
                </c:pt>
                <c:pt idx="761">
                  <c:v>0.0868721461187215</c:v>
                </c:pt>
                <c:pt idx="762">
                  <c:v>0.086986301369863</c:v>
                </c:pt>
                <c:pt idx="763">
                  <c:v>0.0871004566210046</c:v>
                </c:pt>
                <c:pt idx="764">
                  <c:v>0.0872146118721461</c:v>
                </c:pt>
                <c:pt idx="765">
                  <c:v>0.0873287671232877</c:v>
                </c:pt>
                <c:pt idx="766">
                  <c:v>0.0874429223744292</c:v>
                </c:pt>
                <c:pt idx="767">
                  <c:v>0.0875570776255708</c:v>
                </c:pt>
                <c:pt idx="768">
                  <c:v>0.0876712328767123</c:v>
                </c:pt>
                <c:pt idx="769">
                  <c:v>0.0877853881278539</c:v>
                </c:pt>
                <c:pt idx="770">
                  <c:v>0.0878995433789954</c:v>
                </c:pt>
                <c:pt idx="771">
                  <c:v>0.088013698630137</c:v>
                </c:pt>
                <c:pt idx="772">
                  <c:v>0.0881278538812785</c:v>
                </c:pt>
                <c:pt idx="773">
                  <c:v>0.0882420091324201</c:v>
                </c:pt>
                <c:pt idx="774">
                  <c:v>0.0883561643835616</c:v>
                </c:pt>
                <c:pt idx="775">
                  <c:v>0.0884703196347032</c:v>
                </c:pt>
                <c:pt idx="776">
                  <c:v>0.0885844748858447</c:v>
                </c:pt>
                <c:pt idx="777">
                  <c:v>0.0886986301369863</c:v>
                </c:pt>
                <c:pt idx="778">
                  <c:v>0.0888127853881279</c:v>
                </c:pt>
                <c:pt idx="779">
                  <c:v>0.0889269406392694</c:v>
                </c:pt>
                <c:pt idx="780">
                  <c:v>0.089041095890411</c:v>
                </c:pt>
                <c:pt idx="781">
                  <c:v>0.0891552511415525</c:v>
                </c:pt>
                <c:pt idx="782">
                  <c:v>0.0892694063926941</c:v>
                </c:pt>
                <c:pt idx="783">
                  <c:v>0.0893835616438356</c:v>
                </c:pt>
                <c:pt idx="784">
                  <c:v>0.0894977168949772</c:v>
                </c:pt>
                <c:pt idx="785">
                  <c:v>0.0896118721461187</c:v>
                </c:pt>
                <c:pt idx="786">
                  <c:v>0.0897260273972603</c:v>
                </c:pt>
                <c:pt idx="787">
                  <c:v>0.0898401826484018</c:v>
                </c:pt>
                <c:pt idx="788">
                  <c:v>0.0899543378995434</c:v>
                </c:pt>
                <c:pt idx="789">
                  <c:v>0.0900684931506849</c:v>
                </c:pt>
                <c:pt idx="790">
                  <c:v>0.0901826484018265</c:v>
                </c:pt>
                <c:pt idx="791">
                  <c:v>0.090296803652968</c:v>
                </c:pt>
                <c:pt idx="792">
                  <c:v>0.0904109589041096</c:v>
                </c:pt>
                <c:pt idx="793">
                  <c:v>0.0905251141552511</c:v>
                </c:pt>
                <c:pt idx="794">
                  <c:v>0.0906392694063927</c:v>
                </c:pt>
                <c:pt idx="795">
                  <c:v>0.0907534246575343</c:v>
                </c:pt>
                <c:pt idx="796">
                  <c:v>0.0908675799086758</c:v>
                </c:pt>
                <c:pt idx="797">
                  <c:v>0.0909817351598174</c:v>
                </c:pt>
                <c:pt idx="798">
                  <c:v>0.0910958904109589</c:v>
                </c:pt>
                <c:pt idx="799">
                  <c:v>0.0912100456621005</c:v>
                </c:pt>
                <c:pt idx="800">
                  <c:v>0.091324200913242</c:v>
                </c:pt>
                <c:pt idx="801">
                  <c:v>0.0914383561643836</c:v>
                </c:pt>
                <c:pt idx="802">
                  <c:v>0.0915525114155251</c:v>
                </c:pt>
                <c:pt idx="803">
                  <c:v>0.0916666666666667</c:v>
                </c:pt>
                <c:pt idx="804">
                  <c:v>0.0917808219178082</c:v>
                </c:pt>
                <c:pt idx="805">
                  <c:v>0.0918949771689498</c:v>
                </c:pt>
                <c:pt idx="806">
                  <c:v>0.0920091324200913</c:v>
                </c:pt>
                <c:pt idx="807">
                  <c:v>0.0921232876712329</c:v>
                </c:pt>
                <c:pt idx="808">
                  <c:v>0.0922374429223744</c:v>
                </c:pt>
                <c:pt idx="809">
                  <c:v>0.092351598173516</c:v>
                </c:pt>
                <c:pt idx="810">
                  <c:v>0.0924657534246575</c:v>
                </c:pt>
                <c:pt idx="811">
                  <c:v>0.0925799086757991</c:v>
                </c:pt>
                <c:pt idx="812">
                  <c:v>0.0926940639269406</c:v>
                </c:pt>
                <c:pt idx="813">
                  <c:v>0.0928082191780822</c:v>
                </c:pt>
                <c:pt idx="814">
                  <c:v>0.0929223744292237</c:v>
                </c:pt>
                <c:pt idx="815">
                  <c:v>0.0930365296803653</c:v>
                </c:pt>
                <c:pt idx="816">
                  <c:v>0.0931506849315068</c:v>
                </c:pt>
                <c:pt idx="817">
                  <c:v>0.0932648401826484</c:v>
                </c:pt>
                <c:pt idx="818">
                  <c:v>0.09337899543379</c:v>
                </c:pt>
                <c:pt idx="819">
                  <c:v>0.0934931506849315</c:v>
                </c:pt>
                <c:pt idx="820">
                  <c:v>0.0936073059360731</c:v>
                </c:pt>
                <c:pt idx="821">
                  <c:v>0.0937214611872146</c:v>
                </c:pt>
                <c:pt idx="822">
                  <c:v>0.0938356164383562</c:v>
                </c:pt>
                <c:pt idx="823">
                  <c:v>0.0939497716894977</c:v>
                </c:pt>
                <c:pt idx="824">
                  <c:v>0.0940639269406393</c:v>
                </c:pt>
                <c:pt idx="825">
                  <c:v>0.0941780821917808</c:v>
                </c:pt>
                <c:pt idx="826">
                  <c:v>0.0942922374429224</c:v>
                </c:pt>
                <c:pt idx="827">
                  <c:v>0.0944063926940639</c:v>
                </c:pt>
                <c:pt idx="828">
                  <c:v>0.0945205479452055</c:v>
                </c:pt>
                <c:pt idx="829">
                  <c:v>0.094634703196347</c:v>
                </c:pt>
                <c:pt idx="830">
                  <c:v>0.0947488584474886</c:v>
                </c:pt>
                <c:pt idx="831">
                  <c:v>0.0948630136986301</c:v>
                </c:pt>
                <c:pt idx="832">
                  <c:v>0.0949771689497717</c:v>
                </c:pt>
                <c:pt idx="833">
                  <c:v>0.0950913242009132</c:v>
                </c:pt>
                <c:pt idx="834">
                  <c:v>0.0952054794520548</c:v>
                </c:pt>
                <c:pt idx="835">
                  <c:v>0.0953196347031964</c:v>
                </c:pt>
                <c:pt idx="836">
                  <c:v>0.0954337899543379</c:v>
                </c:pt>
                <c:pt idx="837">
                  <c:v>0.0955479452054795</c:v>
                </c:pt>
                <c:pt idx="838">
                  <c:v>0.095662100456621</c:v>
                </c:pt>
                <c:pt idx="839">
                  <c:v>0.0957762557077626</c:v>
                </c:pt>
                <c:pt idx="840">
                  <c:v>0.0958904109589041</c:v>
                </c:pt>
                <c:pt idx="841">
                  <c:v>0.0960045662100457</c:v>
                </c:pt>
                <c:pt idx="842">
                  <c:v>0.0961187214611872</c:v>
                </c:pt>
                <c:pt idx="843">
                  <c:v>0.0962328767123288</c:v>
                </c:pt>
                <c:pt idx="844">
                  <c:v>0.0963470319634703</c:v>
                </c:pt>
                <c:pt idx="845">
                  <c:v>0.0964611872146119</c:v>
                </c:pt>
                <c:pt idx="846">
                  <c:v>0.0965753424657534</c:v>
                </c:pt>
                <c:pt idx="847">
                  <c:v>0.096689497716895</c:v>
                </c:pt>
                <c:pt idx="848">
                  <c:v>0.0968036529680365</c:v>
                </c:pt>
                <c:pt idx="849">
                  <c:v>0.0969178082191781</c:v>
                </c:pt>
                <c:pt idx="850">
                  <c:v>0.0970319634703196</c:v>
                </c:pt>
                <c:pt idx="851">
                  <c:v>0.0971461187214612</c:v>
                </c:pt>
                <c:pt idx="852">
                  <c:v>0.0972602739726027</c:v>
                </c:pt>
                <c:pt idx="853">
                  <c:v>0.0973744292237443</c:v>
                </c:pt>
                <c:pt idx="854">
                  <c:v>0.0974885844748858</c:v>
                </c:pt>
                <c:pt idx="855">
                  <c:v>0.0976027397260274</c:v>
                </c:pt>
                <c:pt idx="856">
                  <c:v>0.0977168949771689</c:v>
                </c:pt>
                <c:pt idx="857">
                  <c:v>0.0978310502283105</c:v>
                </c:pt>
                <c:pt idx="858">
                  <c:v>0.0979452054794521</c:v>
                </c:pt>
                <c:pt idx="859">
                  <c:v>0.0980593607305936</c:v>
                </c:pt>
                <c:pt idx="860">
                  <c:v>0.0981735159817352</c:v>
                </c:pt>
                <c:pt idx="861">
                  <c:v>0.0982876712328767</c:v>
                </c:pt>
                <c:pt idx="862">
                  <c:v>0.0984018264840183</c:v>
                </c:pt>
                <c:pt idx="863">
                  <c:v>0.0985159817351598</c:v>
                </c:pt>
                <c:pt idx="864">
                  <c:v>0.0986301369863014</c:v>
                </c:pt>
                <c:pt idx="865">
                  <c:v>0.0987442922374429</c:v>
                </c:pt>
                <c:pt idx="866">
                  <c:v>0.0988584474885845</c:v>
                </c:pt>
                <c:pt idx="867">
                  <c:v>0.098972602739726</c:v>
                </c:pt>
                <c:pt idx="868">
                  <c:v>0.0990867579908676</c:v>
                </c:pt>
                <c:pt idx="869">
                  <c:v>0.0992009132420091</c:v>
                </c:pt>
                <c:pt idx="870">
                  <c:v>0.0993150684931507</c:v>
                </c:pt>
                <c:pt idx="871">
                  <c:v>0.0994292237442922</c:v>
                </c:pt>
                <c:pt idx="872">
                  <c:v>0.0995433789954338</c:v>
                </c:pt>
                <c:pt idx="873">
                  <c:v>0.0996575342465753</c:v>
                </c:pt>
                <c:pt idx="874">
                  <c:v>0.0997716894977169</c:v>
                </c:pt>
                <c:pt idx="875">
                  <c:v>0.0998858447488585</c:v>
                </c:pt>
                <c:pt idx="876">
                  <c:v>0.1</c:v>
                </c:pt>
                <c:pt idx="877">
                  <c:v>0.100114155251142</c:v>
                </c:pt>
                <c:pt idx="878">
                  <c:v>0.100228310502283</c:v>
                </c:pt>
                <c:pt idx="879">
                  <c:v>0.100342465753425</c:v>
                </c:pt>
                <c:pt idx="880">
                  <c:v>0.100456621004566</c:v>
                </c:pt>
                <c:pt idx="881">
                  <c:v>0.100570776255708</c:v>
                </c:pt>
                <c:pt idx="882">
                  <c:v>0.100684931506849</c:v>
                </c:pt>
                <c:pt idx="883">
                  <c:v>0.100799086757991</c:v>
                </c:pt>
                <c:pt idx="884">
                  <c:v>0.100913242009132</c:v>
                </c:pt>
                <c:pt idx="885">
                  <c:v>0.101027397260274</c:v>
                </c:pt>
                <c:pt idx="886">
                  <c:v>0.101141552511416</c:v>
                </c:pt>
                <c:pt idx="887">
                  <c:v>0.101255707762557</c:v>
                </c:pt>
                <c:pt idx="888">
                  <c:v>0.101369863013699</c:v>
                </c:pt>
                <c:pt idx="889">
                  <c:v>0.10148401826484</c:v>
                </c:pt>
                <c:pt idx="890">
                  <c:v>0.101598173515982</c:v>
                </c:pt>
                <c:pt idx="891">
                  <c:v>0.101712328767123</c:v>
                </c:pt>
                <c:pt idx="892">
                  <c:v>0.101826484018265</c:v>
                </c:pt>
                <c:pt idx="893">
                  <c:v>0.101940639269406</c:v>
                </c:pt>
                <c:pt idx="894">
                  <c:v>0.102054794520548</c:v>
                </c:pt>
                <c:pt idx="895">
                  <c:v>0.10216894977169</c:v>
                </c:pt>
                <c:pt idx="896">
                  <c:v>0.102283105022831</c:v>
                </c:pt>
                <c:pt idx="897">
                  <c:v>0.102397260273973</c:v>
                </c:pt>
                <c:pt idx="898">
                  <c:v>0.102511415525114</c:v>
                </c:pt>
                <c:pt idx="899">
                  <c:v>0.102625570776256</c:v>
                </c:pt>
                <c:pt idx="900">
                  <c:v>0.102739726027397</c:v>
                </c:pt>
                <c:pt idx="901">
                  <c:v>0.102853881278539</c:v>
                </c:pt>
                <c:pt idx="902">
                  <c:v>0.10296803652968</c:v>
                </c:pt>
                <c:pt idx="903">
                  <c:v>0.103082191780822</c:v>
                </c:pt>
                <c:pt idx="904">
                  <c:v>0.103196347031963</c:v>
                </c:pt>
                <c:pt idx="905">
                  <c:v>0.103310502283105</c:v>
                </c:pt>
                <c:pt idx="906">
                  <c:v>0.103424657534247</c:v>
                </c:pt>
                <c:pt idx="907">
                  <c:v>0.103538812785388</c:v>
                </c:pt>
                <c:pt idx="908">
                  <c:v>0.10365296803653</c:v>
                </c:pt>
                <c:pt idx="909">
                  <c:v>0.103767123287671</c:v>
                </c:pt>
                <c:pt idx="910">
                  <c:v>0.103881278538813</c:v>
                </c:pt>
                <c:pt idx="911">
                  <c:v>0.103995433789954</c:v>
                </c:pt>
                <c:pt idx="912">
                  <c:v>0.104109589041096</c:v>
                </c:pt>
                <c:pt idx="913">
                  <c:v>0.104223744292237</c:v>
                </c:pt>
                <c:pt idx="914">
                  <c:v>0.104337899543379</c:v>
                </c:pt>
                <c:pt idx="915">
                  <c:v>0.104452054794521</c:v>
                </c:pt>
                <c:pt idx="916">
                  <c:v>0.104566210045662</c:v>
                </c:pt>
                <c:pt idx="917">
                  <c:v>0.104680365296804</c:v>
                </c:pt>
                <c:pt idx="918">
                  <c:v>0.104794520547945</c:v>
                </c:pt>
                <c:pt idx="919">
                  <c:v>0.104908675799087</c:v>
                </c:pt>
                <c:pt idx="920">
                  <c:v>0.105022831050228</c:v>
                </c:pt>
                <c:pt idx="921">
                  <c:v>0.10513698630137</c:v>
                </c:pt>
                <c:pt idx="922">
                  <c:v>0.105251141552511</c:v>
                </c:pt>
                <c:pt idx="923">
                  <c:v>0.105365296803653</c:v>
                </c:pt>
                <c:pt idx="924">
                  <c:v>0.105479452054795</c:v>
                </c:pt>
                <c:pt idx="925">
                  <c:v>0.105593607305936</c:v>
                </c:pt>
                <c:pt idx="926">
                  <c:v>0.105707762557078</c:v>
                </c:pt>
                <c:pt idx="927">
                  <c:v>0.105821917808219</c:v>
                </c:pt>
                <c:pt idx="928">
                  <c:v>0.105936073059361</c:v>
                </c:pt>
                <c:pt idx="929">
                  <c:v>0.106050228310502</c:v>
                </c:pt>
                <c:pt idx="930">
                  <c:v>0.106164383561644</c:v>
                </c:pt>
                <c:pt idx="931">
                  <c:v>0.106278538812785</c:v>
                </c:pt>
                <c:pt idx="932">
                  <c:v>0.106392694063927</c:v>
                </c:pt>
                <c:pt idx="933">
                  <c:v>0.106506849315068</c:v>
                </c:pt>
                <c:pt idx="934">
                  <c:v>0.10662100456621</c:v>
                </c:pt>
                <c:pt idx="935">
                  <c:v>0.106735159817352</c:v>
                </c:pt>
                <c:pt idx="936">
                  <c:v>0.106849315068493</c:v>
                </c:pt>
                <c:pt idx="937">
                  <c:v>0.106963470319635</c:v>
                </c:pt>
                <c:pt idx="938">
                  <c:v>0.107077625570776</c:v>
                </c:pt>
                <c:pt idx="939">
                  <c:v>0.107191780821918</c:v>
                </c:pt>
                <c:pt idx="940">
                  <c:v>0.107305936073059</c:v>
                </c:pt>
                <c:pt idx="941">
                  <c:v>0.107420091324201</c:v>
                </c:pt>
                <c:pt idx="942">
                  <c:v>0.107534246575342</c:v>
                </c:pt>
                <c:pt idx="943">
                  <c:v>0.107648401826484</c:v>
                </c:pt>
                <c:pt idx="944">
                  <c:v>0.107762557077626</c:v>
                </c:pt>
                <c:pt idx="945">
                  <c:v>0.107876712328767</c:v>
                </c:pt>
                <c:pt idx="946">
                  <c:v>0.107990867579909</c:v>
                </c:pt>
                <c:pt idx="947">
                  <c:v>0.10810502283105</c:v>
                </c:pt>
                <c:pt idx="948">
                  <c:v>0.108219178082192</c:v>
                </c:pt>
                <c:pt idx="949">
                  <c:v>0.108333333333333</c:v>
                </c:pt>
                <c:pt idx="950">
                  <c:v>0.108447488584475</c:v>
                </c:pt>
                <c:pt idx="951">
                  <c:v>0.108561643835616</c:v>
                </c:pt>
                <c:pt idx="952">
                  <c:v>0.108675799086758</c:v>
                </c:pt>
                <c:pt idx="953">
                  <c:v>0.1087899543379</c:v>
                </c:pt>
                <c:pt idx="954">
                  <c:v>0.108904109589041</c:v>
                </c:pt>
                <c:pt idx="955">
                  <c:v>0.109018264840183</c:v>
                </c:pt>
                <c:pt idx="956">
                  <c:v>0.109132420091324</c:v>
                </c:pt>
                <c:pt idx="957">
                  <c:v>0.109246575342466</c:v>
                </c:pt>
                <c:pt idx="958">
                  <c:v>0.109360730593607</c:v>
                </c:pt>
                <c:pt idx="959">
                  <c:v>0.109474885844749</c:v>
                </c:pt>
                <c:pt idx="960">
                  <c:v>0.10958904109589</c:v>
                </c:pt>
                <c:pt idx="961">
                  <c:v>0.109703196347032</c:v>
                </c:pt>
                <c:pt idx="962">
                  <c:v>0.109817351598174</c:v>
                </c:pt>
                <c:pt idx="963">
                  <c:v>0.109931506849315</c:v>
                </c:pt>
                <c:pt idx="964">
                  <c:v>0.110045662100457</c:v>
                </c:pt>
                <c:pt idx="965">
                  <c:v>0.110159817351598</c:v>
                </c:pt>
                <c:pt idx="966">
                  <c:v>0.11027397260274</c:v>
                </c:pt>
                <c:pt idx="967">
                  <c:v>0.110388127853881</c:v>
                </c:pt>
                <c:pt idx="968">
                  <c:v>0.110502283105023</c:v>
                </c:pt>
                <c:pt idx="969">
                  <c:v>0.110616438356164</c:v>
                </c:pt>
                <c:pt idx="970">
                  <c:v>0.110730593607306</c:v>
                </c:pt>
                <c:pt idx="971">
                  <c:v>0.110844748858447</c:v>
                </c:pt>
                <c:pt idx="972">
                  <c:v>0.110958904109589</c:v>
                </c:pt>
                <c:pt idx="973">
                  <c:v>0.111073059360731</c:v>
                </c:pt>
                <c:pt idx="974">
                  <c:v>0.111187214611872</c:v>
                </c:pt>
                <c:pt idx="975">
                  <c:v>0.111301369863014</c:v>
                </c:pt>
                <c:pt idx="976">
                  <c:v>0.111415525114155</c:v>
                </c:pt>
                <c:pt idx="977">
                  <c:v>0.111529680365297</c:v>
                </c:pt>
                <c:pt idx="978">
                  <c:v>0.111643835616438</c:v>
                </c:pt>
                <c:pt idx="979">
                  <c:v>0.11175799086758</c:v>
                </c:pt>
                <c:pt idx="980">
                  <c:v>0.111872146118721</c:v>
                </c:pt>
                <c:pt idx="981">
                  <c:v>0.111986301369863</c:v>
                </c:pt>
                <c:pt idx="982">
                  <c:v>0.112100456621005</c:v>
                </c:pt>
                <c:pt idx="983">
                  <c:v>0.112214611872146</c:v>
                </c:pt>
                <c:pt idx="984">
                  <c:v>0.112328767123288</c:v>
                </c:pt>
                <c:pt idx="985">
                  <c:v>0.112442922374429</c:v>
                </c:pt>
                <c:pt idx="986">
                  <c:v>0.112557077625571</c:v>
                </c:pt>
                <c:pt idx="987">
                  <c:v>0.112671232876712</c:v>
                </c:pt>
                <c:pt idx="988">
                  <c:v>0.112785388127854</c:v>
                </c:pt>
                <c:pt idx="989">
                  <c:v>0.112899543378995</c:v>
                </c:pt>
                <c:pt idx="990">
                  <c:v>0.113013698630137</c:v>
                </c:pt>
                <c:pt idx="991">
                  <c:v>0.113127853881279</c:v>
                </c:pt>
                <c:pt idx="992">
                  <c:v>0.11324200913242</c:v>
                </c:pt>
                <c:pt idx="993">
                  <c:v>0.113356164383562</c:v>
                </c:pt>
                <c:pt idx="994">
                  <c:v>0.113470319634703</c:v>
                </c:pt>
                <c:pt idx="995">
                  <c:v>0.113584474885845</c:v>
                </c:pt>
                <c:pt idx="996">
                  <c:v>0.113698630136986</c:v>
                </c:pt>
                <c:pt idx="997">
                  <c:v>0.113812785388128</c:v>
                </c:pt>
                <c:pt idx="998">
                  <c:v>0.113926940639269</c:v>
                </c:pt>
                <c:pt idx="999">
                  <c:v>0.114041095890411</c:v>
                </c:pt>
                <c:pt idx="1000">
                  <c:v>0.114155251141553</c:v>
                </c:pt>
                <c:pt idx="1001">
                  <c:v>0.114269406392694</c:v>
                </c:pt>
                <c:pt idx="1002">
                  <c:v>0.114383561643836</c:v>
                </c:pt>
                <c:pt idx="1003">
                  <c:v>0.114497716894977</c:v>
                </c:pt>
                <c:pt idx="1004">
                  <c:v>0.114611872146119</c:v>
                </c:pt>
                <c:pt idx="1005">
                  <c:v>0.11472602739726</c:v>
                </c:pt>
                <c:pt idx="1006">
                  <c:v>0.114840182648402</c:v>
                </c:pt>
                <c:pt idx="1007">
                  <c:v>0.114954337899543</c:v>
                </c:pt>
                <c:pt idx="1008">
                  <c:v>0.115068493150685</c:v>
                </c:pt>
                <c:pt idx="1009">
                  <c:v>0.115182648401826</c:v>
                </c:pt>
                <c:pt idx="1010">
                  <c:v>0.115296803652968</c:v>
                </c:pt>
                <c:pt idx="1011">
                  <c:v>0.11541095890411</c:v>
                </c:pt>
                <c:pt idx="1012">
                  <c:v>0.115525114155251</c:v>
                </c:pt>
                <c:pt idx="1013">
                  <c:v>0.115639269406393</c:v>
                </c:pt>
                <c:pt idx="1014">
                  <c:v>0.115753424657534</c:v>
                </c:pt>
                <c:pt idx="1015">
                  <c:v>0.115867579908676</c:v>
                </c:pt>
                <c:pt idx="1016">
                  <c:v>0.115981735159817</c:v>
                </c:pt>
                <c:pt idx="1017">
                  <c:v>0.116095890410959</c:v>
                </c:pt>
                <c:pt idx="1018">
                  <c:v>0.1162100456621</c:v>
                </c:pt>
                <c:pt idx="1019">
                  <c:v>0.116324200913242</c:v>
                </c:pt>
                <c:pt idx="1020">
                  <c:v>0.116438356164384</c:v>
                </c:pt>
                <c:pt idx="1021">
                  <c:v>0.116552511415525</c:v>
                </c:pt>
                <c:pt idx="1022">
                  <c:v>0.116666666666667</c:v>
                </c:pt>
                <c:pt idx="1023">
                  <c:v>0.116780821917808</c:v>
                </c:pt>
                <c:pt idx="1024">
                  <c:v>0.11689497716895</c:v>
                </c:pt>
                <c:pt idx="1025">
                  <c:v>0.117009132420091</c:v>
                </c:pt>
                <c:pt idx="1026">
                  <c:v>0.117123287671233</c:v>
                </c:pt>
                <c:pt idx="1027">
                  <c:v>0.117237442922374</c:v>
                </c:pt>
                <c:pt idx="1028">
                  <c:v>0.117351598173516</c:v>
                </c:pt>
                <c:pt idx="1029">
                  <c:v>0.117465753424658</c:v>
                </c:pt>
                <c:pt idx="1030">
                  <c:v>0.117579908675799</c:v>
                </c:pt>
                <c:pt idx="1031">
                  <c:v>0.117694063926941</c:v>
                </c:pt>
                <c:pt idx="1032">
                  <c:v>0.117808219178082</c:v>
                </c:pt>
                <c:pt idx="1033">
                  <c:v>0.117922374429224</c:v>
                </c:pt>
                <c:pt idx="1034">
                  <c:v>0.118036529680365</c:v>
                </c:pt>
                <c:pt idx="1035">
                  <c:v>0.118150684931507</c:v>
                </c:pt>
                <c:pt idx="1036">
                  <c:v>0.118264840182648</c:v>
                </c:pt>
                <c:pt idx="1037">
                  <c:v>0.11837899543379</c:v>
                </c:pt>
                <c:pt idx="1038">
                  <c:v>0.118493150684932</c:v>
                </c:pt>
                <c:pt idx="1039">
                  <c:v>0.118607305936073</c:v>
                </c:pt>
                <c:pt idx="1040">
                  <c:v>0.118721461187215</c:v>
                </c:pt>
                <c:pt idx="1041">
                  <c:v>0.118835616438356</c:v>
                </c:pt>
                <c:pt idx="1042">
                  <c:v>0.118949771689498</c:v>
                </c:pt>
                <c:pt idx="1043">
                  <c:v>0.119063926940639</c:v>
                </c:pt>
                <c:pt idx="1044">
                  <c:v>0.119178082191781</c:v>
                </c:pt>
                <c:pt idx="1045">
                  <c:v>0.119292237442922</c:v>
                </c:pt>
                <c:pt idx="1046">
                  <c:v>0.119406392694064</c:v>
                </c:pt>
                <c:pt idx="1047">
                  <c:v>0.119520547945205</c:v>
                </c:pt>
                <c:pt idx="1048">
                  <c:v>0.119634703196347</c:v>
                </c:pt>
                <c:pt idx="1049">
                  <c:v>0.119748858447489</c:v>
                </c:pt>
                <c:pt idx="1050">
                  <c:v>0.11986301369863</c:v>
                </c:pt>
                <c:pt idx="1051">
                  <c:v>0.119977168949772</c:v>
                </c:pt>
                <c:pt idx="1052">
                  <c:v>0.120091324200913</c:v>
                </c:pt>
                <c:pt idx="1053">
                  <c:v>0.120205479452055</c:v>
                </c:pt>
                <c:pt idx="1054">
                  <c:v>0.120319634703196</c:v>
                </c:pt>
                <c:pt idx="1055">
                  <c:v>0.120433789954338</c:v>
                </c:pt>
                <c:pt idx="1056">
                  <c:v>0.120547945205479</c:v>
                </c:pt>
                <c:pt idx="1057">
                  <c:v>0.120662100456621</c:v>
                </c:pt>
                <c:pt idx="1058">
                  <c:v>0.120776255707763</c:v>
                </c:pt>
                <c:pt idx="1059">
                  <c:v>0.120890410958904</c:v>
                </c:pt>
                <c:pt idx="1060">
                  <c:v>0.121004566210046</c:v>
                </c:pt>
                <c:pt idx="1061">
                  <c:v>0.121118721461187</c:v>
                </c:pt>
                <c:pt idx="1062">
                  <c:v>0.121232876712329</c:v>
                </c:pt>
                <c:pt idx="1063">
                  <c:v>0.12134703196347</c:v>
                </c:pt>
                <c:pt idx="1064">
                  <c:v>0.121461187214612</c:v>
                </c:pt>
                <c:pt idx="1065">
                  <c:v>0.121575342465753</c:v>
                </c:pt>
                <c:pt idx="1066">
                  <c:v>0.121689497716895</c:v>
                </c:pt>
                <c:pt idx="1067">
                  <c:v>0.121803652968037</c:v>
                </c:pt>
                <c:pt idx="1068">
                  <c:v>0.121917808219178</c:v>
                </c:pt>
                <c:pt idx="1069">
                  <c:v>0.12203196347032</c:v>
                </c:pt>
                <c:pt idx="1070">
                  <c:v>0.122146118721461</c:v>
                </c:pt>
                <c:pt idx="1071">
                  <c:v>0.122260273972603</c:v>
                </c:pt>
                <c:pt idx="1072">
                  <c:v>0.122374429223744</c:v>
                </c:pt>
                <c:pt idx="1073">
                  <c:v>0.122488584474886</c:v>
                </c:pt>
                <c:pt idx="1074">
                  <c:v>0.122602739726027</c:v>
                </c:pt>
                <c:pt idx="1075">
                  <c:v>0.122716894977169</c:v>
                </c:pt>
                <c:pt idx="1076">
                  <c:v>0.12283105022831</c:v>
                </c:pt>
                <c:pt idx="1077">
                  <c:v>0.122945205479452</c:v>
                </c:pt>
                <c:pt idx="1078">
                  <c:v>0.123059360730594</c:v>
                </c:pt>
                <c:pt idx="1079">
                  <c:v>0.123173515981735</c:v>
                </c:pt>
                <c:pt idx="1080">
                  <c:v>0.123287671232877</c:v>
                </c:pt>
                <c:pt idx="1081">
                  <c:v>0.123401826484018</c:v>
                </c:pt>
                <c:pt idx="1082">
                  <c:v>0.12351598173516</c:v>
                </c:pt>
                <c:pt idx="1083">
                  <c:v>0.123630136986301</c:v>
                </c:pt>
                <c:pt idx="1084">
                  <c:v>0.123744292237443</c:v>
                </c:pt>
                <c:pt idx="1085">
                  <c:v>0.123858447488584</c:v>
                </c:pt>
                <c:pt idx="1086">
                  <c:v>0.123972602739726</c:v>
                </c:pt>
                <c:pt idx="1087">
                  <c:v>0.124086757990868</c:v>
                </c:pt>
                <c:pt idx="1088">
                  <c:v>0.124200913242009</c:v>
                </c:pt>
                <c:pt idx="1089">
                  <c:v>0.124315068493151</c:v>
                </c:pt>
                <c:pt idx="1090">
                  <c:v>0.124429223744292</c:v>
                </c:pt>
                <c:pt idx="1091">
                  <c:v>0.124543378995434</c:v>
                </c:pt>
                <c:pt idx="1092">
                  <c:v>0.124657534246575</c:v>
                </c:pt>
                <c:pt idx="1093">
                  <c:v>0.124771689497717</c:v>
                </c:pt>
                <c:pt idx="1094">
                  <c:v>0.124885844748858</c:v>
                </c:pt>
                <c:pt idx="1095">
                  <c:v>0.125</c:v>
                </c:pt>
                <c:pt idx="1096">
                  <c:v>0.125114155251142</c:v>
                </c:pt>
                <c:pt idx="1097">
                  <c:v>0.125228310502283</c:v>
                </c:pt>
                <c:pt idx="1098">
                  <c:v>0.125342465753425</c:v>
                </c:pt>
                <c:pt idx="1099">
                  <c:v>0.125456621004566</c:v>
                </c:pt>
                <c:pt idx="1100">
                  <c:v>0.125570776255708</c:v>
                </c:pt>
                <c:pt idx="1101">
                  <c:v>0.125684931506849</c:v>
                </c:pt>
                <c:pt idx="1102">
                  <c:v>0.125799086757991</c:v>
                </c:pt>
                <c:pt idx="1103">
                  <c:v>0.125913242009132</c:v>
                </c:pt>
                <c:pt idx="1104">
                  <c:v>0.126027397260274</c:v>
                </c:pt>
                <c:pt idx="1105">
                  <c:v>0.126141552511416</c:v>
                </c:pt>
                <c:pt idx="1106">
                  <c:v>0.126255707762557</c:v>
                </c:pt>
                <c:pt idx="1107">
                  <c:v>0.126369863013699</c:v>
                </c:pt>
                <c:pt idx="1108">
                  <c:v>0.12648401826484</c:v>
                </c:pt>
                <c:pt idx="1109">
                  <c:v>0.126598173515982</c:v>
                </c:pt>
                <c:pt idx="1110">
                  <c:v>0.126712328767123</c:v>
                </c:pt>
                <c:pt idx="1111">
                  <c:v>0.126826484018265</c:v>
                </c:pt>
                <c:pt idx="1112">
                  <c:v>0.126940639269406</c:v>
                </c:pt>
                <c:pt idx="1113">
                  <c:v>0.127054794520548</c:v>
                </c:pt>
                <c:pt idx="1114">
                  <c:v>0.12716894977169</c:v>
                </c:pt>
                <c:pt idx="1115">
                  <c:v>0.127283105022831</c:v>
                </c:pt>
                <c:pt idx="1116">
                  <c:v>0.127397260273973</c:v>
                </c:pt>
                <c:pt idx="1117">
                  <c:v>0.127511415525114</c:v>
                </c:pt>
                <c:pt idx="1118">
                  <c:v>0.127625570776256</c:v>
                </c:pt>
                <c:pt idx="1119">
                  <c:v>0.127739726027397</c:v>
                </c:pt>
                <c:pt idx="1120">
                  <c:v>0.127853881278539</c:v>
                </c:pt>
                <c:pt idx="1121">
                  <c:v>0.12796803652968</c:v>
                </c:pt>
                <c:pt idx="1122">
                  <c:v>0.128082191780822</c:v>
                </c:pt>
                <c:pt idx="1123">
                  <c:v>0.128196347031963</c:v>
                </c:pt>
                <c:pt idx="1124">
                  <c:v>0.128310502283105</c:v>
                </c:pt>
                <c:pt idx="1125">
                  <c:v>0.128424657534247</c:v>
                </c:pt>
                <c:pt idx="1126">
                  <c:v>0.128538812785388</c:v>
                </c:pt>
                <c:pt idx="1127">
                  <c:v>0.12865296803653</c:v>
                </c:pt>
                <c:pt idx="1128">
                  <c:v>0.128767123287671</c:v>
                </c:pt>
                <c:pt idx="1129">
                  <c:v>0.128881278538813</c:v>
                </c:pt>
                <c:pt idx="1130">
                  <c:v>0.128995433789954</c:v>
                </c:pt>
                <c:pt idx="1131">
                  <c:v>0.129109589041096</c:v>
                </c:pt>
                <c:pt idx="1132">
                  <c:v>0.129223744292237</c:v>
                </c:pt>
                <c:pt idx="1133">
                  <c:v>0.129337899543379</c:v>
                </c:pt>
                <c:pt idx="1134">
                  <c:v>0.129452054794521</c:v>
                </c:pt>
                <c:pt idx="1135">
                  <c:v>0.129566210045662</c:v>
                </c:pt>
                <c:pt idx="1136">
                  <c:v>0.129680365296804</c:v>
                </c:pt>
                <c:pt idx="1137">
                  <c:v>0.129794520547945</c:v>
                </c:pt>
                <c:pt idx="1138">
                  <c:v>0.129908675799087</c:v>
                </c:pt>
                <c:pt idx="1139">
                  <c:v>0.130022831050228</c:v>
                </c:pt>
                <c:pt idx="1140">
                  <c:v>0.13013698630137</c:v>
                </c:pt>
                <c:pt idx="1141">
                  <c:v>0.130251141552511</c:v>
                </c:pt>
                <c:pt idx="1142">
                  <c:v>0.130365296803653</c:v>
                </c:pt>
                <c:pt idx="1143">
                  <c:v>0.130479452054795</c:v>
                </c:pt>
                <c:pt idx="1144">
                  <c:v>0.130593607305936</c:v>
                </c:pt>
                <c:pt idx="1145">
                  <c:v>0.130707762557078</c:v>
                </c:pt>
                <c:pt idx="1146">
                  <c:v>0.130821917808219</c:v>
                </c:pt>
                <c:pt idx="1147">
                  <c:v>0.130936073059361</c:v>
                </c:pt>
                <c:pt idx="1148">
                  <c:v>0.131050228310502</c:v>
                </c:pt>
                <c:pt idx="1149">
                  <c:v>0.131164383561644</c:v>
                </c:pt>
                <c:pt idx="1150">
                  <c:v>0.131278538812785</c:v>
                </c:pt>
                <c:pt idx="1151">
                  <c:v>0.131392694063927</c:v>
                </c:pt>
                <c:pt idx="1152">
                  <c:v>0.131506849315068</c:v>
                </c:pt>
                <c:pt idx="1153">
                  <c:v>0.13162100456621</c:v>
                </c:pt>
                <c:pt idx="1154">
                  <c:v>0.131735159817352</c:v>
                </c:pt>
                <c:pt idx="1155">
                  <c:v>0.131849315068493</c:v>
                </c:pt>
                <c:pt idx="1156">
                  <c:v>0.131963470319635</c:v>
                </c:pt>
                <c:pt idx="1157">
                  <c:v>0.132077625570776</c:v>
                </c:pt>
                <c:pt idx="1158">
                  <c:v>0.132191780821918</c:v>
                </c:pt>
                <c:pt idx="1159">
                  <c:v>0.132305936073059</c:v>
                </c:pt>
                <c:pt idx="1160">
                  <c:v>0.132420091324201</c:v>
                </c:pt>
                <c:pt idx="1161">
                  <c:v>0.132534246575342</c:v>
                </c:pt>
                <c:pt idx="1162">
                  <c:v>0.132648401826484</c:v>
                </c:pt>
                <c:pt idx="1163">
                  <c:v>0.132762557077626</c:v>
                </c:pt>
                <c:pt idx="1164">
                  <c:v>0.132876712328767</c:v>
                </c:pt>
                <c:pt idx="1165">
                  <c:v>0.132990867579909</c:v>
                </c:pt>
                <c:pt idx="1166">
                  <c:v>0.13310502283105</c:v>
                </c:pt>
                <c:pt idx="1167">
                  <c:v>0.133219178082192</c:v>
                </c:pt>
                <c:pt idx="1168">
                  <c:v>0.133333333333333</c:v>
                </c:pt>
                <c:pt idx="1169">
                  <c:v>0.133447488584475</c:v>
                </c:pt>
                <c:pt idx="1170">
                  <c:v>0.133561643835616</c:v>
                </c:pt>
                <c:pt idx="1171">
                  <c:v>0.133675799086758</c:v>
                </c:pt>
                <c:pt idx="1172">
                  <c:v>0.1337899543379</c:v>
                </c:pt>
                <c:pt idx="1173">
                  <c:v>0.133904109589041</c:v>
                </c:pt>
                <c:pt idx="1174">
                  <c:v>0.134018264840183</c:v>
                </c:pt>
                <c:pt idx="1175">
                  <c:v>0.134132420091324</c:v>
                </c:pt>
                <c:pt idx="1176">
                  <c:v>0.134246575342466</c:v>
                </c:pt>
                <c:pt idx="1177">
                  <c:v>0.134360730593607</c:v>
                </c:pt>
                <c:pt idx="1178">
                  <c:v>0.134474885844749</c:v>
                </c:pt>
                <c:pt idx="1179">
                  <c:v>0.13458904109589</c:v>
                </c:pt>
                <c:pt idx="1180">
                  <c:v>0.134703196347032</c:v>
                </c:pt>
                <c:pt idx="1181">
                  <c:v>0.134817351598174</c:v>
                </c:pt>
                <c:pt idx="1182">
                  <c:v>0.134931506849315</c:v>
                </c:pt>
                <c:pt idx="1183">
                  <c:v>0.135045662100457</c:v>
                </c:pt>
                <c:pt idx="1184">
                  <c:v>0.135159817351598</c:v>
                </c:pt>
                <c:pt idx="1185">
                  <c:v>0.13527397260274</c:v>
                </c:pt>
                <c:pt idx="1186">
                  <c:v>0.135388127853881</c:v>
                </c:pt>
                <c:pt idx="1187">
                  <c:v>0.135502283105023</c:v>
                </c:pt>
                <c:pt idx="1188">
                  <c:v>0.135616438356164</c:v>
                </c:pt>
                <c:pt idx="1189">
                  <c:v>0.135730593607306</c:v>
                </c:pt>
                <c:pt idx="1190">
                  <c:v>0.135844748858448</c:v>
                </c:pt>
                <c:pt idx="1191">
                  <c:v>0.135958904109589</c:v>
                </c:pt>
                <c:pt idx="1192">
                  <c:v>0.136073059360731</c:v>
                </c:pt>
                <c:pt idx="1193">
                  <c:v>0.136187214611872</c:v>
                </c:pt>
                <c:pt idx="1194">
                  <c:v>0.136301369863014</c:v>
                </c:pt>
                <c:pt idx="1195">
                  <c:v>0.136415525114155</c:v>
                </c:pt>
                <c:pt idx="1196">
                  <c:v>0.136529680365297</c:v>
                </c:pt>
                <c:pt idx="1197">
                  <c:v>0.136643835616438</c:v>
                </c:pt>
                <c:pt idx="1198">
                  <c:v>0.13675799086758</c:v>
                </c:pt>
                <c:pt idx="1199">
                  <c:v>0.136872146118721</c:v>
                </c:pt>
                <c:pt idx="1200">
                  <c:v>0.136986301369863</c:v>
                </c:pt>
                <c:pt idx="1201">
                  <c:v>0.137100456621005</c:v>
                </c:pt>
                <c:pt idx="1202">
                  <c:v>0.137214611872146</c:v>
                </c:pt>
                <c:pt idx="1203">
                  <c:v>0.137328767123288</c:v>
                </c:pt>
                <c:pt idx="1204">
                  <c:v>0.137442922374429</c:v>
                </c:pt>
                <c:pt idx="1205">
                  <c:v>0.137557077625571</c:v>
                </c:pt>
                <c:pt idx="1206">
                  <c:v>0.137671232876712</c:v>
                </c:pt>
                <c:pt idx="1207">
                  <c:v>0.137785388127854</c:v>
                </c:pt>
                <c:pt idx="1208">
                  <c:v>0.137899543378995</c:v>
                </c:pt>
                <c:pt idx="1209">
                  <c:v>0.138013698630137</c:v>
                </c:pt>
                <c:pt idx="1210">
                  <c:v>0.138127853881279</c:v>
                </c:pt>
                <c:pt idx="1211">
                  <c:v>0.13824200913242</c:v>
                </c:pt>
                <c:pt idx="1212">
                  <c:v>0.138356164383562</c:v>
                </c:pt>
                <c:pt idx="1213">
                  <c:v>0.138470319634703</c:v>
                </c:pt>
                <c:pt idx="1214">
                  <c:v>0.138584474885845</c:v>
                </c:pt>
                <c:pt idx="1215">
                  <c:v>0.138698630136986</c:v>
                </c:pt>
                <c:pt idx="1216">
                  <c:v>0.138812785388128</c:v>
                </c:pt>
                <c:pt idx="1217">
                  <c:v>0.138926940639269</c:v>
                </c:pt>
                <c:pt idx="1218">
                  <c:v>0.139041095890411</c:v>
                </c:pt>
                <c:pt idx="1219">
                  <c:v>0.139155251141553</c:v>
                </c:pt>
                <c:pt idx="1220">
                  <c:v>0.139269406392694</c:v>
                </c:pt>
                <c:pt idx="1221">
                  <c:v>0.139383561643836</c:v>
                </c:pt>
                <c:pt idx="1222">
                  <c:v>0.139497716894977</c:v>
                </c:pt>
                <c:pt idx="1223">
                  <c:v>0.139611872146119</c:v>
                </c:pt>
                <c:pt idx="1224">
                  <c:v>0.13972602739726</c:v>
                </c:pt>
                <c:pt idx="1225">
                  <c:v>0.139840182648402</c:v>
                </c:pt>
                <c:pt idx="1226">
                  <c:v>0.139954337899543</c:v>
                </c:pt>
                <c:pt idx="1227">
                  <c:v>0.140068493150685</c:v>
                </c:pt>
                <c:pt idx="1228">
                  <c:v>0.140182648401826</c:v>
                </c:pt>
                <c:pt idx="1229">
                  <c:v>0.140296803652968</c:v>
                </c:pt>
                <c:pt idx="1230">
                  <c:v>0.14041095890411</c:v>
                </c:pt>
                <c:pt idx="1231">
                  <c:v>0.140525114155251</c:v>
                </c:pt>
                <c:pt idx="1232">
                  <c:v>0.140639269406393</c:v>
                </c:pt>
                <c:pt idx="1233">
                  <c:v>0.140753424657534</c:v>
                </c:pt>
                <c:pt idx="1234">
                  <c:v>0.140867579908676</c:v>
                </c:pt>
                <c:pt idx="1235">
                  <c:v>0.140981735159817</c:v>
                </c:pt>
                <c:pt idx="1236">
                  <c:v>0.141095890410959</c:v>
                </c:pt>
                <c:pt idx="1237">
                  <c:v>0.1412100456621</c:v>
                </c:pt>
                <c:pt idx="1238">
                  <c:v>0.141324200913242</c:v>
                </c:pt>
                <c:pt idx="1239">
                  <c:v>0.141438356164384</c:v>
                </c:pt>
                <c:pt idx="1240">
                  <c:v>0.141552511415525</c:v>
                </c:pt>
                <c:pt idx="1241">
                  <c:v>0.141666666666667</c:v>
                </c:pt>
                <c:pt idx="1242">
                  <c:v>0.141780821917808</c:v>
                </c:pt>
                <c:pt idx="1243">
                  <c:v>0.14189497716895</c:v>
                </c:pt>
                <c:pt idx="1244">
                  <c:v>0.142009132420091</c:v>
                </c:pt>
                <c:pt idx="1245">
                  <c:v>0.142123287671233</c:v>
                </c:pt>
                <c:pt idx="1246">
                  <c:v>0.142237442922374</c:v>
                </c:pt>
                <c:pt idx="1247">
                  <c:v>0.142351598173516</c:v>
                </c:pt>
                <c:pt idx="1248">
                  <c:v>0.142465753424658</c:v>
                </c:pt>
                <c:pt idx="1249">
                  <c:v>0.142579908675799</c:v>
                </c:pt>
                <c:pt idx="1250">
                  <c:v>0.142694063926941</c:v>
                </c:pt>
                <c:pt idx="1251">
                  <c:v>0.142808219178082</c:v>
                </c:pt>
                <c:pt idx="1252">
                  <c:v>0.142922374429224</c:v>
                </c:pt>
                <c:pt idx="1253">
                  <c:v>0.143036529680365</c:v>
                </c:pt>
                <c:pt idx="1254">
                  <c:v>0.143150684931507</c:v>
                </c:pt>
                <c:pt idx="1255">
                  <c:v>0.143264840182648</c:v>
                </c:pt>
                <c:pt idx="1256">
                  <c:v>0.14337899543379</c:v>
                </c:pt>
                <c:pt idx="1257">
                  <c:v>0.143493150684932</c:v>
                </c:pt>
                <c:pt idx="1258">
                  <c:v>0.143607305936073</c:v>
                </c:pt>
                <c:pt idx="1259">
                  <c:v>0.143721461187215</c:v>
                </c:pt>
                <c:pt idx="1260">
                  <c:v>0.143835616438356</c:v>
                </c:pt>
                <c:pt idx="1261">
                  <c:v>0.143949771689498</c:v>
                </c:pt>
                <c:pt idx="1262">
                  <c:v>0.144063926940639</c:v>
                </c:pt>
                <c:pt idx="1263">
                  <c:v>0.144178082191781</c:v>
                </c:pt>
                <c:pt idx="1264">
                  <c:v>0.144292237442922</c:v>
                </c:pt>
                <c:pt idx="1265">
                  <c:v>0.144406392694064</c:v>
                </c:pt>
                <c:pt idx="1266">
                  <c:v>0.144520547945205</c:v>
                </c:pt>
                <c:pt idx="1267">
                  <c:v>0.144634703196347</c:v>
                </c:pt>
                <c:pt idx="1268">
                  <c:v>0.144748858447489</c:v>
                </c:pt>
                <c:pt idx="1269">
                  <c:v>0.14486301369863</c:v>
                </c:pt>
                <c:pt idx="1270">
                  <c:v>0.144977168949772</c:v>
                </c:pt>
                <c:pt idx="1271">
                  <c:v>0.145091324200913</c:v>
                </c:pt>
                <c:pt idx="1272">
                  <c:v>0.145205479452055</c:v>
                </c:pt>
                <c:pt idx="1273">
                  <c:v>0.145319634703196</c:v>
                </c:pt>
                <c:pt idx="1274">
                  <c:v>0.145433789954338</c:v>
                </c:pt>
                <c:pt idx="1275">
                  <c:v>0.145547945205479</c:v>
                </c:pt>
                <c:pt idx="1276">
                  <c:v>0.145662100456621</c:v>
                </c:pt>
                <c:pt idx="1277">
                  <c:v>0.145776255707763</c:v>
                </c:pt>
                <c:pt idx="1278">
                  <c:v>0.145890410958904</c:v>
                </c:pt>
                <c:pt idx="1279">
                  <c:v>0.146004566210046</c:v>
                </c:pt>
                <c:pt idx="1280">
                  <c:v>0.146118721461187</c:v>
                </c:pt>
                <c:pt idx="1281">
                  <c:v>0.146232876712329</c:v>
                </c:pt>
                <c:pt idx="1282">
                  <c:v>0.14634703196347</c:v>
                </c:pt>
                <c:pt idx="1283">
                  <c:v>0.146461187214612</c:v>
                </c:pt>
                <c:pt idx="1284">
                  <c:v>0.146575342465753</c:v>
                </c:pt>
                <c:pt idx="1285">
                  <c:v>0.146689497716895</c:v>
                </c:pt>
                <c:pt idx="1286">
                  <c:v>0.146803652968037</c:v>
                </c:pt>
                <c:pt idx="1287">
                  <c:v>0.146917808219178</c:v>
                </c:pt>
                <c:pt idx="1288">
                  <c:v>0.14703196347032</c:v>
                </c:pt>
                <c:pt idx="1289">
                  <c:v>0.147146118721461</c:v>
                </c:pt>
                <c:pt idx="1290">
                  <c:v>0.147260273972603</c:v>
                </c:pt>
                <c:pt idx="1291">
                  <c:v>0.147374429223744</c:v>
                </c:pt>
                <c:pt idx="1292">
                  <c:v>0.147488584474886</c:v>
                </c:pt>
                <c:pt idx="1293">
                  <c:v>0.147602739726027</c:v>
                </c:pt>
                <c:pt idx="1294">
                  <c:v>0.147716894977169</c:v>
                </c:pt>
                <c:pt idx="1295">
                  <c:v>0.147831050228311</c:v>
                </c:pt>
                <c:pt idx="1296">
                  <c:v>0.147945205479452</c:v>
                </c:pt>
                <c:pt idx="1297">
                  <c:v>0.148059360730594</c:v>
                </c:pt>
                <c:pt idx="1298">
                  <c:v>0.148173515981735</c:v>
                </c:pt>
                <c:pt idx="1299">
                  <c:v>0.148287671232877</c:v>
                </c:pt>
                <c:pt idx="1300">
                  <c:v>0.148401826484018</c:v>
                </c:pt>
                <c:pt idx="1301">
                  <c:v>0.14851598173516</c:v>
                </c:pt>
                <c:pt idx="1302">
                  <c:v>0.148630136986301</c:v>
                </c:pt>
                <c:pt idx="1303">
                  <c:v>0.148744292237443</c:v>
                </c:pt>
                <c:pt idx="1304">
                  <c:v>0.148858447488584</c:v>
                </c:pt>
                <c:pt idx="1305">
                  <c:v>0.148972602739726</c:v>
                </c:pt>
                <c:pt idx="1306">
                  <c:v>0.149086757990868</c:v>
                </c:pt>
                <c:pt idx="1307">
                  <c:v>0.149200913242009</c:v>
                </c:pt>
                <c:pt idx="1308">
                  <c:v>0.149315068493151</c:v>
                </c:pt>
                <c:pt idx="1309">
                  <c:v>0.149429223744292</c:v>
                </c:pt>
                <c:pt idx="1310">
                  <c:v>0.149543378995434</c:v>
                </c:pt>
                <c:pt idx="1311">
                  <c:v>0.149657534246575</c:v>
                </c:pt>
                <c:pt idx="1312">
                  <c:v>0.149771689497717</c:v>
                </c:pt>
                <c:pt idx="1313">
                  <c:v>0.149885844748858</c:v>
                </c:pt>
                <c:pt idx="1314">
                  <c:v>0.15</c:v>
                </c:pt>
                <c:pt idx="1315">
                  <c:v>0.150114155251142</c:v>
                </c:pt>
                <c:pt idx="1316">
                  <c:v>0.150228310502283</c:v>
                </c:pt>
                <c:pt idx="1317">
                  <c:v>0.150342465753425</c:v>
                </c:pt>
                <c:pt idx="1318">
                  <c:v>0.150456621004566</c:v>
                </c:pt>
                <c:pt idx="1319">
                  <c:v>0.150570776255708</c:v>
                </c:pt>
                <c:pt idx="1320">
                  <c:v>0.150684931506849</c:v>
                </c:pt>
                <c:pt idx="1321">
                  <c:v>0.150799086757991</c:v>
                </c:pt>
                <c:pt idx="1322">
                  <c:v>0.150913242009132</c:v>
                </c:pt>
                <c:pt idx="1323">
                  <c:v>0.151027397260274</c:v>
                </c:pt>
                <c:pt idx="1324">
                  <c:v>0.151141552511416</c:v>
                </c:pt>
                <c:pt idx="1325">
                  <c:v>0.151255707762557</c:v>
                </c:pt>
                <c:pt idx="1326">
                  <c:v>0.151369863013699</c:v>
                </c:pt>
                <c:pt idx="1327">
                  <c:v>0.15148401826484</c:v>
                </c:pt>
                <c:pt idx="1328">
                  <c:v>0.151598173515982</c:v>
                </c:pt>
                <c:pt idx="1329">
                  <c:v>0.151712328767123</c:v>
                </c:pt>
                <c:pt idx="1330">
                  <c:v>0.151826484018265</c:v>
                </c:pt>
                <c:pt idx="1331">
                  <c:v>0.151940639269406</c:v>
                </c:pt>
                <c:pt idx="1332">
                  <c:v>0.152054794520548</c:v>
                </c:pt>
                <c:pt idx="1333">
                  <c:v>0.15216894977169</c:v>
                </c:pt>
                <c:pt idx="1334">
                  <c:v>0.152283105022831</c:v>
                </c:pt>
                <c:pt idx="1335">
                  <c:v>0.152397260273973</c:v>
                </c:pt>
                <c:pt idx="1336">
                  <c:v>0.152511415525114</c:v>
                </c:pt>
                <c:pt idx="1337">
                  <c:v>0.152625570776256</c:v>
                </c:pt>
                <c:pt idx="1338">
                  <c:v>0.152739726027397</c:v>
                </c:pt>
                <c:pt idx="1339">
                  <c:v>0.152853881278539</c:v>
                </c:pt>
                <c:pt idx="1340">
                  <c:v>0.15296803652968</c:v>
                </c:pt>
                <c:pt idx="1341">
                  <c:v>0.153082191780822</c:v>
                </c:pt>
                <c:pt idx="1342">
                  <c:v>0.153196347031963</c:v>
                </c:pt>
                <c:pt idx="1343">
                  <c:v>0.153310502283105</c:v>
                </c:pt>
                <c:pt idx="1344">
                  <c:v>0.153424657534247</c:v>
                </c:pt>
                <c:pt idx="1345">
                  <c:v>0.153538812785388</c:v>
                </c:pt>
                <c:pt idx="1346">
                  <c:v>0.15365296803653</c:v>
                </c:pt>
                <c:pt idx="1347">
                  <c:v>0.153767123287671</c:v>
                </c:pt>
                <c:pt idx="1348">
                  <c:v>0.153881278538813</c:v>
                </c:pt>
                <c:pt idx="1349">
                  <c:v>0.153995433789954</c:v>
                </c:pt>
                <c:pt idx="1350">
                  <c:v>0.154109589041096</c:v>
                </c:pt>
                <c:pt idx="1351">
                  <c:v>0.154223744292237</c:v>
                </c:pt>
                <c:pt idx="1352">
                  <c:v>0.154337899543379</c:v>
                </c:pt>
                <c:pt idx="1353">
                  <c:v>0.154452054794521</c:v>
                </c:pt>
                <c:pt idx="1354">
                  <c:v>0.154566210045662</c:v>
                </c:pt>
                <c:pt idx="1355">
                  <c:v>0.154680365296804</c:v>
                </c:pt>
                <c:pt idx="1356">
                  <c:v>0.154794520547945</c:v>
                </c:pt>
                <c:pt idx="1357">
                  <c:v>0.154908675799087</c:v>
                </c:pt>
                <c:pt idx="1358">
                  <c:v>0.155022831050228</c:v>
                </c:pt>
                <c:pt idx="1359">
                  <c:v>0.15513698630137</c:v>
                </c:pt>
                <c:pt idx="1360">
                  <c:v>0.155251141552511</c:v>
                </c:pt>
                <c:pt idx="1361">
                  <c:v>0.155365296803653</c:v>
                </c:pt>
                <c:pt idx="1362">
                  <c:v>0.155479452054795</c:v>
                </c:pt>
                <c:pt idx="1363">
                  <c:v>0.155593607305936</c:v>
                </c:pt>
                <c:pt idx="1364">
                  <c:v>0.155707762557078</c:v>
                </c:pt>
                <c:pt idx="1365">
                  <c:v>0.155821917808219</c:v>
                </c:pt>
                <c:pt idx="1366">
                  <c:v>0.155936073059361</c:v>
                </c:pt>
                <c:pt idx="1367">
                  <c:v>0.156050228310502</c:v>
                </c:pt>
                <c:pt idx="1368">
                  <c:v>0.156164383561644</c:v>
                </c:pt>
                <c:pt idx="1369">
                  <c:v>0.156278538812785</c:v>
                </c:pt>
                <c:pt idx="1370">
                  <c:v>0.156392694063927</c:v>
                </c:pt>
                <c:pt idx="1371">
                  <c:v>0.156506849315068</c:v>
                </c:pt>
                <c:pt idx="1372">
                  <c:v>0.15662100456621</c:v>
                </c:pt>
                <c:pt idx="1373">
                  <c:v>0.156735159817352</c:v>
                </c:pt>
                <c:pt idx="1374">
                  <c:v>0.156849315068493</c:v>
                </c:pt>
                <c:pt idx="1375">
                  <c:v>0.156963470319635</c:v>
                </c:pt>
                <c:pt idx="1376">
                  <c:v>0.157077625570776</c:v>
                </c:pt>
                <c:pt idx="1377">
                  <c:v>0.157191780821918</c:v>
                </c:pt>
                <c:pt idx="1378">
                  <c:v>0.157305936073059</c:v>
                </c:pt>
                <c:pt idx="1379">
                  <c:v>0.157420091324201</c:v>
                </c:pt>
                <c:pt idx="1380">
                  <c:v>0.157534246575342</c:v>
                </c:pt>
                <c:pt idx="1381">
                  <c:v>0.157648401826484</c:v>
                </c:pt>
                <c:pt idx="1382">
                  <c:v>0.157762557077626</c:v>
                </c:pt>
                <c:pt idx="1383">
                  <c:v>0.157876712328767</c:v>
                </c:pt>
                <c:pt idx="1384">
                  <c:v>0.157990867579909</c:v>
                </c:pt>
                <c:pt idx="1385">
                  <c:v>0.15810502283105</c:v>
                </c:pt>
                <c:pt idx="1386">
                  <c:v>0.158219178082192</c:v>
                </c:pt>
                <c:pt idx="1387">
                  <c:v>0.158333333333333</c:v>
                </c:pt>
                <c:pt idx="1388">
                  <c:v>0.158447488584475</c:v>
                </c:pt>
                <c:pt idx="1389">
                  <c:v>0.158561643835616</c:v>
                </c:pt>
                <c:pt idx="1390">
                  <c:v>0.158675799086758</c:v>
                </c:pt>
                <c:pt idx="1391">
                  <c:v>0.1587899543379</c:v>
                </c:pt>
                <c:pt idx="1392">
                  <c:v>0.158904109589041</c:v>
                </c:pt>
                <c:pt idx="1393">
                  <c:v>0.159018264840183</c:v>
                </c:pt>
                <c:pt idx="1394">
                  <c:v>0.159132420091324</c:v>
                </c:pt>
                <c:pt idx="1395">
                  <c:v>0.159246575342466</c:v>
                </c:pt>
                <c:pt idx="1396">
                  <c:v>0.159360730593607</c:v>
                </c:pt>
                <c:pt idx="1397">
                  <c:v>0.159474885844749</c:v>
                </c:pt>
                <c:pt idx="1398">
                  <c:v>0.15958904109589</c:v>
                </c:pt>
                <c:pt idx="1399">
                  <c:v>0.159703196347032</c:v>
                </c:pt>
                <c:pt idx="1400">
                  <c:v>0.159817351598174</c:v>
                </c:pt>
                <c:pt idx="1401">
                  <c:v>0.159931506849315</c:v>
                </c:pt>
                <c:pt idx="1402">
                  <c:v>0.160045662100457</c:v>
                </c:pt>
                <c:pt idx="1403">
                  <c:v>0.160159817351598</c:v>
                </c:pt>
                <c:pt idx="1404">
                  <c:v>0.16027397260274</c:v>
                </c:pt>
                <c:pt idx="1405">
                  <c:v>0.160388127853881</c:v>
                </c:pt>
                <c:pt idx="1406">
                  <c:v>0.160502283105023</c:v>
                </c:pt>
                <c:pt idx="1407">
                  <c:v>0.160616438356164</c:v>
                </c:pt>
                <c:pt idx="1408">
                  <c:v>0.160730593607306</c:v>
                </c:pt>
                <c:pt idx="1409">
                  <c:v>0.160844748858448</c:v>
                </c:pt>
                <c:pt idx="1410">
                  <c:v>0.160958904109589</c:v>
                </c:pt>
                <c:pt idx="1411">
                  <c:v>0.161073059360731</c:v>
                </c:pt>
                <c:pt idx="1412">
                  <c:v>0.161187214611872</c:v>
                </c:pt>
                <c:pt idx="1413">
                  <c:v>0.161301369863014</c:v>
                </c:pt>
                <c:pt idx="1414">
                  <c:v>0.161415525114155</c:v>
                </c:pt>
                <c:pt idx="1415">
                  <c:v>0.161529680365297</c:v>
                </c:pt>
                <c:pt idx="1416">
                  <c:v>0.161643835616438</c:v>
                </c:pt>
                <c:pt idx="1417">
                  <c:v>0.16175799086758</c:v>
                </c:pt>
                <c:pt idx="1418">
                  <c:v>0.161872146118721</c:v>
                </c:pt>
                <c:pt idx="1419">
                  <c:v>0.161986301369863</c:v>
                </c:pt>
                <c:pt idx="1420">
                  <c:v>0.162100456621005</c:v>
                </c:pt>
                <c:pt idx="1421">
                  <c:v>0.162214611872146</c:v>
                </c:pt>
                <c:pt idx="1422">
                  <c:v>0.162328767123288</c:v>
                </c:pt>
                <c:pt idx="1423">
                  <c:v>0.162442922374429</c:v>
                </c:pt>
                <c:pt idx="1424">
                  <c:v>0.162557077625571</c:v>
                </c:pt>
                <c:pt idx="1425">
                  <c:v>0.162671232876712</c:v>
                </c:pt>
                <c:pt idx="1426">
                  <c:v>0.162785388127854</c:v>
                </c:pt>
                <c:pt idx="1427">
                  <c:v>0.162899543378995</c:v>
                </c:pt>
                <c:pt idx="1428">
                  <c:v>0.163013698630137</c:v>
                </c:pt>
                <c:pt idx="1429">
                  <c:v>0.163127853881279</c:v>
                </c:pt>
                <c:pt idx="1430">
                  <c:v>0.16324200913242</c:v>
                </c:pt>
                <c:pt idx="1431">
                  <c:v>0.163356164383562</c:v>
                </c:pt>
                <c:pt idx="1432">
                  <c:v>0.163470319634703</c:v>
                </c:pt>
                <c:pt idx="1433">
                  <c:v>0.163584474885845</c:v>
                </c:pt>
                <c:pt idx="1434">
                  <c:v>0.163698630136986</c:v>
                </c:pt>
                <c:pt idx="1435">
                  <c:v>0.163812785388128</c:v>
                </c:pt>
                <c:pt idx="1436">
                  <c:v>0.163926940639269</c:v>
                </c:pt>
                <c:pt idx="1437">
                  <c:v>0.164041095890411</c:v>
                </c:pt>
                <c:pt idx="1438">
                  <c:v>0.164155251141553</c:v>
                </c:pt>
                <c:pt idx="1439">
                  <c:v>0.164269406392694</c:v>
                </c:pt>
                <c:pt idx="1440">
                  <c:v>0.164383561643836</c:v>
                </c:pt>
                <c:pt idx="1441">
                  <c:v>0.164497716894977</c:v>
                </c:pt>
                <c:pt idx="1442">
                  <c:v>0.164611872146119</c:v>
                </c:pt>
                <c:pt idx="1443">
                  <c:v>0.16472602739726</c:v>
                </c:pt>
                <c:pt idx="1444">
                  <c:v>0.164840182648402</c:v>
                </c:pt>
                <c:pt idx="1445">
                  <c:v>0.164954337899543</c:v>
                </c:pt>
                <c:pt idx="1446">
                  <c:v>0.165068493150685</c:v>
                </c:pt>
                <c:pt idx="1447">
                  <c:v>0.165182648401826</c:v>
                </c:pt>
                <c:pt idx="1448">
                  <c:v>0.165296803652968</c:v>
                </c:pt>
                <c:pt idx="1449">
                  <c:v>0.16541095890411</c:v>
                </c:pt>
                <c:pt idx="1450">
                  <c:v>0.165525114155251</c:v>
                </c:pt>
                <c:pt idx="1451">
                  <c:v>0.165639269406393</c:v>
                </c:pt>
                <c:pt idx="1452">
                  <c:v>0.165753424657534</c:v>
                </c:pt>
                <c:pt idx="1453">
                  <c:v>0.165867579908676</c:v>
                </c:pt>
                <c:pt idx="1454">
                  <c:v>0.165981735159817</c:v>
                </c:pt>
                <c:pt idx="1455">
                  <c:v>0.166095890410959</c:v>
                </c:pt>
                <c:pt idx="1456">
                  <c:v>0.1662100456621</c:v>
                </c:pt>
                <c:pt idx="1457">
                  <c:v>0.166324200913242</c:v>
                </c:pt>
                <c:pt idx="1458">
                  <c:v>0.166438356164384</c:v>
                </c:pt>
                <c:pt idx="1459">
                  <c:v>0.166552511415525</c:v>
                </c:pt>
                <c:pt idx="1460">
                  <c:v>0.166666666666667</c:v>
                </c:pt>
                <c:pt idx="1461">
                  <c:v>0.166780821917808</c:v>
                </c:pt>
                <c:pt idx="1462">
                  <c:v>0.16689497716895</c:v>
                </c:pt>
                <c:pt idx="1463">
                  <c:v>0.167009132420091</c:v>
                </c:pt>
                <c:pt idx="1464">
                  <c:v>0.167123287671233</c:v>
                </c:pt>
                <c:pt idx="1465">
                  <c:v>0.167237442922374</c:v>
                </c:pt>
                <c:pt idx="1466">
                  <c:v>0.167351598173516</c:v>
                </c:pt>
                <c:pt idx="1467">
                  <c:v>0.167465753424658</c:v>
                </c:pt>
                <c:pt idx="1468">
                  <c:v>0.167579908675799</c:v>
                </c:pt>
                <c:pt idx="1469">
                  <c:v>0.167694063926941</c:v>
                </c:pt>
                <c:pt idx="1470">
                  <c:v>0.167808219178082</c:v>
                </c:pt>
                <c:pt idx="1471">
                  <c:v>0.167922374429224</c:v>
                </c:pt>
                <c:pt idx="1472">
                  <c:v>0.168036529680365</c:v>
                </c:pt>
                <c:pt idx="1473">
                  <c:v>0.168150684931507</c:v>
                </c:pt>
                <c:pt idx="1474">
                  <c:v>0.168264840182648</c:v>
                </c:pt>
                <c:pt idx="1475">
                  <c:v>0.16837899543379</c:v>
                </c:pt>
                <c:pt idx="1476">
                  <c:v>0.168493150684932</c:v>
                </c:pt>
                <c:pt idx="1477">
                  <c:v>0.168607305936073</c:v>
                </c:pt>
                <c:pt idx="1478">
                  <c:v>0.168721461187215</c:v>
                </c:pt>
                <c:pt idx="1479">
                  <c:v>0.168835616438356</c:v>
                </c:pt>
                <c:pt idx="1480">
                  <c:v>0.168949771689498</c:v>
                </c:pt>
                <c:pt idx="1481">
                  <c:v>0.169063926940639</c:v>
                </c:pt>
                <c:pt idx="1482">
                  <c:v>0.169178082191781</c:v>
                </c:pt>
                <c:pt idx="1483">
                  <c:v>0.169292237442922</c:v>
                </c:pt>
                <c:pt idx="1484">
                  <c:v>0.169406392694064</c:v>
                </c:pt>
                <c:pt idx="1485">
                  <c:v>0.169520547945205</c:v>
                </c:pt>
                <c:pt idx="1486">
                  <c:v>0.169634703196347</c:v>
                </c:pt>
                <c:pt idx="1487">
                  <c:v>0.169748858447489</c:v>
                </c:pt>
                <c:pt idx="1488">
                  <c:v>0.16986301369863</c:v>
                </c:pt>
                <c:pt idx="1489">
                  <c:v>0.169977168949772</c:v>
                </c:pt>
                <c:pt idx="1490">
                  <c:v>0.170091324200913</c:v>
                </c:pt>
                <c:pt idx="1491">
                  <c:v>0.170205479452055</c:v>
                </c:pt>
                <c:pt idx="1492">
                  <c:v>0.170319634703196</c:v>
                </c:pt>
                <c:pt idx="1493">
                  <c:v>0.170433789954338</c:v>
                </c:pt>
                <c:pt idx="1494">
                  <c:v>0.170547945205479</c:v>
                </c:pt>
                <c:pt idx="1495">
                  <c:v>0.170662100456621</c:v>
                </c:pt>
                <c:pt idx="1496">
                  <c:v>0.170776255707763</c:v>
                </c:pt>
                <c:pt idx="1497">
                  <c:v>0.170890410958904</c:v>
                </c:pt>
                <c:pt idx="1498">
                  <c:v>0.171004566210046</c:v>
                </c:pt>
                <c:pt idx="1499">
                  <c:v>0.171118721461187</c:v>
                </c:pt>
                <c:pt idx="1500">
                  <c:v>0.171232876712329</c:v>
                </c:pt>
                <c:pt idx="1501">
                  <c:v>0.17134703196347</c:v>
                </c:pt>
                <c:pt idx="1502">
                  <c:v>0.171461187214612</c:v>
                </c:pt>
                <c:pt idx="1503">
                  <c:v>0.171575342465753</c:v>
                </c:pt>
                <c:pt idx="1504">
                  <c:v>0.171689497716895</c:v>
                </c:pt>
                <c:pt idx="1505">
                  <c:v>0.171803652968037</c:v>
                </c:pt>
                <c:pt idx="1506">
                  <c:v>0.171917808219178</c:v>
                </c:pt>
                <c:pt idx="1507">
                  <c:v>0.17203196347032</c:v>
                </c:pt>
                <c:pt idx="1508">
                  <c:v>0.172146118721461</c:v>
                </c:pt>
                <c:pt idx="1509">
                  <c:v>0.172260273972603</c:v>
                </c:pt>
                <c:pt idx="1510">
                  <c:v>0.172374429223744</c:v>
                </c:pt>
                <c:pt idx="1511">
                  <c:v>0.172488584474886</c:v>
                </c:pt>
                <c:pt idx="1512">
                  <c:v>0.172602739726027</c:v>
                </c:pt>
                <c:pt idx="1513">
                  <c:v>0.172716894977169</c:v>
                </c:pt>
                <c:pt idx="1514">
                  <c:v>0.172831050228311</c:v>
                </c:pt>
                <c:pt idx="1515">
                  <c:v>0.172945205479452</c:v>
                </c:pt>
                <c:pt idx="1516">
                  <c:v>0.173059360730594</c:v>
                </c:pt>
                <c:pt idx="1517">
                  <c:v>0.173173515981735</c:v>
                </c:pt>
                <c:pt idx="1518">
                  <c:v>0.173287671232877</c:v>
                </c:pt>
                <c:pt idx="1519">
                  <c:v>0.173401826484018</c:v>
                </c:pt>
                <c:pt idx="1520">
                  <c:v>0.17351598173516</c:v>
                </c:pt>
                <c:pt idx="1521">
                  <c:v>0.173630136986301</c:v>
                </c:pt>
                <c:pt idx="1522">
                  <c:v>0.173744292237443</c:v>
                </c:pt>
                <c:pt idx="1523">
                  <c:v>0.173858447488584</c:v>
                </c:pt>
                <c:pt idx="1524">
                  <c:v>0.173972602739726</c:v>
                </c:pt>
                <c:pt idx="1525">
                  <c:v>0.174086757990868</c:v>
                </c:pt>
                <c:pt idx="1526">
                  <c:v>0.174200913242009</c:v>
                </c:pt>
                <c:pt idx="1527">
                  <c:v>0.174315068493151</c:v>
                </c:pt>
                <c:pt idx="1528">
                  <c:v>0.174429223744292</c:v>
                </c:pt>
                <c:pt idx="1529">
                  <c:v>0.174543378995434</c:v>
                </c:pt>
                <c:pt idx="1530">
                  <c:v>0.174657534246575</c:v>
                </c:pt>
                <c:pt idx="1531">
                  <c:v>0.174771689497717</c:v>
                </c:pt>
                <c:pt idx="1532">
                  <c:v>0.174885844748858</c:v>
                </c:pt>
                <c:pt idx="1533">
                  <c:v>0.175</c:v>
                </c:pt>
                <c:pt idx="1534">
                  <c:v>0.175114155251142</c:v>
                </c:pt>
                <c:pt idx="1535">
                  <c:v>0.175228310502283</c:v>
                </c:pt>
                <c:pt idx="1536">
                  <c:v>0.175342465753425</c:v>
                </c:pt>
                <c:pt idx="1537">
                  <c:v>0.175456621004566</c:v>
                </c:pt>
                <c:pt idx="1538">
                  <c:v>0.175570776255708</c:v>
                </c:pt>
                <c:pt idx="1539">
                  <c:v>0.175684931506849</c:v>
                </c:pt>
                <c:pt idx="1540">
                  <c:v>0.175799086757991</c:v>
                </c:pt>
                <c:pt idx="1541">
                  <c:v>0.175913242009132</c:v>
                </c:pt>
                <c:pt idx="1542">
                  <c:v>0.176027397260274</c:v>
                </c:pt>
                <c:pt idx="1543">
                  <c:v>0.176141552511416</c:v>
                </c:pt>
                <c:pt idx="1544">
                  <c:v>0.176255707762557</c:v>
                </c:pt>
                <c:pt idx="1545">
                  <c:v>0.176369863013699</c:v>
                </c:pt>
                <c:pt idx="1546">
                  <c:v>0.17648401826484</c:v>
                </c:pt>
                <c:pt idx="1547">
                  <c:v>0.176598173515982</c:v>
                </c:pt>
                <c:pt idx="1548">
                  <c:v>0.176712328767123</c:v>
                </c:pt>
                <c:pt idx="1549">
                  <c:v>0.176826484018265</c:v>
                </c:pt>
                <c:pt idx="1550">
                  <c:v>0.176940639269406</c:v>
                </c:pt>
                <c:pt idx="1551">
                  <c:v>0.177054794520548</c:v>
                </c:pt>
                <c:pt idx="1552">
                  <c:v>0.177168949771689</c:v>
                </c:pt>
                <c:pt idx="1553">
                  <c:v>0.177283105022831</c:v>
                </c:pt>
                <c:pt idx="1554">
                  <c:v>0.177397260273973</c:v>
                </c:pt>
                <c:pt idx="1555">
                  <c:v>0.177511415525114</c:v>
                </c:pt>
                <c:pt idx="1556">
                  <c:v>0.177625570776256</c:v>
                </c:pt>
                <c:pt idx="1557">
                  <c:v>0.177739726027397</c:v>
                </c:pt>
                <c:pt idx="1558">
                  <c:v>0.177853881278539</c:v>
                </c:pt>
                <c:pt idx="1559">
                  <c:v>0.17796803652968</c:v>
                </c:pt>
                <c:pt idx="1560">
                  <c:v>0.178082191780822</c:v>
                </c:pt>
                <c:pt idx="1561">
                  <c:v>0.178196347031963</c:v>
                </c:pt>
                <c:pt idx="1562">
                  <c:v>0.178310502283105</c:v>
                </c:pt>
                <c:pt idx="1563">
                  <c:v>0.178424657534247</c:v>
                </c:pt>
                <c:pt idx="1564">
                  <c:v>0.178538812785388</c:v>
                </c:pt>
                <c:pt idx="1565">
                  <c:v>0.17865296803653</c:v>
                </c:pt>
                <c:pt idx="1566">
                  <c:v>0.178767123287671</c:v>
                </c:pt>
                <c:pt idx="1567">
                  <c:v>0.178881278538813</c:v>
                </c:pt>
                <c:pt idx="1568">
                  <c:v>0.178995433789954</c:v>
                </c:pt>
                <c:pt idx="1569">
                  <c:v>0.179109589041096</c:v>
                </c:pt>
                <c:pt idx="1570">
                  <c:v>0.179223744292237</c:v>
                </c:pt>
                <c:pt idx="1571">
                  <c:v>0.179337899543379</c:v>
                </c:pt>
                <c:pt idx="1572">
                  <c:v>0.179452054794521</c:v>
                </c:pt>
                <c:pt idx="1573">
                  <c:v>0.179566210045662</c:v>
                </c:pt>
                <c:pt idx="1574">
                  <c:v>0.179680365296804</c:v>
                </c:pt>
                <c:pt idx="1575">
                  <c:v>0.179794520547945</c:v>
                </c:pt>
                <c:pt idx="1576">
                  <c:v>0.179908675799087</c:v>
                </c:pt>
                <c:pt idx="1577">
                  <c:v>0.180022831050228</c:v>
                </c:pt>
                <c:pt idx="1578">
                  <c:v>0.18013698630137</c:v>
                </c:pt>
                <c:pt idx="1579">
                  <c:v>0.180251141552511</c:v>
                </c:pt>
                <c:pt idx="1580">
                  <c:v>0.180365296803653</c:v>
                </c:pt>
                <c:pt idx="1581">
                  <c:v>0.180479452054795</c:v>
                </c:pt>
                <c:pt idx="1582">
                  <c:v>0.180593607305936</c:v>
                </c:pt>
                <c:pt idx="1583">
                  <c:v>0.180707762557078</c:v>
                </c:pt>
                <c:pt idx="1584">
                  <c:v>0.180821917808219</c:v>
                </c:pt>
                <c:pt idx="1585">
                  <c:v>0.180936073059361</c:v>
                </c:pt>
                <c:pt idx="1586">
                  <c:v>0.181050228310502</c:v>
                </c:pt>
                <c:pt idx="1587">
                  <c:v>0.181164383561644</c:v>
                </c:pt>
                <c:pt idx="1588">
                  <c:v>0.181278538812785</c:v>
                </c:pt>
                <c:pt idx="1589">
                  <c:v>0.181392694063927</c:v>
                </c:pt>
                <c:pt idx="1590">
                  <c:v>0.181506849315069</c:v>
                </c:pt>
                <c:pt idx="1591">
                  <c:v>0.18162100456621</c:v>
                </c:pt>
                <c:pt idx="1592">
                  <c:v>0.181735159817352</c:v>
                </c:pt>
                <c:pt idx="1593">
                  <c:v>0.181849315068493</c:v>
                </c:pt>
                <c:pt idx="1594">
                  <c:v>0.181963470319635</c:v>
                </c:pt>
                <c:pt idx="1595">
                  <c:v>0.182077625570776</c:v>
                </c:pt>
                <c:pt idx="1596">
                  <c:v>0.182191780821918</c:v>
                </c:pt>
                <c:pt idx="1597">
                  <c:v>0.182305936073059</c:v>
                </c:pt>
                <c:pt idx="1598">
                  <c:v>0.182420091324201</c:v>
                </c:pt>
                <c:pt idx="1599">
                  <c:v>0.182534246575342</c:v>
                </c:pt>
                <c:pt idx="1600">
                  <c:v>0.182648401826484</c:v>
                </c:pt>
                <c:pt idx="1601">
                  <c:v>0.182762557077626</c:v>
                </c:pt>
                <c:pt idx="1602">
                  <c:v>0.182876712328767</c:v>
                </c:pt>
                <c:pt idx="1603">
                  <c:v>0.182990867579909</c:v>
                </c:pt>
                <c:pt idx="1604">
                  <c:v>0.18310502283105</c:v>
                </c:pt>
                <c:pt idx="1605">
                  <c:v>0.183219178082192</c:v>
                </c:pt>
                <c:pt idx="1606">
                  <c:v>0.183333333333333</c:v>
                </c:pt>
                <c:pt idx="1607">
                  <c:v>0.183447488584475</c:v>
                </c:pt>
                <c:pt idx="1608">
                  <c:v>0.183561643835616</c:v>
                </c:pt>
                <c:pt idx="1609">
                  <c:v>0.183675799086758</c:v>
                </c:pt>
                <c:pt idx="1610">
                  <c:v>0.1837899543379</c:v>
                </c:pt>
                <c:pt idx="1611">
                  <c:v>0.183904109589041</c:v>
                </c:pt>
                <c:pt idx="1612">
                  <c:v>0.184018264840183</c:v>
                </c:pt>
                <c:pt idx="1613">
                  <c:v>0.184132420091324</c:v>
                </c:pt>
                <c:pt idx="1614">
                  <c:v>0.184246575342466</c:v>
                </c:pt>
                <c:pt idx="1615">
                  <c:v>0.184360730593607</c:v>
                </c:pt>
                <c:pt idx="1616">
                  <c:v>0.184474885844749</c:v>
                </c:pt>
                <c:pt idx="1617">
                  <c:v>0.18458904109589</c:v>
                </c:pt>
                <c:pt idx="1618">
                  <c:v>0.184703196347032</c:v>
                </c:pt>
                <c:pt idx="1619">
                  <c:v>0.184817351598174</c:v>
                </c:pt>
                <c:pt idx="1620">
                  <c:v>0.184931506849315</c:v>
                </c:pt>
                <c:pt idx="1621">
                  <c:v>0.185045662100457</c:v>
                </c:pt>
                <c:pt idx="1622">
                  <c:v>0.185159817351598</c:v>
                </c:pt>
                <c:pt idx="1623">
                  <c:v>0.18527397260274</c:v>
                </c:pt>
                <c:pt idx="1624">
                  <c:v>0.185388127853881</c:v>
                </c:pt>
                <c:pt idx="1625">
                  <c:v>0.185502283105023</c:v>
                </c:pt>
                <c:pt idx="1626">
                  <c:v>0.185616438356164</c:v>
                </c:pt>
                <c:pt idx="1627">
                  <c:v>0.185730593607306</c:v>
                </c:pt>
                <c:pt idx="1628">
                  <c:v>0.185844748858447</c:v>
                </c:pt>
                <c:pt idx="1629">
                  <c:v>0.185958904109589</c:v>
                </c:pt>
                <c:pt idx="1630">
                  <c:v>0.186073059360731</c:v>
                </c:pt>
                <c:pt idx="1631">
                  <c:v>0.186187214611872</c:v>
                </c:pt>
                <c:pt idx="1632">
                  <c:v>0.186301369863014</c:v>
                </c:pt>
                <c:pt idx="1633">
                  <c:v>0.186415525114155</c:v>
                </c:pt>
                <c:pt idx="1634">
                  <c:v>0.186529680365297</c:v>
                </c:pt>
                <c:pt idx="1635">
                  <c:v>0.186643835616438</c:v>
                </c:pt>
                <c:pt idx="1636">
                  <c:v>0.18675799086758</c:v>
                </c:pt>
                <c:pt idx="1637">
                  <c:v>0.186872146118721</c:v>
                </c:pt>
                <c:pt idx="1638">
                  <c:v>0.186986301369863</c:v>
                </c:pt>
                <c:pt idx="1639">
                  <c:v>0.187100456621005</c:v>
                </c:pt>
                <c:pt idx="1640">
                  <c:v>0.187214611872146</c:v>
                </c:pt>
                <c:pt idx="1641">
                  <c:v>0.187328767123288</c:v>
                </c:pt>
                <c:pt idx="1642">
                  <c:v>0.187442922374429</c:v>
                </c:pt>
                <c:pt idx="1643">
                  <c:v>0.187557077625571</c:v>
                </c:pt>
                <c:pt idx="1644">
                  <c:v>0.187671232876712</c:v>
                </c:pt>
                <c:pt idx="1645">
                  <c:v>0.187785388127854</c:v>
                </c:pt>
                <c:pt idx="1646">
                  <c:v>0.187899543378995</c:v>
                </c:pt>
                <c:pt idx="1647">
                  <c:v>0.188013698630137</c:v>
                </c:pt>
                <c:pt idx="1648">
                  <c:v>0.188127853881279</c:v>
                </c:pt>
                <c:pt idx="1649">
                  <c:v>0.18824200913242</c:v>
                </c:pt>
                <c:pt idx="1650">
                  <c:v>0.188356164383562</c:v>
                </c:pt>
                <c:pt idx="1651">
                  <c:v>0.188470319634703</c:v>
                </c:pt>
                <c:pt idx="1652">
                  <c:v>0.188584474885845</c:v>
                </c:pt>
                <c:pt idx="1653">
                  <c:v>0.188698630136986</c:v>
                </c:pt>
                <c:pt idx="1654">
                  <c:v>0.188812785388128</c:v>
                </c:pt>
                <c:pt idx="1655">
                  <c:v>0.188926940639269</c:v>
                </c:pt>
                <c:pt idx="1656">
                  <c:v>0.189041095890411</c:v>
                </c:pt>
                <c:pt idx="1657">
                  <c:v>0.189155251141553</c:v>
                </c:pt>
                <c:pt idx="1658">
                  <c:v>0.189269406392694</c:v>
                </c:pt>
                <c:pt idx="1659">
                  <c:v>0.189383561643836</c:v>
                </c:pt>
                <c:pt idx="1660">
                  <c:v>0.189497716894977</c:v>
                </c:pt>
                <c:pt idx="1661">
                  <c:v>0.189611872146119</c:v>
                </c:pt>
                <c:pt idx="1662">
                  <c:v>0.18972602739726</c:v>
                </c:pt>
                <c:pt idx="1663">
                  <c:v>0.189840182648402</c:v>
                </c:pt>
                <c:pt idx="1664">
                  <c:v>0.189954337899543</c:v>
                </c:pt>
                <c:pt idx="1665">
                  <c:v>0.190068493150685</c:v>
                </c:pt>
                <c:pt idx="1666">
                  <c:v>0.190182648401826</c:v>
                </c:pt>
                <c:pt idx="1667">
                  <c:v>0.190296803652968</c:v>
                </c:pt>
                <c:pt idx="1668">
                  <c:v>0.19041095890411</c:v>
                </c:pt>
                <c:pt idx="1669">
                  <c:v>0.190525114155251</c:v>
                </c:pt>
                <c:pt idx="1670">
                  <c:v>0.190639269406393</c:v>
                </c:pt>
                <c:pt idx="1671">
                  <c:v>0.190753424657534</c:v>
                </c:pt>
                <c:pt idx="1672">
                  <c:v>0.190867579908676</c:v>
                </c:pt>
                <c:pt idx="1673">
                  <c:v>0.190981735159817</c:v>
                </c:pt>
                <c:pt idx="1674">
                  <c:v>0.191095890410959</c:v>
                </c:pt>
                <c:pt idx="1675">
                  <c:v>0.1912100456621</c:v>
                </c:pt>
                <c:pt idx="1676">
                  <c:v>0.191324200913242</c:v>
                </c:pt>
                <c:pt idx="1677">
                  <c:v>0.191438356164384</c:v>
                </c:pt>
                <c:pt idx="1678">
                  <c:v>0.191552511415525</c:v>
                </c:pt>
                <c:pt idx="1679">
                  <c:v>0.191666666666667</c:v>
                </c:pt>
                <c:pt idx="1680">
                  <c:v>0.191780821917808</c:v>
                </c:pt>
                <c:pt idx="1681">
                  <c:v>0.19189497716895</c:v>
                </c:pt>
                <c:pt idx="1682">
                  <c:v>0.192009132420091</c:v>
                </c:pt>
                <c:pt idx="1683">
                  <c:v>0.192123287671233</c:v>
                </c:pt>
                <c:pt idx="1684">
                  <c:v>0.192237442922374</c:v>
                </c:pt>
                <c:pt idx="1685">
                  <c:v>0.192351598173516</c:v>
                </c:pt>
                <c:pt idx="1686">
                  <c:v>0.192465753424658</c:v>
                </c:pt>
                <c:pt idx="1687">
                  <c:v>0.192579908675799</c:v>
                </c:pt>
                <c:pt idx="1688">
                  <c:v>0.192694063926941</c:v>
                </c:pt>
                <c:pt idx="1689">
                  <c:v>0.192808219178082</c:v>
                </c:pt>
                <c:pt idx="1690">
                  <c:v>0.192922374429224</c:v>
                </c:pt>
                <c:pt idx="1691">
                  <c:v>0.193036529680365</c:v>
                </c:pt>
                <c:pt idx="1692">
                  <c:v>0.193150684931507</c:v>
                </c:pt>
                <c:pt idx="1693">
                  <c:v>0.193264840182648</c:v>
                </c:pt>
                <c:pt idx="1694">
                  <c:v>0.19337899543379</c:v>
                </c:pt>
                <c:pt idx="1695">
                  <c:v>0.193493150684932</c:v>
                </c:pt>
                <c:pt idx="1696">
                  <c:v>0.193607305936073</c:v>
                </c:pt>
                <c:pt idx="1697">
                  <c:v>0.193721461187215</c:v>
                </c:pt>
                <c:pt idx="1698">
                  <c:v>0.193835616438356</c:v>
                </c:pt>
                <c:pt idx="1699">
                  <c:v>0.193949771689498</c:v>
                </c:pt>
                <c:pt idx="1700">
                  <c:v>0.194063926940639</c:v>
                </c:pt>
                <c:pt idx="1701">
                  <c:v>0.194178082191781</c:v>
                </c:pt>
                <c:pt idx="1702">
                  <c:v>0.194292237442922</c:v>
                </c:pt>
                <c:pt idx="1703">
                  <c:v>0.194406392694064</c:v>
                </c:pt>
                <c:pt idx="1704">
                  <c:v>0.194520547945205</c:v>
                </c:pt>
                <c:pt idx="1705">
                  <c:v>0.194634703196347</c:v>
                </c:pt>
                <c:pt idx="1706">
                  <c:v>0.194748858447489</c:v>
                </c:pt>
                <c:pt idx="1707">
                  <c:v>0.19486301369863</c:v>
                </c:pt>
                <c:pt idx="1708">
                  <c:v>0.194977168949772</c:v>
                </c:pt>
                <c:pt idx="1709">
                  <c:v>0.195091324200913</c:v>
                </c:pt>
                <c:pt idx="1710">
                  <c:v>0.195205479452055</c:v>
                </c:pt>
                <c:pt idx="1711">
                  <c:v>0.195319634703196</c:v>
                </c:pt>
                <c:pt idx="1712">
                  <c:v>0.195433789954338</c:v>
                </c:pt>
                <c:pt idx="1713">
                  <c:v>0.195547945205479</c:v>
                </c:pt>
                <c:pt idx="1714">
                  <c:v>0.195662100456621</c:v>
                </c:pt>
                <c:pt idx="1715">
                  <c:v>0.195776255707763</c:v>
                </c:pt>
                <c:pt idx="1716">
                  <c:v>0.195890410958904</c:v>
                </c:pt>
                <c:pt idx="1717">
                  <c:v>0.196004566210046</c:v>
                </c:pt>
                <c:pt idx="1718">
                  <c:v>0.196118721461187</c:v>
                </c:pt>
                <c:pt idx="1719">
                  <c:v>0.196232876712329</c:v>
                </c:pt>
                <c:pt idx="1720">
                  <c:v>0.19634703196347</c:v>
                </c:pt>
                <c:pt idx="1721">
                  <c:v>0.196461187214612</c:v>
                </c:pt>
                <c:pt idx="1722">
                  <c:v>0.196575342465753</c:v>
                </c:pt>
                <c:pt idx="1723">
                  <c:v>0.196689497716895</c:v>
                </c:pt>
                <c:pt idx="1724">
                  <c:v>0.196803652968037</c:v>
                </c:pt>
                <c:pt idx="1725">
                  <c:v>0.196917808219178</c:v>
                </c:pt>
                <c:pt idx="1726">
                  <c:v>0.19703196347032</c:v>
                </c:pt>
                <c:pt idx="1727">
                  <c:v>0.197146118721461</c:v>
                </c:pt>
                <c:pt idx="1728">
                  <c:v>0.197260273972603</c:v>
                </c:pt>
                <c:pt idx="1729">
                  <c:v>0.197374429223744</c:v>
                </c:pt>
                <c:pt idx="1730">
                  <c:v>0.197488584474886</c:v>
                </c:pt>
                <c:pt idx="1731">
                  <c:v>0.197602739726027</c:v>
                </c:pt>
                <c:pt idx="1732">
                  <c:v>0.197716894977169</c:v>
                </c:pt>
                <c:pt idx="1733">
                  <c:v>0.197831050228311</c:v>
                </c:pt>
                <c:pt idx="1734">
                  <c:v>0.197945205479452</c:v>
                </c:pt>
                <c:pt idx="1735">
                  <c:v>0.198059360730594</c:v>
                </c:pt>
                <c:pt idx="1736">
                  <c:v>0.198173515981735</c:v>
                </c:pt>
                <c:pt idx="1737">
                  <c:v>0.198287671232877</c:v>
                </c:pt>
                <c:pt idx="1738">
                  <c:v>0.198401826484018</c:v>
                </c:pt>
                <c:pt idx="1739">
                  <c:v>0.19851598173516</c:v>
                </c:pt>
                <c:pt idx="1740">
                  <c:v>0.198630136986301</c:v>
                </c:pt>
                <c:pt idx="1741">
                  <c:v>0.198744292237443</c:v>
                </c:pt>
                <c:pt idx="1742">
                  <c:v>0.198858447488584</c:v>
                </c:pt>
                <c:pt idx="1743">
                  <c:v>0.198972602739726</c:v>
                </c:pt>
                <c:pt idx="1744">
                  <c:v>0.199086757990868</c:v>
                </c:pt>
                <c:pt idx="1745">
                  <c:v>0.199200913242009</c:v>
                </c:pt>
                <c:pt idx="1746">
                  <c:v>0.199315068493151</c:v>
                </c:pt>
                <c:pt idx="1747">
                  <c:v>0.199429223744292</c:v>
                </c:pt>
                <c:pt idx="1748">
                  <c:v>0.199543378995434</c:v>
                </c:pt>
                <c:pt idx="1749">
                  <c:v>0.199657534246575</c:v>
                </c:pt>
                <c:pt idx="1750">
                  <c:v>0.199771689497717</c:v>
                </c:pt>
                <c:pt idx="1751">
                  <c:v>0.199885844748858</c:v>
                </c:pt>
                <c:pt idx="1752">
                  <c:v>0.2</c:v>
                </c:pt>
                <c:pt idx="1753">
                  <c:v>0.200114155251142</c:v>
                </c:pt>
                <c:pt idx="1754">
                  <c:v>0.200228310502283</c:v>
                </c:pt>
                <c:pt idx="1755">
                  <c:v>0.200342465753425</c:v>
                </c:pt>
                <c:pt idx="1756">
                  <c:v>0.200456621004566</c:v>
                </c:pt>
                <c:pt idx="1757">
                  <c:v>0.200570776255708</c:v>
                </c:pt>
                <c:pt idx="1758">
                  <c:v>0.200684931506849</c:v>
                </c:pt>
                <c:pt idx="1759">
                  <c:v>0.200799086757991</c:v>
                </c:pt>
                <c:pt idx="1760">
                  <c:v>0.200913242009132</c:v>
                </c:pt>
                <c:pt idx="1761">
                  <c:v>0.201027397260274</c:v>
                </c:pt>
                <c:pt idx="1762">
                  <c:v>0.201141552511416</c:v>
                </c:pt>
                <c:pt idx="1763">
                  <c:v>0.201255707762557</c:v>
                </c:pt>
                <c:pt idx="1764">
                  <c:v>0.201369863013699</c:v>
                </c:pt>
                <c:pt idx="1765">
                  <c:v>0.20148401826484</c:v>
                </c:pt>
                <c:pt idx="1766">
                  <c:v>0.201598173515982</c:v>
                </c:pt>
                <c:pt idx="1767">
                  <c:v>0.201712328767123</c:v>
                </c:pt>
                <c:pt idx="1768">
                  <c:v>0.201826484018265</c:v>
                </c:pt>
                <c:pt idx="1769">
                  <c:v>0.201940639269406</c:v>
                </c:pt>
                <c:pt idx="1770">
                  <c:v>0.202054794520548</c:v>
                </c:pt>
                <c:pt idx="1771">
                  <c:v>0.20216894977169</c:v>
                </c:pt>
                <c:pt idx="1772">
                  <c:v>0.202283105022831</c:v>
                </c:pt>
                <c:pt idx="1773">
                  <c:v>0.202397260273973</c:v>
                </c:pt>
                <c:pt idx="1774">
                  <c:v>0.202511415525114</c:v>
                </c:pt>
                <c:pt idx="1775">
                  <c:v>0.202625570776256</c:v>
                </c:pt>
                <c:pt idx="1776">
                  <c:v>0.202739726027397</c:v>
                </c:pt>
                <c:pt idx="1777">
                  <c:v>0.202853881278539</c:v>
                </c:pt>
                <c:pt idx="1778">
                  <c:v>0.20296803652968</c:v>
                </c:pt>
                <c:pt idx="1779">
                  <c:v>0.203082191780822</c:v>
                </c:pt>
                <c:pt idx="1780">
                  <c:v>0.203196347031963</c:v>
                </c:pt>
                <c:pt idx="1781">
                  <c:v>0.203310502283105</c:v>
                </c:pt>
                <c:pt idx="1782">
                  <c:v>0.203424657534247</c:v>
                </c:pt>
                <c:pt idx="1783">
                  <c:v>0.203538812785388</c:v>
                </c:pt>
                <c:pt idx="1784">
                  <c:v>0.20365296803653</c:v>
                </c:pt>
                <c:pt idx="1785">
                  <c:v>0.203767123287671</c:v>
                </c:pt>
                <c:pt idx="1786">
                  <c:v>0.203881278538813</c:v>
                </c:pt>
                <c:pt idx="1787">
                  <c:v>0.203995433789954</c:v>
                </c:pt>
                <c:pt idx="1788">
                  <c:v>0.204109589041096</c:v>
                </c:pt>
                <c:pt idx="1789">
                  <c:v>0.204223744292237</c:v>
                </c:pt>
                <c:pt idx="1790">
                  <c:v>0.204337899543379</c:v>
                </c:pt>
                <c:pt idx="1791">
                  <c:v>0.204452054794521</c:v>
                </c:pt>
                <c:pt idx="1792">
                  <c:v>0.204566210045662</c:v>
                </c:pt>
                <c:pt idx="1793">
                  <c:v>0.204680365296804</c:v>
                </c:pt>
                <c:pt idx="1794">
                  <c:v>0.204794520547945</c:v>
                </c:pt>
                <c:pt idx="1795">
                  <c:v>0.204908675799087</c:v>
                </c:pt>
                <c:pt idx="1796">
                  <c:v>0.205022831050228</c:v>
                </c:pt>
                <c:pt idx="1797">
                  <c:v>0.20513698630137</c:v>
                </c:pt>
                <c:pt idx="1798">
                  <c:v>0.205251141552511</c:v>
                </c:pt>
                <c:pt idx="1799">
                  <c:v>0.205365296803653</c:v>
                </c:pt>
                <c:pt idx="1800">
                  <c:v>0.205479452054795</c:v>
                </c:pt>
                <c:pt idx="1801">
                  <c:v>0.205593607305936</c:v>
                </c:pt>
                <c:pt idx="1802">
                  <c:v>0.205707762557078</c:v>
                </c:pt>
                <c:pt idx="1803">
                  <c:v>0.205821917808219</c:v>
                </c:pt>
                <c:pt idx="1804">
                  <c:v>0.205936073059361</c:v>
                </c:pt>
                <c:pt idx="1805">
                  <c:v>0.206050228310502</c:v>
                </c:pt>
                <c:pt idx="1806">
                  <c:v>0.206164383561644</c:v>
                </c:pt>
                <c:pt idx="1807">
                  <c:v>0.206278538812785</c:v>
                </c:pt>
                <c:pt idx="1808">
                  <c:v>0.206392694063927</c:v>
                </c:pt>
                <c:pt idx="1809">
                  <c:v>0.206506849315069</c:v>
                </c:pt>
                <c:pt idx="1810">
                  <c:v>0.20662100456621</c:v>
                </c:pt>
                <c:pt idx="1811">
                  <c:v>0.206735159817352</c:v>
                </c:pt>
                <c:pt idx="1812">
                  <c:v>0.206849315068493</c:v>
                </c:pt>
                <c:pt idx="1813">
                  <c:v>0.206963470319635</c:v>
                </c:pt>
                <c:pt idx="1814">
                  <c:v>0.207077625570776</c:v>
                </c:pt>
                <c:pt idx="1815">
                  <c:v>0.207191780821918</c:v>
                </c:pt>
                <c:pt idx="1816">
                  <c:v>0.207305936073059</c:v>
                </c:pt>
                <c:pt idx="1817">
                  <c:v>0.207420091324201</c:v>
                </c:pt>
                <c:pt idx="1818">
                  <c:v>0.207534246575342</c:v>
                </c:pt>
                <c:pt idx="1819">
                  <c:v>0.207648401826484</c:v>
                </c:pt>
                <c:pt idx="1820">
                  <c:v>0.207762557077626</c:v>
                </c:pt>
                <c:pt idx="1821">
                  <c:v>0.207876712328767</c:v>
                </c:pt>
                <c:pt idx="1822">
                  <c:v>0.207990867579909</c:v>
                </c:pt>
                <c:pt idx="1823">
                  <c:v>0.20810502283105</c:v>
                </c:pt>
                <c:pt idx="1824">
                  <c:v>0.208219178082192</c:v>
                </c:pt>
                <c:pt idx="1825">
                  <c:v>0.208333333333333</c:v>
                </c:pt>
                <c:pt idx="1826">
                  <c:v>0.208447488584475</c:v>
                </c:pt>
                <c:pt idx="1827">
                  <c:v>0.208561643835616</c:v>
                </c:pt>
                <c:pt idx="1828">
                  <c:v>0.208675799086758</c:v>
                </c:pt>
                <c:pt idx="1829">
                  <c:v>0.2087899543379</c:v>
                </c:pt>
                <c:pt idx="1830">
                  <c:v>0.208904109589041</c:v>
                </c:pt>
                <c:pt idx="1831">
                  <c:v>0.209018264840183</c:v>
                </c:pt>
                <c:pt idx="1832">
                  <c:v>0.209132420091324</c:v>
                </c:pt>
                <c:pt idx="1833">
                  <c:v>0.209246575342466</c:v>
                </c:pt>
                <c:pt idx="1834">
                  <c:v>0.209360730593607</c:v>
                </c:pt>
                <c:pt idx="1835">
                  <c:v>0.209474885844749</c:v>
                </c:pt>
                <c:pt idx="1836">
                  <c:v>0.20958904109589</c:v>
                </c:pt>
                <c:pt idx="1837">
                  <c:v>0.209703196347032</c:v>
                </c:pt>
                <c:pt idx="1838">
                  <c:v>0.209817351598174</c:v>
                </c:pt>
                <c:pt idx="1839">
                  <c:v>0.209931506849315</c:v>
                </c:pt>
                <c:pt idx="1840">
                  <c:v>0.210045662100457</c:v>
                </c:pt>
                <c:pt idx="1841">
                  <c:v>0.210159817351598</c:v>
                </c:pt>
                <c:pt idx="1842">
                  <c:v>0.21027397260274</c:v>
                </c:pt>
                <c:pt idx="1843">
                  <c:v>0.210388127853881</c:v>
                </c:pt>
                <c:pt idx="1844">
                  <c:v>0.210502283105023</c:v>
                </c:pt>
                <c:pt idx="1845">
                  <c:v>0.210616438356164</c:v>
                </c:pt>
                <c:pt idx="1846">
                  <c:v>0.210730593607306</c:v>
                </c:pt>
                <c:pt idx="1847">
                  <c:v>0.210844748858447</c:v>
                </c:pt>
                <c:pt idx="1848">
                  <c:v>0.210958904109589</c:v>
                </c:pt>
                <c:pt idx="1849">
                  <c:v>0.211073059360731</c:v>
                </c:pt>
                <c:pt idx="1850">
                  <c:v>0.211187214611872</c:v>
                </c:pt>
                <c:pt idx="1851">
                  <c:v>0.211301369863014</c:v>
                </c:pt>
                <c:pt idx="1852">
                  <c:v>0.211415525114155</c:v>
                </c:pt>
                <c:pt idx="1853">
                  <c:v>0.211529680365297</c:v>
                </c:pt>
                <c:pt idx="1854">
                  <c:v>0.211643835616438</c:v>
                </c:pt>
                <c:pt idx="1855">
                  <c:v>0.21175799086758</c:v>
                </c:pt>
                <c:pt idx="1856">
                  <c:v>0.211872146118721</c:v>
                </c:pt>
                <c:pt idx="1857">
                  <c:v>0.211986301369863</c:v>
                </c:pt>
                <c:pt idx="1858">
                  <c:v>0.212100456621005</c:v>
                </c:pt>
                <c:pt idx="1859">
                  <c:v>0.212214611872146</c:v>
                </c:pt>
                <c:pt idx="1860">
                  <c:v>0.212328767123288</c:v>
                </c:pt>
                <c:pt idx="1861">
                  <c:v>0.212442922374429</c:v>
                </c:pt>
                <c:pt idx="1862">
                  <c:v>0.212557077625571</c:v>
                </c:pt>
                <c:pt idx="1863">
                  <c:v>0.212671232876712</c:v>
                </c:pt>
                <c:pt idx="1864">
                  <c:v>0.212785388127854</c:v>
                </c:pt>
                <c:pt idx="1865">
                  <c:v>0.212899543378995</c:v>
                </c:pt>
                <c:pt idx="1866">
                  <c:v>0.213013698630137</c:v>
                </c:pt>
                <c:pt idx="1867">
                  <c:v>0.213127853881279</c:v>
                </c:pt>
                <c:pt idx="1868">
                  <c:v>0.21324200913242</c:v>
                </c:pt>
                <c:pt idx="1869">
                  <c:v>0.213356164383562</c:v>
                </c:pt>
                <c:pt idx="1870">
                  <c:v>0.213470319634703</c:v>
                </c:pt>
                <c:pt idx="1871">
                  <c:v>0.213584474885845</c:v>
                </c:pt>
                <c:pt idx="1872">
                  <c:v>0.213698630136986</c:v>
                </c:pt>
                <c:pt idx="1873">
                  <c:v>0.213812785388128</c:v>
                </c:pt>
                <c:pt idx="1874">
                  <c:v>0.213926940639269</c:v>
                </c:pt>
                <c:pt idx="1875">
                  <c:v>0.214041095890411</c:v>
                </c:pt>
                <c:pt idx="1876">
                  <c:v>0.214155251141553</c:v>
                </c:pt>
                <c:pt idx="1877">
                  <c:v>0.214269406392694</c:v>
                </c:pt>
                <c:pt idx="1878">
                  <c:v>0.214383561643836</c:v>
                </c:pt>
                <c:pt idx="1879">
                  <c:v>0.214497716894977</c:v>
                </c:pt>
                <c:pt idx="1880">
                  <c:v>0.214611872146119</c:v>
                </c:pt>
                <c:pt idx="1881">
                  <c:v>0.21472602739726</c:v>
                </c:pt>
                <c:pt idx="1882">
                  <c:v>0.214840182648402</c:v>
                </c:pt>
                <c:pt idx="1883">
                  <c:v>0.214954337899543</c:v>
                </c:pt>
                <c:pt idx="1884">
                  <c:v>0.215068493150685</c:v>
                </c:pt>
                <c:pt idx="1885">
                  <c:v>0.215182648401826</c:v>
                </c:pt>
                <c:pt idx="1886">
                  <c:v>0.215296803652968</c:v>
                </c:pt>
                <c:pt idx="1887">
                  <c:v>0.21541095890411</c:v>
                </c:pt>
                <c:pt idx="1888">
                  <c:v>0.215525114155251</c:v>
                </c:pt>
                <c:pt idx="1889">
                  <c:v>0.215639269406393</c:v>
                </c:pt>
                <c:pt idx="1890">
                  <c:v>0.215753424657534</c:v>
                </c:pt>
                <c:pt idx="1891">
                  <c:v>0.215867579908676</c:v>
                </c:pt>
                <c:pt idx="1892">
                  <c:v>0.215981735159817</c:v>
                </c:pt>
                <c:pt idx="1893">
                  <c:v>0.216095890410959</c:v>
                </c:pt>
                <c:pt idx="1894">
                  <c:v>0.2162100456621</c:v>
                </c:pt>
                <c:pt idx="1895">
                  <c:v>0.216324200913242</c:v>
                </c:pt>
                <c:pt idx="1896">
                  <c:v>0.216438356164384</c:v>
                </c:pt>
                <c:pt idx="1897">
                  <c:v>0.216552511415525</c:v>
                </c:pt>
                <c:pt idx="1898">
                  <c:v>0.216666666666667</c:v>
                </c:pt>
                <c:pt idx="1899">
                  <c:v>0.216780821917808</c:v>
                </c:pt>
                <c:pt idx="1900">
                  <c:v>0.21689497716895</c:v>
                </c:pt>
                <c:pt idx="1901">
                  <c:v>0.217009132420091</c:v>
                </c:pt>
                <c:pt idx="1902">
                  <c:v>0.217123287671233</c:v>
                </c:pt>
                <c:pt idx="1903">
                  <c:v>0.217237442922374</c:v>
                </c:pt>
                <c:pt idx="1904">
                  <c:v>0.217351598173516</c:v>
                </c:pt>
                <c:pt idx="1905">
                  <c:v>0.217465753424658</c:v>
                </c:pt>
                <c:pt idx="1906">
                  <c:v>0.217579908675799</c:v>
                </c:pt>
                <c:pt idx="1907">
                  <c:v>0.217694063926941</c:v>
                </c:pt>
                <c:pt idx="1908">
                  <c:v>0.217808219178082</c:v>
                </c:pt>
                <c:pt idx="1909">
                  <c:v>0.217922374429224</c:v>
                </c:pt>
                <c:pt idx="1910">
                  <c:v>0.218036529680365</c:v>
                </c:pt>
                <c:pt idx="1911">
                  <c:v>0.218150684931507</c:v>
                </c:pt>
                <c:pt idx="1912">
                  <c:v>0.218264840182648</c:v>
                </c:pt>
                <c:pt idx="1913">
                  <c:v>0.21837899543379</c:v>
                </c:pt>
                <c:pt idx="1914">
                  <c:v>0.218493150684932</c:v>
                </c:pt>
                <c:pt idx="1915">
                  <c:v>0.218607305936073</c:v>
                </c:pt>
                <c:pt idx="1916">
                  <c:v>0.218721461187215</c:v>
                </c:pt>
                <c:pt idx="1917">
                  <c:v>0.218835616438356</c:v>
                </c:pt>
                <c:pt idx="1918">
                  <c:v>0.218949771689498</c:v>
                </c:pt>
                <c:pt idx="1919">
                  <c:v>0.219063926940639</c:v>
                </c:pt>
                <c:pt idx="1920">
                  <c:v>0.219178082191781</c:v>
                </c:pt>
                <c:pt idx="1921">
                  <c:v>0.219292237442922</c:v>
                </c:pt>
                <c:pt idx="1922">
                  <c:v>0.219406392694064</c:v>
                </c:pt>
                <c:pt idx="1923">
                  <c:v>0.219520547945205</c:v>
                </c:pt>
                <c:pt idx="1924">
                  <c:v>0.219634703196347</c:v>
                </c:pt>
                <c:pt idx="1925">
                  <c:v>0.219748858447489</c:v>
                </c:pt>
                <c:pt idx="1926">
                  <c:v>0.21986301369863</c:v>
                </c:pt>
                <c:pt idx="1927">
                  <c:v>0.219977168949772</c:v>
                </c:pt>
                <c:pt idx="1928">
                  <c:v>0.220091324200913</c:v>
                </c:pt>
                <c:pt idx="1929">
                  <c:v>0.220205479452055</c:v>
                </c:pt>
                <c:pt idx="1930">
                  <c:v>0.220319634703196</c:v>
                </c:pt>
                <c:pt idx="1931">
                  <c:v>0.220433789954338</c:v>
                </c:pt>
                <c:pt idx="1932">
                  <c:v>0.220547945205479</c:v>
                </c:pt>
                <c:pt idx="1933">
                  <c:v>0.220662100456621</c:v>
                </c:pt>
                <c:pt idx="1934">
                  <c:v>0.220776255707763</c:v>
                </c:pt>
                <c:pt idx="1935">
                  <c:v>0.220890410958904</c:v>
                </c:pt>
                <c:pt idx="1936">
                  <c:v>0.221004566210046</c:v>
                </c:pt>
                <c:pt idx="1937">
                  <c:v>0.221118721461187</c:v>
                </c:pt>
                <c:pt idx="1938">
                  <c:v>0.221232876712329</c:v>
                </c:pt>
                <c:pt idx="1939">
                  <c:v>0.22134703196347</c:v>
                </c:pt>
                <c:pt idx="1940">
                  <c:v>0.221461187214612</c:v>
                </c:pt>
                <c:pt idx="1941">
                  <c:v>0.221575342465753</c:v>
                </c:pt>
                <c:pt idx="1942">
                  <c:v>0.221689497716895</c:v>
                </c:pt>
                <c:pt idx="1943">
                  <c:v>0.221803652968037</c:v>
                </c:pt>
                <c:pt idx="1944">
                  <c:v>0.221917808219178</c:v>
                </c:pt>
                <c:pt idx="1945">
                  <c:v>0.22203196347032</c:v>
                </c:pt>
                <c:pt idx="1946">
                  <c:v>0.222146118721461</c:v>
                </c:pt>
                <c:pt idx="1947">
                  <c:v>0.222260273972603</c:v>
                </c:pt>
                <c:pt idx="1948">
                  <c:v>0.222374429223744</c:v>
                </c:pt>
                <c:pt idx="1949">
                  <c:v>0.222488584474886</c:v>
                </c:pt>
                <c:pt idx="1950">
                  <c:v>0.222602739726027</c:v>
                </c:pt>
                <c:pt idx="1951">
                  <c:v>0.222716894977169</c:v>
                </c:pt>
                <c:pt idx="1952">
                  <c:v>0.22283105022831</c:v>
                </c:pt>
                <c:pt idx="1953">
                  <c:v>0.222945205479452</c:v>
                </c:pt>
                <c:pt idx="1954">
                  <c:v>0.223059360730594</c:v>
                </c:pt>
                <c:pt idx="1955">
                  <c:v>0.223173515981735</c:v>
                </c:pt>
                <c:pt idx="1956">
                  <c:v>0.223287671232877</c:v>
                </c:pt>
                <c:pt idx="1957">
                  <c:v>0.223401826484018</c:v>
                </c:pt>
                <c:pt idx="1958">
                  <c:v>0.22351598173516</c:v>
                </c:pt>
                <c:pt idx="1959">
                  <c:v>0.223630136986301</c:v>
                </c:pt>
                <c:pt idx="1960">
                  <c:v>0.223744292237443</c:v>
                </c:pt>
                <c:pt idx="1961">
                  <c:v>0.223858447488584</c:v>
                </c:pt>
                <c:pt idx="1962">
                  <c:v>0.223972602739726</c:v>
                </c:pt>
                <c:pt idx="1963">
                  <c:v>0.224086757990868</c:v>
                </c:pt>
                <c:pt idx="1964">
                  <c:v>0.224200913242009</c:v>
                </c:pt>
                <c:pt idx="1965">
                  <c:v>0.224315068493151</c:v>
                </c:pt>
                <c:pt idx="1966">
                  <c:v>0.224429223744292</c:v>
                </c:pt>
                <c:pt idx="1967">
                  <c:v>0.224543378995434</c:v>
                </c:pt>
                <c:pt idx="1968">
                  <c:v>0.224657534246575</c:v>
                </c:pt>
                <c:pt idx="1969">
                  <c:v>0.224771689497717</c:v>
                </c:pt>
                <c:pt idx="1970">
                  <c:v>0.224885844748858</c:v>
                </c:pt>
                <c:pt idx="1971">
                  <c:v>0.225</c:v>
                </c:pt>
                <c:pt idx="1972">
                  <c:v>0.225114155251142</c:v>
                </c:pt>
                <c:pt idx="1973">
                  <c:v>0.225228310502283</c:v>
                </c:pt>
                <c:pt idx="1974">
                  <c:v>0.225342465753425</c:v>
                </c:pt>
                <c:pt idx="1975">
                  <c:v>0.225456621004566</c:v>
                </c:pt>
                <c:pt idx="1976">
                  <c:v>0.225570776255708</c:v>
                </c:pt>
                <c:pt idx="1977">
                  <c:v>0.225684931506849</c:v>
                </c:pt>
                <c:pt idx="1978">
                  <c:v>0.225799086757991</c:v>
                </c:pt>
                <c:pt idx="1979">
                  <c:v>0.225913242009132</c:v>
                </c:pt>
                <c:pt idx="1980">
                  <c:v>0.226027397260274</c:v>
                </c:pt>
                <c:pt idx="1981">
                  <c:v>0.226141552511416</c:v>
                </c:pt>
                <c:pt idx="1982">
                  <c:v>0.226255707762557</c:v>
                </c:pt>
                <c:pt idx="1983">
                  <c:v>0.226369863013699</c:v>
                </c:pt>
                <c:pt idx="1984">
                  <c:v>0.22648401826484</c:v>
                </c:pt>
                <c:pt idx="1985">
                  <c:v>0.226598173515982</c:v>
                </c:pt>
                <c:pt idx="1986">
                  <c:v>0.226712328767123</c:v>
                </c:pt>
                <c:pt idx="1987">
                  <c:v>0.226826484018265</c:v>
                </c:pt>
                <c:pt idx="1988">
                  <c:v>0.226940639269406</c:v>
                </c:pt>
                <c:pt idx="1989">
                  <c:v>0.227054794520548</c:v>
                </c:pt>
                <c:pt idx="1990">
                  <c:v>0.22716894977169</c:v>
                </c:pt>
                <c:pt idx="1991">
                  <c:v>0.227283105022831</c:v>
                </c:pt>
                <c:pt idx="1992">
                  <c:v>0.227397260273973</c:v>
                </c:pt>
                <c:pt idx="1993">
                  <c:v>0.227511415525114</c:v>
                </c:pt>
                <c:pt idx="1994">
                  <c:v>0.227625570776256</c:v>
                </c:pt>
                <c:pt idx="1995">
                  <c:v>0.227739726027397</c:v>
                </c:pt>
                <c:pt idx="1996">
                  <c:v>0.227853881278539</c:v>
                </c:pt>
                <c:pt idx="1997">
                  <c:v>0.22796803652968</c:v>
                </c:pt>
                <c:pt idx="1998">
                  <c:v>0.228082191780822</c:v>
                </c:pt>
                <c:pt idx="1999">
                  <c:v>0.228196347031963</c:v>
                </c:pt>
                <c:pt idx="2000">
                  <c:v>0.228310502283105</c:v>
                </c:pt>
                <c:pt idx="2001">
                  <c:v>0.228424657534247</c:v>
                </c:pt>
                <c:pt idx="2002">
                  <c:v>0.228538812785388</c:v>
                </c:pt>
                <c:pt idx="2003">
                  <c:v>0.22865296803653</c:v>
                </c:pt>
                <c:pt idx="2004">
                  <c:v>0.228767123287671</c:v>
                </c:pt>
                <c:pt idx="2005">
                  <c:v>0.228881278538813</c:v>
                </c:pt>
                <c:pt idx="2006">
                  <c:v>0.228995433789954</c:v>
                </c:pt>
                <c:pt idx="2007">
                  <c:v>0.229109589041096</c:v>
                </c:pt>
                <c:pt idx="2008">
                  <c:v>0.229223744292237</c:v>
                </c:pt>
                <c:pt idx="2009">
                  <c:v>0.229337899543379</c:v>
                </c:pt>
                <c:pt idx="2010">
                  <c:v>0.229452054794521</c:v>
                </c:pt>
                <c:pt idx="2011">
                  <c:v>0.229566210045662</c:v>
                </c:pt>
                <c:pt idx="2012">
                  <c:v>0.229680365296804</c:v>
                </c:pt>
                <c:pt idx="2013">
                  <c:v>0.229794520547945</c:v>
                </c:pt>
                <c:pt idx="2014">
                  <c:v>0.229908675799087</c:v>
                </c:pt>
                <c:pt idx="2015">
                  <c:v>0.230022831050228</c:v>
                </c:pt>
                <c:pt idx="2016">
                  <c:v>0.23013698630137</c:v>
                </c:pt>
                <c:pt idx="2017">
                  <c:v>0.230251141552511</c:v>
                </c:pt>
                <c:pt idx="2018">
                  <c:v>0.230365296803653</c:v>
                </c:pt>
                <c:pt idx="2019">
                  <c:v>0.230479452054795</c:v>
                </c:pt>
                <c:pt idx="2020">
                  <c:v>0.230593607305936</c:v>
                </c:pt>
                <c:pt idx="2021">
                  <c:v>0.230707762557078</c:v>
                </c:pt>
                <c:pt idx="2022">
                  <c:v>0.230821917808219</c:v>
                </c:pt>
                <c:pt idx="2023">
                  <c:v>0.230936073059361</c:v>
                </c:pt>
                <c:pt idx="2024">
                  <c:v>0.231050228310502</c:v>
                </c:pt>
                <c:pt idx="2025">
                  <c:v>0.231164383561644</c:v>
                </c:pt>
                <c:pt idx="2026">
                  <c:v>0.231278538812785</c:v>
                </c:pt>
                <c:pt idx="2027">
                  <c:v>0.231392694063927</c:v>
                </c:pt>
                <c:pt idx="2028">
                  <c:v>0.231506849315068</c:v>
                </c:pt>
                <c:pt idx="2029">
                  <c:v>0.23162100456621</c:v>
                </c:pt>
                <c:pt idx="2030">
                  <c:v>0.231735159817352</c:v>
                </c:pt>
                <c:pt idx="2031">
                  <c:v>0.231849315068493</c:v>
                </c:pt>
                <c:pt idx="2032">
                  <c:v>0.231963470319635</c:v>
                </c:pt>
                <c:pt idx="2033">
                  <c:v>0.232077625570776</c:v>
                </c:pt>
                <c:pt idx="2034">
                  <c:v>0.232191780821918</c:v>
                </c:pt>
                <c:pt idx="2035">
                  <c:v>0.232305936073059</c:v>
                </c:pt>
                <c:pt idx="2036">
                  <c:v>0.232420091324201</c:v>
                </c:pt>
                <c:pt idx="2037">
                  <c:v>0.232534246575342</c:v>
                </c:pt>
                <c:pt idx="2038">
                  <c:v>0.232648401826484</c:v>
                </c:pt>
                <c:pt idx="2039">
                  <c:v>0.232762557077626</c:v>
                </c:pt>
                <c:pt idx="2040">
                  <c:v>0.232876712328767</c:v>
                </c:pt>
                <c:pt idx="2041">
                  <c:v>0.232990867579909</c:v>
                </c:pt>
                <c:pt idx="2042">
                  <c:v>0.23310502283105</c:v>
                </c:pt>
                <c:pt idx="2043">
                  <c:v>0.233219178082192</c:v>
                </c:pt>
                <c:pt idx="2044">
                  <c:v>0.233333333333333</c:v>
                </c:pt>
                <c:pt idx="2045">
                  <c:v>0.233447488584475</c:v>
                </c:pt>
                <c:pt idx="2046">
                  <c:v>0.233561643835616</c:v>
                </c:pt>
                <c:pt idx="2047">
                  <c:v>0.233675799086758</c:v>
                </c:pt>
                <c:pt idx="2048">
                  <c:v>0.2337899543379</c:v>
                </c:pt>
                <c:pt idx="2049">
                  <c:v>0.233904109589041</c:v>
                </c:pt>
                <c:pt idx="2050">
                  <c:v>0.234018264840183</c:v>
                </c:pt>
                <c:pt idx="2051">
                  <c:v>0.234132420091324</c:v>
                </c:pt>
                <c:pt idx="2052">
                  <c:v>0.234246575342466</c:v>
                </c:pt>
                <c:pt idx="2053">
                  <c:v>0.234360730593607</c:v>
                </c:pt>
                <c:pt idx="2054">
                  <c:v>0.234474885844749</c:v>
                </c:pt>
                <c:pt idx="2055">
                  <c:v>0.23458904109589</c:v>
                </c:pt>
                <c:pt idx="2056">
                  <c:v>0.234703196347032</c:v>
                </c:pt>
                <c:pt idx="2057">
                  <c:v>0.234817351598174</c:v>
                </c:pt>
                <c:pt idx="2058">
                  <c:v>0.234931506849315</c:v>
                </c:pt>
                <c:pt idx="2059">
                  <c:v>0.235045662100457</c:v>
                </c:pt>
                <c:pt idx="2060">
                  <c:v>0.235159817351598</c:v>
                </c:pt>
                <c:pt idx="2061">
                  <c:v>0.23527397260274</c:v>
                </c:pt>
                <c:pt idx="2062">
                  <c:v>0.235388127853881</c:v>
                </c:pt>
                <c:pt idx="2063">
                  <c:v>0.235502283105023</c:v>
                </c:pt>
                <c:pt idx="2064">
                  <c:v>0.235616438356164</c:v>
                </c:pt>
                <c:pt idx="2065">
                  <c:v>0.235730593607306</c:v>
                </c:pt>
                <c:pt idx="2066">
                  <c:v>0.235844748858447</c:v>
                </c:pt>
                <c:pt idx="2067">
                  <c:v>0.235958904109589</c:v>
                </c:pt>
                <c:pt idx="2068">
                  <c:v>0.236073059360731</c:v>
                </c:pt>
                <c:pt idx="2069">
                  <c:v>0.236187214611872</c:v>
                </c:pt>
                <c:pt idx="2070">
                  <c:v>0.236301369863014</c:v>
                </c:pt>
                <c:pt idx="2071">
                  <c:v>0.236415525114155</c:v>
                </c:pt>
                <c:pt idx="2072">
                  <c:v>0.236529680365297</c:v>
                </c:pt>
                <c:pt idx="2073">
                  <c:v>0.236643835616438</c:v>
                </c:pt>
                <c:pt idx="2074">
                  <c:v>0.23675799086758</c:v>
                </c:pt>
                <c:pt idx="2075">
                  <c:v>0.236872146118721</c:v>
                </c:pt>
                <c:pt idx="2076">
                  <c:v>0.236986301369863</c:v>
                </c:pt>
                <c:pt idx="2077">
                  <c:v>0.237100456621005</c:v>
                </c:pt>
                <c:pt idx="2078">
                  <c:v>0.237214611872146</c:v>
                </c:pt>
                <c:pt idx="2079">
                  <c:v>0.237328767123288</c:v>
                </c:pt>
                <c:pt idx="2080">
                  <c:v>0.237442922374429</c:v>
                </c:pt>
                <c:pt idx="2081">
                  <c:v>0.237557077625571</c:v>
                </c:pt>
                <c:pt idx="2082">
                  <c:v>0.237671232876712</c:v>
                </c:pt>
                <c:pt idx="2083">
                  <c:v>0.237785388127854</c:v>
                </c:pt>
                <c:pt idx="2084">
                  <c:v>0.237899543378995</c:v>
                </c:pt>
                <c:pt idx="2085">
                  <c:v>0.238013698630137</c:v>
                </c:pt>
                <c:pt idx="2086">
                  <c:v>0.238127853881279</c:v>
                </c:pt>
                <c:pt idx="2087">
                  <c:v>0.23824200913242</c:v>
                </c:pt>
                <c:pt idx="2088">
                  <c:v>0.238356164383562</c:v>
                </c:pt>
                <c:pt idx="2089">
                  <c:v>0.238470319634703</c:v>
                </c:pt>
                <c:pt idx="2090">
                  <c:v>0.238584474885845</c:v>
                </c:pt>
                <c:pt idx="2091">
                  <c:v>0.238698630136986</c:v>
                </c:pt>
                <c:pt idx="2092">
                  <c:v>0.238812785388128</c:v>
                </c:pt>
                <c:pt idx="2093">
                  <c:v>0.238926940639269</c:v>
                </c:pt>
                <c:pt idx="2094">
                  <c:v>0.239041095890411</c:v>
                </c:pt>
                <c:pt idx="2095">
                  <c:v>0.239155251141553</c:v>
                </c:pt>
                <c:pt idx="2096">
                  <c:v>0.239269406392694</c:v>
                </c:pt>
                <c:pt idx="2097">
                  <c:v>0.239383561643836</c:v>
                </c:pt>
                <c:pt idx="2098">
                  <c:v>0.239497716894977</c:v>
                </c:pt>
                <c:pt idx="2099">
                  <c:v>0.239611872146119</c:v>
                </c:pt>
                <c:pt idx="2100">
                  <c:v>0.23972602739726</c:v>
                </c:pt>
                <c:pt idx="2101">
                  <c:v>0.239840182648402</c:v>
                </c:pt>
                <c:pt idx="2102">
                  <c:v>0.239954337899543</c:v>
                </c:pt>
                <c:pt idx="2103">
                  <c:v>0.240068493150685</c:v>
                </c:pt>
                <c:pt idx="2104">
                  <c:v>0.240182648401827</c:v>
                </c:pt>
                <c:pt idx="2105">
                  <c:v>0.240296803652968</c:v>
                </c:pt>
                <c:pt idx="2106">
                  <c:v>0.24041095890411</c:v>
                </c:pt>
                <c:pt idx="2107">
                  <c:v>0.240525114155251</c:v>
                </c:pt>
                <c:pt idx="2108">
                  <c:v>0.240639269406393</c:v>
                </c:pt>
                <c:pt idx="2109">
                  <c:v>0.240753424657534</c:v>
                </c:pt>
                <c:pt idx="2110">
                  <c:v>0.240867579908676</c:v>
                </c:pt>
                <c:pt idx="2111">
                  <c:v>0.240981735159817</c:v>
                </c:pt>
                <c:pt idx="2112">
                  <c:v>0.241095890410959</c:v>
                </c:pt>
                <c:pt idx="2113">
                  <c:v>0.2412100456621</c:v>
                </c:pt>
                <c:pt idx="2114">
                  <c:v>0.241324200913242</c:v>
                </c:pt>
                <c:pt idx="2115">
                  <c:v>0.241438356164384</c:v>
                </c:pt>
                <c:pt idx="2116">
                  <c:v>0.241552511415525</c:v>
                </c:pt>
                <c:pt idx="2117">
                  <c:v>0.241666666666667</c:v>
                </c:pt>
                <c:pt idx="2118">
                  <c:v>0.241780821917808</c:v>
                </c:pt>
                <c:pt idx="2119">
                  <c:v>0.24189497716895</c:v>
                </c:pt>
                <c:pt idx="2120">
                  <c:v>0.242009132420091</c:v>
                </c:pt>
                <c:pt idx="2121">
                  <c:v>0.242123287671233</c:v>
                </c:pt>
                <c:pt idx="2122">
                  <c:v>0.242237442922374</c:v>
                </c:pt>
                <c:pt idx="2123">
                  <c:v>0.242351598173516</c:v>
                </c:pt>
                <c:pt idx="2124">
                  <c:v>0.242465753424658</c:v>
                </c:pt>
                <c:pt idx="2125">
                  <c:v>0.242579908675799</c:v>
                </c:pt>
                <c:pt idx="2126">
                  <c:v>0.242694063926941</c:v>
                </c:pt>
                <c:pt idx="2127">
                  <c:v>0.242808219178082</c:v>
                </c:pt>
                <c:pt idx="2128">
                  <c:v>0.242922374429224</c:v>
                </c:pt>
                <c:pt idx="2129">
                  <c:v>0.243036529680365</c:v>
                </c:pt>
                <c:pt idx="2130">
                  <c:v>0.243150684931507</c:v>
                </c:pt>
                <c:pt idx="2131">
                  <c:v>0.243264840182648</c:v>
                </c:pt>
                <c:pt idx="2132">
                  <c:v>0.24337899543379</c:v>
                </c:pt>
                <c:pt idx="2133">
                  <c:v>0.243493150684932</c:v>
                </c:pt>
                <c:pt idx="2134">
                  <c:v>0.243607305936073</c:v>
                </c:pt>
                <c:pt idx="2135">
                  <c:v>0.243721461187215</c:v>
                </c:pt>
                <c:pt idx="2136">
                  <c:v>0.243835616438356</c:v>
                </c:pt>
                <c:pt idx="2137">
                  <c:v>0.243949771689498</c:v>
                </c:pt>
                <c:pt idx="2138">
                  <c:v>0.244063926940639</c:v>
                </c:pt>
                <c:pt idx="2139">
                  <c:v>0.244178082191781</c:v>
                </c:pt>
                <c:pt idx="2140">
                  <c:v>0.244292237442922</c:v>
                </c:pt>
                <c:pt idx="2141">
                  <c:v>0.244406392694064</c:v>
                </c:pt>
                <c:pt idx="2142">
                  <c:v>0.244520547945205</c:v>
                </c:pt>
                <c:pt idx="2143">
                  <c:v>0.244634703196347</c:v>
                </c:pt>
                <c:pt idx="2144">
                  <c:v>0.244748858447489</c:v>
                </c:pt>
                <c:pt idx="2145">
                  <c:v>0.24486301369863</c:v>
                </c:pt>
                <c:pt idx="2146">
                  <c:v>0.244977168949772</c:v>
                </c:pt>
                <c:pt idx="2147">
                  <c:v>0.245091324200913</c:v>
                </c:pt>
                <c:pt idx="2148">
                  <c:v>0.245205479452055</c:v>
                </c:pt>
                <c:pt idx="2149">
                  <c:v>0.245319634703196</c:v>
                </c:pt>
                <c:pt idx="2150">
                  <c:v>0.245433789954338</c:v>
                </c:pt>
                <c:pt idx="2151">
                  <c:v>0.245547945205479</c:v>
                </c:pt>
                <c:pt idx="2152">
                  <c:v>0.245662100456621</c:v>
                </c:pt>
                <c:pt idx="2153">
                  <c:v>0.245776255707763</c:v>
                </c:pt>
                <c:pt idx="2154">
                  <c:v>0.245890410958904</c:v>
                </c:pt>
                <c:pt idx="2155">
                  <c:v>0.246004566210046</c:v>
                </c:pt>
                <c:pt idx="2156">
                  <c:v>0.246118721461187</c:v>
                </c:pt>
                <c:pt idx="2157">
                  <c:v>0.246232876712329</c:v>
                </c:pt>
                <c:pt idx="2158">
                  <c:v>0.24634703196347</c:v>
                </c:pt>
                <c:pt idx="2159">
                  <c:v>0.246461187214612</c:v>
                </c:pt>
                <c:pt idx="2160">
                  <c:v>0.246575342465753</c:v>
                </c:pt>
                <c:pt idx="2161">
                  <c:v>0.246689497716895</c:v>
                </c:pt>
                <c:pt idx="2162">
                  <c:v>0.246803652968037</c:v>
                </c:pt>
                <c:pt idx="2163">
                  <c:v>0.246917808219178</c:v>
                </c:pt>
                <c:pt idx="2164">
                  <c:v>0.24703196347032</c:v>
                </c:pt>
                <c:pt idx="2165">
                  <c:v>0.247146118721461</c:v>
                </c:pt>
                <c:pt idx="2166">
                  <c:v>0.247260273972603</c:v>
                </c:pt>
                <c:pt idx="2167">
                  <c:v>0.247374429223744</c:v>
                </c:pt>
                <c:pt idx="2168">
                  <c:v>0.247488584474886</c:v>
                </c:pt>
                <c:pt idx="2169">
                  <c:v>0.247602739726027</c:v>
                </c:pt>
                <c:pt idx="2170">
                  <c:v>0.247716894977169</c:v>
                </c:pt>
                <c:pt idx="2171">
                  <c:v>0.247831050228311</c:v>
                </c:pt>
                <c:pt idx="2172">
                  <c:v>0.247945205479452</c:v>
                </c:pt>
                <c:pt idx="2173">
                  <c:v>0.248059360730594</c:v>
                </c:pt>
                <c:pt idx="2174">
                  <c:v>0.248173515981735</c:v>
                </c:pt>
                <c:pt idx="2175">
                  <c:v>0.248287671232877</c:v>
                </c:pt>
                <c:pt idx="2176">
                  <c:v>0.248401826484018</c:v>
                </c:pt>
                <c:pt idx="2177">
                  <c:v>0.24851598173516</c:v>
                </c:pt>
                <c:pt idx="2178">
                  <c:v>0.248630136986301</c:v>
                </c:pt>
                <c:pt idx="2179">
                  <c:v>0.248744292237443</c:v>
                </c:pt>
                <c:pt idx="2180">
                  <c:v>0.248858447488584</c:v>
                </c:pt>
                <c:pt idx="2181">
                  <c:v>0.248972602739726</c:v>
                </c:pt>
                <c:pt idx="2182">
                  <c:v>0.249086757990868</c:v>
                </c:pt>
                <c:pt idx="2183">
                  <c:v>0.249200913242009</c:v>
                </c:pt>
                <c:pt idx="2184">
                  <c:v>0.249315068493151</c:v>
                </c:pt>
                <c:pt idx="2185">
                  <c:v>0.249429223744292</c:v>
                </c:pt>
                <c:pt idx="2186">
                  <c:v>0.249543378995434</c:v>
                </c:pt>
                <c:pt idx="2187">
                  <c:v>0.249657534246575</c:v>
                </c:pt>
                <c:pt idx="2188">
                  <c:v>0.249771689497717</c:v>
                </c:pt>
                <c:pt idx="2189">
                  <c:v>0.249885844748858</c:v>
                </c:pt>
                <c:pt idx="2190">
                  <c:v>0.25</c:v>
                </c:pt>
              </c:numCache>
            </c:numRef>
          </c:xVal>
          <c:yVal>
            <c:numRef>
              <c:f>'3c. Mean Reversion+Jump'!$F$11:$F$2201</c:f>
              <c:numCache>
                <c:formatCode>General</c:formatCode>
                <c:ptCount val="2191"/>
                <c:pt idx="0">
                  <c:v>20</c:v>
                </c:pt>
                <c:pt idx="1">
                  <c:v>19.9927284214187</c:v>
                </c:pt>
                <c:pt idx="2">
                  <c:v>20.1294383545066</c:v>
                </c:pt>
                <c:pt idx="3">
                  <c:v>19.9960559788108</c:v>
                </c:pt>
                <c:pt idx="4">
                  <c:v>20.0920553179921</c:v>
                </c:pt>
                <c:pt idx="5">
                  <c:v>20.0257242664056</c:v>
                </c:pt>
                <c:pt idx="6">
                  <c:v>20.0507374082405</c:v>
                </c:pt>
                <c:pt idx="7">
                  <c:v>20.0874777766632</c:v>
                </c:pt>
                <c:pt idx="8">
                  <c:v>20.0465144148358</c:v>
                </c:pt>
                <c:pt idx="9">
                  <c:v>20.0592697366927</c:v>
                </c:pt>
                <c:pt idx="10">
                  <c:v>20.0844398786244</c:v>
                </c:pt>
                <c:pt idx="11">
                  <c:v>20.1397168126553</c:v>
                </c:pt>
                <c:pt idx="12">
                  <c:v>20.0557128159538</c:v>
                </c:pt>
                <c:pt idx="13">
                  <c:v>19.9146065259177</c:v>
                </c:pt>
                <c:pt idx="14">
                  <c:v>20.0673653796781</c:v>
                </c:pt>
                <c:pt idx="15">
                  <c:v>20.2637554645306</c:v>
                </c:pt>
                <c:pt idx="16">
                  <c:v>20.1811573604221</c:v>
                </c:pt>
                <c:pt idx="17">
                  <c:v>20.135580689564</c:v>
                </c:pt>
                <c:pt idx="18">
                  <c:v>20.0761346987991</c:v>
                </c:pt>
                <c:pt idx="19">
                  <c:v>20.148105763812</c:v>
                </c:pt>
                <c:pt idx="20">
                  <c:v>20.0688357694907</c:v>
                </c:pt>
                <c:pt idx="21">
                  <c:v>20.0927099147201</c:v>
                </c:pt>
                <c:pt idx="22">
                  <c:v>20.1458607154854</c:v>
                </c:pt>
                <c:pt idx="23">
                  <c:v>20.097335747816</c:v>
                </c:pt>
                <c:pt idx="24">
                  <c:v>20.0372773050071</c:v>
                </c:pt>
                <c:pt idx="25">
                  <c:v>81.0864583049189</c:v>
                </c:pt>
                <c:pt idx="26">
                  <c:v>59.0563818542821</c:v>
                </c:pt>
                <c:pt idx="27">
                  <c:v>46.1725241697889</c:v>
                </c:pt>
                <c:pt idx="28">
                  <c:v>38.0955745458304</c:v>
                </c:pt>
                <c:pt idx="29">
                  <c:v>61.9742289577024</c:v>
                </c:pt>
                <c:pt idx="30">
                  <c:v>47.7087285735617</c:v>
                </c:pt>
                <c:pt idx="31">
                  <c:v>39.0616783783801</c:v>
                </c:pt>
                <c:pt idx="32">
                  <c:v>33.5041017430311</c:v>
                </c:pt>
                <c:pt idx="33">
                  <c:v>29.7331489471923</c:v>
                </c:pt>
                <c:pt idx="34">
                  <c:v>27.0484932678379</c:v>
                </c:pt>
                <c:pt idx="35">
                  <c:v>25.2692100440055</c:v>
                </c:pt>
                <c:pt idx="36">
                  <c:v>24.039485583075</c:v>
                </c:pt>
                <c:pt idx="37">
                  <c:v>35.3957170100382</c:v>
                </c:pt>
                <c:pt idx="38">
                  <c:v>31.0692784258466</c:v>
                </c:pt>
                <c:pt idx="39">
                  <c:v>27.9637174787136</c:v>
                </c:pt>
                <c:pt idx="40">
                  <c:v>25.8381697417146</c:v>
                </c:pt>
                <c:pt idx="41">
                  <c:v>24.3395787283338</c:v>
                </c:pt>
                <c:pt idx="42">
                  <c:v>23.2193774638431</c:v>
                </c:pt>
                <c:pt idx="43">
                  <c:v>22.4993741177243</c:v>
                </c:pt>
                <c:pt idx="44">
                  <c:v>21.817962428442</c:v>
                </c:pt>
                <c:pt idx="45">
                  <c:v>21.503784908002</c:v>
                </c:pt>
                <c:pt idx="46">
                  <c:v>21.1112188628273</c:v>
                </c:pt>
                <c:pt idx="47">
                  <c:v>20.7979204698616</c:v>
                </c:pt>
                <c:pt idx="48">
                  <c:v>20.5809121831949</c:v>
                </c:pt>
                <c:pt idx="49">
                  <c:v>20.5218908521975</c:v>
                </c:pt>
                <c:pt idx="50">
                  <c:v>20.3864188741317</c:v>
                </c:pt>
                <c:pt idx="51">
                  <c:v>20.2487600760624</c:v>
                </c:pt>
                <c:pt idx="52">
                  <c:v>20.1122772502878</c:v>
                </c:pt>
                <c:pt idx="53">
                  <c:v>20.1759459259636</c:v>
                </c:pt>
                <c:pt idx="54">
                  <c:v>20.0892120973848</c:v>
                </c:pt>
                <c:pt idx="55">
                  <c:v>20.1841481217033</c:v>
                </c:pt>
                <c:pt idx="56">
                  <c:v>20.1722091450605</c:v>
                </c:pt>
                <c:pt idx="57">
                  <c:v>20.0710418126025</c:v>
                </c:pt>
                <c:pt idx="58">
                  <c:v>19.9817156318315</c:v>
                </c:pt>
                <c:pt idx="59">
                  <c:v>20.0197917235442</c:v>
                </c:pt>
                <c:pt idx="60">
                  <c:v>20.0272466665866</c:v>
                </c:pt>
                <c:pt idx="61">
                  <c:v>20.0041569707391</c:v>
                </c:pt>
                <c:pt idx="62">
                  <c:v>20.0343837456762</c:v>
                </c:pt>
                <c:pt idx="63">
                  <c:v>20.0367288424986</c:v>
                </c:pt>
                <c:pt idx="64">
                  <c:v>19.9742713488322</c:v>
                </c:pt>
                <c:pt idx="65">
                  <c:v>20.0470721020996</c:v>
                </c:pt>
                <c:pt idx="66">
                  <c:v>20.1167494155464</c:v>
                </c:pt>
                <c:pt idx="67">
                  <c:v>2.38767937759703</c:v>
                </c:pt>
                <c:pt idx="68">
                  <c:v>3.89250244117525</c:v>
                </c:pt>
                <c:pt idx="69">
                  <c:v>5.65514282563725</c:v>
                </c:pt>
                <c:pt idx="70">
                  <c:v>7.58415589740947</c:v>
                </c:pt>
                <c:pt idx="71">
                  <c:v>9.45529171557728</c:v>
                </c:pt>
                <c:pt idx="72">
                  <c:v>11.2780399817163</c:v>
                </c:pt>
                <c:pt idx="73">
                  <c:v>12.8054670509801</c:v>
                </c:pt>
                <c:pt idx="74">
                  <c:v>14.1444397832771</c:v>
                </c:pt>
                <c:pt idx="75">
                  <c:v>15.2950607165283</c:v>
                </c:pt>
                <c:pt idx="76">
                  <c:v>16.2307981632429</c:v>
                </c:pt>
                <c:pt idx="77">
                  <c:v>16.981692612999</c:v>
                </c:pt>
                <c:pt idx="78">
                  <c:v>17.6571023972246</c:v>
                </c:pt>
                <c:pt idx="79">
                  <c:v>18.2235548375271</c:v>
                </c:pt>
                <c:pt idx="80">
                  <c:v>18.6295040679437</c:v>
                </c:pt>
                <c:pt idx="81">
                  <c:v>18.9131706756845</c:v>
                </c:pt>
                <c:pt idx="82">
                  <c:v>19.2545613918344</c:v>
                </c:pt>
                <c:pt idx="83">
                  <c:v>19.3373036130113</c:v>
                </c:pt>
                <c:pt idx="84">
                  <c:v>19.5547536272243</c:v>
                </c:pt>
                <c:pt idx="85">
                  <c:v>19.6704779715746</c:v>
                </c:pt>
                <c:pt idx="86">
                  <c:v>19.6728615500273</c:v>
                </c:pt>
                <c:pt idx="87">
                  <c:v>19.7364960995329</c:v>
                </c:pt>
                <c:pt idx="88">
                  <c:v>19.7733840692599</c:v>
                </c:pt>
                <c:pt idx="89">
                  <c:v>19.8839467756942</c:v>
                </c:pt>
                <c:pt idx="90">
                  <c:v>19.9150440262909</c:v>
                </c:pt>
                <c:pt idx="91">
                  <c:v>19.9719589876313</c:v>
                </c:pt>
                <c:pt idx="92">
                  <c:v>20.0397298925381</c:v>
                </c:pt>
                <c:pt idx="93">
                  <c:v>20.1335797984057</c:v>
                </c:pt>
                <c:pt idx="94">
                  <c:v>20.0810729535808</c:v>
                </c:pt>
                <c:pt idx="95">
                  <c:v>19.967751608911</c:v>
                </c:pt>
                <c:pt idx="96">
                  <c:v>19.8652790995324</c:v>
                </c:pt>
                <c:pt idx="97">
                  <c:v>19.916699456446</c:v>
                </c:pt>
                <c:pt idx="98">
                  <c:v>19.9191461431458</c:v>
                </c:pt>
                <c:pt idx="99">
                  <c:v>19.8019646646179</c:v>
                </c:pt>
                <c:pt idx="100">
                  <c:v>19.8107443623846</c:v>
                </c:pt>
                <c:pt idx="101">
                  <c:v>19.918805578204</c:v>
                </c:pt>
                <c:pt idx="102">
                  <c:v>19.9445475804595</c:v>
                </c:pt>
                <c:pt idx="103">
                  <c:v>19.8943874907077</c:v>
                </c:pt>
                <c:pt idx="104">
                  <c:v>19.8518573719123</c:v>
                </c:pt>
                <c:pt idx="105">
                  <c:v>19.8775187955011</c:v>
                </c:pt>
                <c:pt idx="106">
                  <c:v>19.9002977692035</c:v>
                </c:pt>
                <c:pt idx="107">
                  <c:v>19.903009344208</c:v>
                </c:pt>
                <c:pt idx="108">
                  <c:v>19.9112809102402</c:v>
                </c:pt>
                <c:pt idx="109">
                  <c:v>19.9238183388321</c:v>
                </c:pt>
                <c:pt idx="110">
                  <c:v>19.9716283767856</c:v>
                </c:pt>
                <c:pt idx="111">
                  <c:v>20.0024710847274</c:v>
                </c:pt>
                <c:pt idx="112">
                  <c:v>20.0719694434967</c:v>
                </c:pt>
                <c:pt idx="113">
                  <c:v>19.9815959259271</c:v>
                </c:pt>
                <c:pt idx="114">
                  <c:v>19.9748654091939</c:v>
                </c:pt>
                <c:pt idx="115">
                  <c:v>19.9921601785638</c:v>
                </c:pt>
                <c:pt idx="116">
                  <c:v>20.0221650619325</c:v>
                </c:pt>
                <c:pt idx="117">
                  <c:v>19.995108850691</c:v>
                </c:pt>
                <c:pt idx="118">
                  <c:v>19.8865915879838</c:v>
                </c:pt>
                <c:pt idx="119">
                  <c:v>19.9030877665767</c:v>
                </c:pt>
                <c:pt idx="120">
                  <c:v>20.0115444996552</c:v>
                </c:pt>
                <c:pt idx="121">
                  <c:v>20.0284170042102</c:v>
                </c:pt>
                <c:pt idx="122">
                  <c:v>19.9327918064338</c:v>
                </c:pt>
                <c:pt idx="123">
                  <c:v>19.869873285882</c:v>
                </c:pt>
                <c:pt idx="124">
                  <c:v>19.846876083731</c:v>
                </c:pt>
                <c:pt idx="125">
                  <c:v>19.9421929520048</c:v>
                </c:pt>
                <c:pt idx="126">
                  <c:v>20.0344842420851</c:v>
                </c:pt>
                <c:pt idx="127">
                  <c:v>20.0373288222298</c:v>
                </c:pt>
                <c:pt idx="128">
                  <c:v>19.9832071065347</c:v>
                </c:pt>
                <c:pt idx="129">
                  <c:v>7.16488620281009</c:v>
                </c:pt>
                <c:pt idx="130">
                  <c:v>9.04771624784109</c:v>
                </c:pt>
                <c:pt idx="131">
                  <c:v>10.8635705042906</c:v>
                </c:pt>
                <c:pt idx="132">
                  <c:v>12.4539037675493</c:v>
                </c:pt>
                <c:pt idx="133">
                  <c:v>13.8116591782409</c:v>
                </c:pt>
                <c:pt idx="134">
                  <c:v>15.0507722191711</c:v>
                </c:pt>
                <c:pt idx="135">
                  <c:v>16.0385444036015</c:v>
                </c:pt>
                <c:pt idx="136">
                  <c:v>16.8565938218892</c:v>
                </c:pt>
                <c:pt idx="137">
                  <c:v>17.6326136309436</c:v>
                </c:pt>
                <c:pt idx="138">
                  <c:v>53.2813138118298</c:v>
                </c:pt>
                <c:pt idx="139">
                  <c:v>42.5854039188302</c:v>
                </c:pt>
                <c:pt idx="140">
                  <c:v>35.9328881559518</c:v>
                </c:pt>
                <c:pt idx="141">
                  <c:v>31.5404308972784</c:v>
                </c:pt>
                <c:pt idx="142">
                  <c:v>28.438656831642</c:v>
                </c:pt>
                <c:pt idx="143">
                  <c:v>26.2160700340206</c:v>
                </c:pt>
                <c:pt idx="144">
                  <c:v>24.6283025489229</c:v>
                </c:pt>
                <c:pt idx="145">
                  <c:v>23.3733388938971</c:v>
                </c:pt>
                <c:pt idx="146">
                  <c:v>22.4309841727599</c:v>
                </c:pt>
                <c:pt idx="147">
                  <c:v>21.9847792952524</c:v>
                </c:pt>
                <c:pt idx="148">
                  <c:v>21.6354586888616</c:v>
                </c:pt>
                <c:pt idx="149">
                  <c:v>21.231953268121</c:v>
                </c:pt>
                <c:pt idx="150">
                  <c:v>20.9648940766946</c:v>
                </c:pt>
                <c:pt idx="151">
                  <c:v>20.7924364870715</c:v>
                </c:pt>
                <c:pt idx="152">
                  <c:v>20.5176846780469</c:v>
                </c:pt>
                <c:pt idx="153">
                  <c:v>20.3677328334004</c:v>
                </c:pt>
                <c:pt idx="154">
                  <c:v>20.2876158439991</c:v>
                </c:pt>
                <c:pt idx="155">
                  <c:v>20.2677241983304</c:v>
                </c:pt>
                <c:pt idx="156">
                  <c:v>20.1131977347827</c:v>
                </c:pt>
                <c:pt idx="157">
                  <c:v>20.2209064932795</c:v>
                </c:pt>
                <c:pt idx="158">
                  <c:v>20.1341722185614</c:v>
                </c:pt>
                <c:pt idx="159">
                  <c:v>20.0696893351743</c:v>
                </c:pt>
                <c:pt idx="160">
                  <c:v>20.0091639887744</c:v>
                </c:pt>
                <c:pt idx="161">
                  <c:v>19.9745748902051</c:v>
                </c:pt>
                <c:pt idx="162">
                  <c:v>20.0291171662339</c:v>
                </c:pt>
                <c:pt idx="163">
                  <c:v>19.977815648573</c:v>
                </c:pt>
                <c:pt idx="164">
                  <c:v>19.9827616710852</c:v>
                </c:pt>
                <c:pt idx="165">
                  <c:v>19.9981724312823</c:v>
                </c:pt>
                <c:pt idx="166">
                  <c:v>20.0317321017879</c:v>
                </c:pt>
                <c:pt idx="167">
                  <c:v>20.1085794484619</c:v>
                </c:pt>
                <c:pt idx="168">
                  <c:v>20.1990264278008</c:v>
                </c:pt>
                <c:pt idx="169">
                  <c:v>20.0551254841</c:v>
                </c:pt>
                <c:pt idx="170">
                  <c:v>20.1335291943784</c:v>
                </c:pt>
                <c:pt idx="171">
                  <c:v>20.0609098787363</c:v>
                </c:pt>
                <c:pt idx="172">
                  <c:v>20.0729891983117</c:v>
                </c:pt>
                <c:pt idx="173">
                  <c:v>32.129932628016</c:v>
                </c:pt>
                <c:pt idx="174">
                  <c:v>28.8072344662382</c:v>
                </c:pt>
                <c:pt idx="175">
                  <c:v>26.4764318212438</c:v>
                </c:pt>
                <c:pt idx="176">
                  <c:v>24.9866089528723</c:v>
                </c:pt>
                <c:pt idx="177">
                  <c:v>23.601102906803</c:v>
                </c:pt>
                <c:pt idx="178">
                  <c:v>22.6965870454572</c:v>
                </c:pt>
                <c:pt idx="179">
                  <c:v>86.1858263187369</c:v>
                </c:pt>
                <c:pt idx="180">
                  <c:v>61.429422130068</c:v>
                </c:pt>
                <c:pt idx="181">
                  <c:v>47.7101797351571</c:v>
                </c:pt>
                <c:pt idx="182">
                  <c:v>39.0853432970612</c:v>
                </c:pt>
                <c:pt idx="183">
                  <c:v>33.3839506604276</c:v>
                </c:pt>
                <c:pt idx="184">
                  <c:v>29.801677525405</c:v>
                </c:pt>
                <c:pt idx="185">
                  <c:v>27.3038113839968</c:v>
                </c:pt>
                <c:pt idx="186">
                  <c:v>25.5042275891118</c:v>
                </c:pt>
                <c:pt idx="187">
                  <c:v>24.0349630697697</c:v>
                </c:pt>
                <c:pt idx="188">
                  <c:v>22.9503310897556</c:v>
                </c:pt>
                <c:pt idx="189">
                  <c:v>22.2375164456507</c:v>
                </c:pt>
                <c:pt idx="190">
                  <c:v>21.5422127834257</c:v>
                </c:pt>
                <c:pt idx="191">
                  <c:v>65.560007221121</c:v>
                </c:pt>
                <c:pt idx="192">
                  <c:v>49.8910196189429</c:v>
                </c:pt>
                <c:pt idx="193">
                  <c:v>40.4328964295144</c:v>
                </c:pt>
                <c:pt idx="194">
                  <c:v>34.3082764251789</c:v>
                </c:pt>
                <c:pt idx="195">
                  <c:v>30.4237476807109</c:v>
                </c:pt>
                <c:pt idx="196">
                  <c:v>27.5762647909762</c:v>
                </c:pt>
                <c:pt idx="197">
                  <c:v>25.7321404270391</c:v>
                </c:pt>
                <c:pt idx="198">
                  <c:v>24.1891978446368</c:v>
                </c:pt>
                <c:pt idx="199">
                  <c:v>23.280153441496</c:v>
                </c:pt>
                <c:pt idx="200">
                  <c:v>22.6162968830318</c:v>
                </c:pt>
                <c:pt idx="201">
                  <c:v>21.957062565523</c:v>
                </c:pt>
                <c:pt idx="202">
                  <c:v>21.6152204890632</c:v>
                </c:pt>
                <c:pt idx="203">
                  <c:v>21.2530039698331</c:v>
                </c:pt>
                <c:pt idx="204">
                  <c:v>20.9777484056628</c:v>
                </c:pt>
                <c:pt idx="205">
                  <c:v>20.6757346756822</c:v>
                </c:pt>
                <c:pt idx="206">
                  <c:v>11.3375628242445</c:v>
                </c:pt>
                <c:pt idx="207">
                  <c:v>12.8986240564051</c:v>
                </c:pt>
                <c:pt idx="208">
                  <c:v>14.3197481686628</c:v>
                </c:pt>
                <c:pt idx="209">
                  <c:v>15.4700095217692</c:v>
                </c:pt>
                <c:pt idx="210">
                  <c:v>16.4679455635429</c:v>
                </c:pt>
                <c:pt idx="211">
                  <c:v>17.2346580026736</c:v>
                </c:pt>
                <c:pt idx="212">
                  <c:v>17.8241207680011</c:v>
                </c:pt>
                <c:pt idx="213">
                  <c:v>18.1978874037682</c:v>
                </c:pt>
                <c:pt idx="214">
                  <c:v>18.6549476768577</c:v>
                </c:pt>
                <c:pt idx="215">
                  <c:v>18.9545399068574</c:v>
                </c:pt>
                <c:pt idx="216">
                  <c:v>19.0468284075387</c:v>
                </c:pt>
                <c:pt idx="217">
                  <c:v>19.2990794035806</c:v>
                </c:pt>
                <c:pt idx="218">
                  <c:v>19.4340437992229</c:v>
                </c:pt>
                <c:pt idx="219">
                  <c:v>19.6349123449585</c:v>
                </c:pt>
                <c:pt idx="220">
                  <c:v>19.7341074529988</c:v>
                </c:pt>
                <c:pt idx="221">
                  <c:v>19.8848156748488</c:v>
                </c:pt>
                <c:pt idx="222">
                  <c:v>19.9234049464531</c:v>
                </c:pt>
                <c:pt idx="223">
                  <c:v>20.0004718654622</c:v>
                </c:pt>
                <c:pt idx="224">
                  <c:v>20.0326417088088</c:v>
                </c:pt>
                <c:pt idx="225">
                  <c:v>20.0987124748053</c:v>
                </c:pt>
                <c:pt idx="226">
                  <c:v>20.0861733792825</c:v>
                </c:pt>
                <c:pt idx="227">
                  <c:v>19.9970252535753</c:v>
                </c:pt>
                <c:pt idx="228">
                  <c:v>20.062694741614</c:v>
                </c:pt>
                <c:pt idx="229">
                  <c:v>19.9440931651922</c:v>
                </c:pt>
                <c:pt idx="230">
                  <c:v>20.0692580143618</c:v>
                </c:pt>
                <c:pt idx="231">
                  <c:v>20.0843601295443</c:v>
                </c:pt>
                <c:pt idx="232">
                  <c:v>20.0423290600492</c:v>
                </c:pt>
                <c:pt idx="233">
                  <c:v>20.0164975110621</c:v>
                </c:pt>
                <c:pt idx="234">
                  <c:v>20.0280982091769</c:v>
                </c:pt>
                <c:pt idx="235">
                  <c:v>19.8563452933338</c:v>
                </c:pt>
                <c:pt idx="236">
                  <c:v>19.8934643924615</c:v>
                </c:pt>
                <c:pt idx="237">
                  <c:v>19.9333442597054</c:v>
                </c:pt>
                <c:pt idx="238">
                  <c:v>19.9792538671167</c:v>
                </c:pt>
                <c:pt idx="239">
                  <c:v>20.0232867798311</c:v>
                </c:pt>
                <c:pt idx="240">
                  <c:v>20.0648002750916</c:v>
                </c:pt>
                <c:pt idx="241">
                  <c:v>20.0049103372591</c:v>
                </c:pt>
                <c:pt idx="242">
                  <c:v>19.9801784073889</c:v>
                </c:pt>
                <c:pt idx="243">
                  <c:v>19.9970819024069</c:v>
                </c:pt>
                <c:pt idx="244">
                  <c:v>20.0820699478315</c:v>
                </c:pt>
                <c:pt idx="245">
                  <c:v>20.1563463787997</c:v>
                </c:pt>
                <c:pt idx="246">
                  <c:v>20.0835756487804</c:v>
                </c:pt>
                <c:pt idx="247">
                  <c:v>20.0399107770963</c:v>
                </c:pt>
                <c:pt idx="248">
                  <c:v>20.0162114399798</c:v>
                </c:pt>
                <c:pt idx="249">
                  <c:v>20.1606309072032</c:v>
                </c:pt>
                <c:pt idx="250">
                  <c:v>20.0201839045956</c:v>
                </c:pt>
                <c:pt idx="251">
                  <c:v>19.9092199216268</c:v>
                </c:pt>
                <c:pt idx="252">
                  <c:v>19.9666014877311</c:v>
                </c:pt>
                <c:pt idx="253">
                  <c:v>19.9707354898182</c:v>
                </c:pt>
                <c:pt idx="254">
                  <c:v>20.0735810899789</c:v>
                </c:pt>
                <c:pt idx="255">
                  <c:v>20.040623545227</c:v>
                </c:pt>
                <c:pt idx="256">
                  <c:v>47.4180723551762</c:v>
                </c:pt>
                <c:pt idx="257">
                  <c:v>38.8070023404555</c:v>
                </c:pt>
                <c:pt idx="258">
                  <c:v>33.3468674218817</c:v>
                </c:pt>
                <c:pt idx="259">
                  <c:v>29.6996168303424</c:v>
                </c:pt>
                <c:pt idx="260">
                  <c:v>27.277404071285</c:v>
                </c:pt>
                <c:pt idx="261">
                  <c:v>25.3839951853349</c:v>
                </c:pt>
                <c:pt idx="262">
                  <c:v>23.9559130522732</c:v>
                </c:pt>
                <c:pt idx="263">
                  <c:v>23.1320632398484</c:v>
                </c:pt>
                <c:pt idx="264">
                  <c:v>22.3873235302989</c:v>
                </c:pt>
                <c:pt idx="265">
                  <c:v>21.8985236885804</c:v>
                </c:pt>
                <c:pt idx="266">
                  <c:v>21.4998794580832</c:v>
                </c:pt>
                <c:pt idx="267">
                  <c:v>21.1836144117345</c:v>
                </c:pt>
                <c:pt idx="268">
                  <c:v>20.9108916887624</c:v>
                </c:pt>
                <c:pt idx="269">
                  <c:v>20.614119074641</c:v>
                </c:pt>
                <c:pt idx="270">
                  <c:v>20.3584688798647</c:v>
                </c:pt>
                <c:pt idx="271">
                  <c:v>20.275843286644</c:v>
                </c:pt>
                <c:pt idx="272">
                  <c:v>20.1864158083903</c:v>
                </c:pt>
                <c:pt idx="273">
                  <c:v>20.139991164153</c:v>
                </c:pt>
                <c:pt idx="274">
                  <c:v>20.0480057376902</c:v>
                </c:pt>
                <c:pt idx="275">
                  <c:v>20.1083912378799</c:v>
                </c:pt>
                <c:pt idx="276">
                  <c:v>20.1712034317222</c:v>
                </c:pt>
                <c:pt idx="277">
                  <c:v>20.1529926341306</c:v>
                </c:pt>
                <c:pt idx="278">
                  <c:v>20.0654843655479</c:v>
                </c:pt>
                <c:pt idx="279">
                  <c:v>20.0949987471593</c:v>
                </c:pt>
                <c:pt idx="280">
                  <c:v>20.1643439235724</c:v>
                </c:pt>
                <c:pt idx="281">
                  <c:v>20.1126691245166</c:v>
                </c:pt>
                <c:pt idx="282">
                  <c:v>20.076352209349</c:v>
                </c:pt>
                <c:pt idx="283">
                  <c:v>20.0199152596269</c:v>
                </c:pt>
                <c:pt idx="284">
                  <c:v>19.9771872430555</c:v>
                </c:pt>
                <c:pt idx="285">
                  <c:v>19.8800883834417</c:v>
                </c:pt>
                <c:pt idx="286">
                  <c:v>19.8470827437686</c:v>
                </c:pt>
                <c:pt idx="287">
                  <c:v>19.95973569289</c:v>
                </c:pt>
                <c:pt idx="288">
                  <c:v>20.0379432924234</c:v>
                </c:pt>
                <c:pt idx="289">
                  <c:v>20.0241958482607</c:v>
                </c:pt>
                <c:pt idx="290">
                  <c:v>19.9356491769982</c:v>
                </c:pt>
                <c:pt idx="291">
                  <c:v>19.8934095186825</c:v>
                </c:pt>
                <c:pt idx="292">
                  <c:v>19.9467135397021</c:v>
                </c:pt>
                <c:pt idx="293">
                  <c:v>19.9426841946938</c:v>
                </c:pt>
                <c:pt idx="294">
                  <c:v>19.8868845701272</c:v>
                </c:pt>
                <c:pt idx="295">
                  <c:v>19.851551139021</c:v>
                </c:pt>
                <c:pt idx="296">
                  <c:v>19.8487148438638</c:v>
                </c:pt>
                <c:pt idx="297">
                  <c:v>19.896642979247</c:v>
                </c:pt>
                <c:pt idx="298">
                  <c:v>19.93275856855</c:v>
                </c:pt>
                <c:pt idx="299">
                  <c:v>19.9526800159151</c:v>
                </c:pt>
                <c:pt idx="300">
                  <c:v>19.9164209153036</c:v>
                </c:pt>
                <c:pt idx="301">
                  <c:v>19.9798771730333</c:v>
                </c:pt>
                <c:pt idx="302">
                  <c:v>19.9691811498303</c:v>
                </c:pt>
                <c:pt idx="303">
                  <c:v>19.9902313429944</c:v>
                </c:pt>
                <c:pt idx="304">
                  <c:v>19.9518061088475</c:v>
                </c:pt>
                <c:pt idx="305">
                  <c:v>19.948118957758</c:v>
                </c:pt>
                <c:pt idx="306">
                  <c:v>19.9427135893668</c:v>
                </c:pt>
                <c:pt idx="307">
                  <c:v>19.9671547111122</c:v>
                </c:pt>
                <c:pt idx="308">
                  <c:v>19.8545150513435</c:v>
                </c:pt>
                <c:pt idx="309">
                  <c:v>19.8921715775715</c:v>
                </c:pt>
                <c:pt idx="310">
                  <c:v>19.958137050718</c:v>
                </c:pt>
                <c:pt idx="311">
                  <c:v>19.8429633815365</c:v>
                </c:pt>
                <c:pt idx="312">
                  <c:v>19.9566140859779</c:v>
                </c:pt>
                <c:pt idx="313">
                  <c:v>20.0283353605105</c:v>
                </c:pt>
                <c:pt idx="314">
                  <c:v>20.0643098518607</c:v>
                </c:pt>
                <c:pt idx="315">
                  <c:v>19.868760266756</c:v>
                </c:pt>
                <c:pt idx="316">
                  <c:v>19.7808840527149</c:v>
                </c:pt>
                <c:pt idx="317">
                  <c:v>19.8060957933483</c:v>
                </c:pt>
                <c:pt idx="318">
                  <c:v>19.8630365968846</c:v>
                </c:pt>
                <c:pt idx="319">
                  <c:v>19.8107957167025</c:v>
                </c:pt>
                <c:pt idx="320">
                  <c:v>19.8061863487111</c:v>
                </c:pt>
                <c:pt idx="321">
                  <c:v>19.8491433925484</c:v>
                </c:pt>
                <c:pt idx="322">
                  <c:v>19.9429910726423</c:v>
                </c:pt>
                <c:pt idx="323">
                  <c:v>20.0344822486</c:v>
                </c:pt>
                <c:pt idx="324">
                  <c:v>20.0315000154325</c:v>
                </c:pt>
                <c:pt idx="325">
                  <c:v>20.0663458828072</c:v>
                </c:pt>
                <c:pt idx="326">
                  <c:v>20.0481996650372</c:v>
                </c:pt>
                <c:pt idx="327">
                  <c:v>19.9438950178627</c:v>
                </c:pt>
                <c:pt idx="328">
                  <c:v>19.8979429908335</c:v>
                </c:pt>
                <c:pt idx="329">
                  <c:v>19.8905472756193</c:v>
                </c:pt>
                <c:pt idx="330">
                  <c:v>19.7935325798829</c:v>
                </c:pt>
                <c:pt idx="331">
                  <c:v>19.8057312525235</c:v>
                </c:pt>
                <c:pt idx="332">
                  <c:v>19.8273100104274</c:v>
                </c:pt>
                <c:pt idx="333">
                  <c:v>19.7889707225302</c:v>
                </c:pt>
                <c:pt idx="334">
                  <c:v>19.790513682693</c:v>
                </c:pt>
                <c:pt idx="335">
                  <c:v>19.8322391674696</c:v>
                </c:pt>
                <c:pt idx="336">
                  <c:v>19.9607130242338</c:v>
                </c:pt>
                <c:pt idx="337">
                  <c:v>19.9441964372816</c:v>
                </c:pt>
                <c:pt idx="338">
                  <c:v>19.9045393103729</c:v>
                </c:pt>
                <c:pt idx="339">
                  <c:v>19.9611187158143</c:v>
                </c:pt>
                <c:pt idx="340">
                  <c:v>19.7868999865617</c:v>
                </c:pt>
                <c:pt idx="341">
                  <c:v>19.7817439183873</c:v>
                </c:pt>
                <c:pt idx="342">
                  <c:v>19.8530388321322</c:v>
                </c:pt>
                <c:pt idx="343">
                  <c:v>19.9878609168596</c:v>
                </c:pt>
                <c:pt idx="344">
                  <c:v>20.0679609257054</c:v>
                </c:pt>
                <c:pt idx="345">
                  <c:v>20.0565425346785</c:v>
                </c:pt>
                <c:pt idx="346">
                  <c:v>20.1545711207848</c:v>
                </c:pt>
                <c:pt idx="347">
                  <c:v>20.1648953679469</c:v>
                </c:pt>
                <c:pt idx="348">
                  <c:v>20.061734283218</c:v>
                </c:pt>
                <c:pt idx="349">
                  <c:v>20.0359990264163</c:v>
                </c:pt>
                <c:pt idx="350">
                  <c:v>20.0933144405276</c:v>
                </c:pt>
                <c:pt idx="351">
                  <c:v>20.148875908192</c:v>
                </c:pt>
                <c:pt idx="352">
                  <c:v>20.0870973476011</c:v>
                </c:pt>
                <c:pt idx="353">
                  <c:v>20.0030786614564</c:v>
                </c:pt>
                <c:pt idx="354">
                  <c:v>19.9825155911957</c:v>
                </c:pt>
                <c:pt idx="355">
                  <c:v>20.0051204776168</c:v>
                </c:pt>
                <c:pt idx="356">
                  <c:v>19.9059908697344</c:v>
                </c:pt>
                <c:pt idx="357">
                  <c:v>19.9945294698642</c:v>
                </c:pt>
                <c:pt idx="358">
                  <c:v>7.62860853952191</c:v>
                </c:pt>
                <c:pt idx="359">
                  <c:v>9.49885197966974</c:v>
                </c:pt>
                <c:pt idx="360">
                  <c:v>11.2404850272079</c:v>
                </c:pt>
                <c:pt idx="361">
                  <c:v>12.8686970694439</c:v>
                </c:pt>
                <c:pt idx="362">
                  <c:v>14.212208122501</c:v>
                </c:pt>
                <c:pt idx="363">
                  <c:v>15.4073678781109</c:v>
                </c:pt>
                <c:pt idx="364">
                  <c:v>16.3228230848488</c:v>
                </c:pt>
                <c:pt idx="365">
                  <c:v>17.0838133548098</c:v>
                </c:pt>
                <c:pt idx="366">
                  <c:v>17.7503969009563</c:v>
                </c:pt>
                <c:pt idx="367">
                  <c:v>18.1999370562093</c:v>
                </c:pt>
                <c:pt idx="368">
                  <c:v>18.5837742769936</c:v>
                </c:pt>
                <c:pt idx="369">
                  <c:v>19.0642379315096</c:v>
                </c:pt>
                <c:pt idx="370">
                  <c:v>19.2494772665715</c:v>
                </c:pt>
                <c:pt idx="371">
                  <c:v>19.398772520654</c:v>
                </c:pt>
                <c:pt idx="372">
                  <c:v>19.5707108487738</c:v>
                </c:pt>
                <c:pt idx="373">
                  <c:v>19.776211417346</c:v>
                </c:pt>
                <c:pt idx="374">
                  <c:v>19.8975509418323</c:v>
                </c:pt>
                <c:pt idx="375">
                  <c:v>19.886996106666</c:v>
                </c:pt>
                <c:pt idx="376">
                  <c:v>19.9117646057706</c:v>
                </c:pt>
                <c:pt idx="377">
                  <c:v>19.9692495362505</c:v>
                </c:pt>
                <c:pt idx="378">
                  <c:v>20.0113034357018</c:v>
                </c:pt>
                <c:pt idx="379">
                  <c:v>20.0217986568505</c:v>
                </c:pt>
                <c:pt idx="380">
                  <c:v>19.9626676271344</c:v>
                </c:pt>
                <c:pt idx="381">
                  <c:v>20.0647794631889</c:v>
                </c:pt>
                <c:pt idx="382">
                  <c:v>20.110553794053</c:v>
                </c:pt>
                <c:pt idx="383">
                  <c:v>20.1460764713194</c:v>
                </c:pt>
                <c:pt idx="384">
                  <c:v>20.0871640756486</c:v>
                </c:pt>
                <c:pt idx="385">
                  <c:v>19.9726146794696</c:v>
                </c:pt>
                <c:pt idx="386">
                  <c:v>19.8779128457661</c:v>
                </c:pt>
                <c:pt idx="387">
                  <c:v>19.9012998848461</c:v>
                </c:pt>
                <c:pt idx="388">
                  <c:v>19.9524486899683</c:v>
                </c:pt>
                <c:pt idx="389">
                  <c:v>19.9313542606645</c:v>
                </c:pt>
                <c:pt idx="390">
                  <c:v>20.0077590415786</c:v>
                </c:pt>
                <c:pt idx="391">
                  <c:v>20.0414764722087</c:v>
                </c:pt>
                <c:pt idx="392">
                  <c:v>20.0318833406051</c:v>
                </c:pt>
                <c:pt idx="393">
                  <c:v>20.0259701232632</c:v>
                </c:pt>
                <c:pt idx="394">
                  <c:v>19.9517994697132</c:v>
                </c:pt>
                <c:pt idx="395">
                  <c:v>19.8656155199388</c:v>
                </c:pt>
                <c:pt idx="396">
                  <c:v>345.917017756232</c:v>
                </c:pt>
                <c:pt idx="397">
                  <c:v>180.608279388883</c:v>
                </c:pt>
                <c:pt idx="398">
                  <c:v>109.578989711876</c:v>
                </c:pt>
                <c:pt idx="399">
                  <c:v>74.4718567181656</c:v>
                </c:pt>
                <c:pt idx="400">
                  <c:v>55.4228242907007</c:v>
                </c:pt>
                <c:pt idx="401">
                  <c:v>44.0492260971624</c:v>
                </c:pt>
                <c:pt idx="402">
                  <c:v>36.6055163774838</c:v>
                </c:pt>
                <c:pt idx="403">
                  <c:v>31.8127224644434</c:v>
                </c:pt>
                <c:pt idx="404">
                  <c:v>28.5335665935303</c:v>
                </c:pt>
                <c:pt idx="405">
                  <c:v>26.3333732579765</c:v>
                </c:pt>
                <c:pt idx="406">
                  <c:v>24.6957533988357</c:v>
                </c:pt>
                <c:pt idx="407">
                  <c:v>23.5393937446258</c:v>
                </c:pt>
                <c:pt idx="408">
                  <c:v>22.6446676488904</c:v>
                </c:pt>
                <c:pt idx="409">
                  <c:v>21.8703760955716</c:v>
                </c:pt>
                <c:pt idx="410">
                  <c:v>21.4222321575444</c:v>
                </c:pt>
                <c:pt idx="411">
                  <c:v>21.0554566006539</c:v>
                </c:pt>
                <c:pt idx="412">
                  <c:v>20.7093084484044</c:v>
                </c:pt>
                <c:pt idx="413">
                  <c:v>20.5808318137305</c:v>
                </c:pt>
                <c:pt idx="414">
                  <c:v>20.4732543291181</c:v>
                </c:pt>
                <c:pt idx="415">
                  <c:v>20.2715845097008</c:v>
                </c:pt>
                <c:pt idx="416">
                  <c:v>20.1800812026439</c:v>
                </c:pt>
                <c:pt idx="417">
                  <c:v>20.1129950729937</c:v>
                </c:pt>
                <c:pt idx="418">
                  <c:v>20.1172768591125</c:v>
                </c:pt>
                <c:pt idx="419">
                  <c:v>20.0532980982195</c:v>
                </c:pt>
                <c:pt idx="420">
                  <c:v>19.9997405048785</c:v>
                </c:pt>
                <c:pt idx="421">
                  <c:v>19.984560218894</c:v>
                </c:pt>
                <c:pt idx="422">
                  <c:v>20.0324696907575</c:v>
                </c:pt>
                <c:pt idx="423">
                  <c:v>19.9389490029343</c:v>
                </c:pt>
                <c:pt idx="424">
                  <c:v>6.70477308514159</c:v>
                </c:pt>
                <c:pt idx="425">
                  <c:v>8.59616827098449</c:v>
                </c:pt>
                <c:pt idx="426">
                  <c:v>10.5172720011323</c:v>
                </c:pt>
                <c:pt idx="427">
                  <c:v>12.1986139887958</c:v>
                </c:pt>
                <c:pt idx="428">
                  <c:v>13.6677125631492</c:v>
                </c:pt>
                <c:pt idx="429">
                  <c:v>14.9209613293504</c:v>
                </c:pt>
                <c:pt idx="430">
                  <c:v>16.0236524200054</c:v>
                </c:pt>
                <c:pt idx="431">
                  <c:v>16.8999762270866</c:v>
                </c:pt>
                <c:pt idx="432">
                  <c:v>17.5402910169336</c:v>
                </c:pt>
                <c:pt idx="433">
                  <c:v>18.04359859439</c:v>
                </c:pt>
                <c:pt idx="434">
                  <c:v>18.3673049112434</c:v>
                </c:pt>
                <c:pt idx="435">
                  <c:v>18.8363470045075</c:v>
                </c:pt>
                <c:pt idx="436">
                  <c:v>19.1191578109609</c:v>
                </c:pt>
                <c:pt idx="437">
                  <c:v>19.369977053645</c:v>
                </c:pt>
                <c:pt idx="438">
                  <c:v>19.5506163415999</c:v>
                </c:pt>
                <c:pt idx="439">
                  <c:v>19.7167789512366</c:v>
                </c:pt>
                <c:pt idx="440">
                  <c:v>19.8645553819858</c:v>
                </c:pt>
                <c:pt idx="441">
                  <c:v>19.8133473924695</c:v>
                </c:pt>
                <c:pt idx="442">
                  <c:v>19.8607598283563</c:v>
                </c:pt>
                <c:pt idx="443">
                  <c:v>19.9058195473635</c:v>
                </c:pt>
                <c:pt idx="444">
                  <c:v>19.9269600737527</c:v>
                </c:pt>
                <c:pt idx="445">
                  <c:v>19.8948767947862</c:v>
                </c:pt>
                <c:pt idx="446">
                  <c:v>19.9956554914109</c:v>
                </c:pt>
                <c:pt idx="447">
                  <c:v>20.0723620766466</c:v>
                </c:pt>
                <c:pt idx="448">
                  <c:v>20.0463130906453</c:v>
                </c:pt>
                <c:pt idx="449">
                  <c:v>20.056274208962</c:v>
                </c:pt>
                <c:pt idx="450">
                  <c:v>20.0548238058372</c:v>
                </c:pt>
                <c:pt idx="451">
                  <c:v>20.0675443539833</c:v>
                </c:pt>
                <c:pt idx="452">
                  <c:v>43.6765801417675</c:v>
                </c:pt>
                <c:pt idx="453">
                  <c:v>36.6533293889015</c:v>
                </c:pt>
                <c:pt idx="454">
                  <c:v>31.9696887928162</c:v>
                </c:pt>
                <c:pt idx="455">
                  <c:v>28.7674867927738</c:v>
                </c:pt>
                <c:pt idx="456">
                  <c:v>26.4797958229478</c:v>
                </c:pt>
                <c:pt idx="457">
                  <c:v>24.6824854497403</c:v>
                </c:pt>
                <c:pt idx="458">
                  <c:v>23.4625070341234</c:v>
                </c:pt>
                <c:pt idx="459">
                  <c:v>22.5936374621172</c:v>
                </c:pt>
                <c:pt idx="460">
                  <c:v>21.9546403247431</c:v>
                </c:pt>
                <c:pt idx="461">
                  <c:v>21.5111275786393</c:v>
                </c:pt>
                <c:pt idx="462">
                  <c:v>21.0567093325577</c:v>
                </c:pt>
                <c:pt idx="463">
                  <c:v>20.8946626306423</c:v>
                </c:pt>
                <c:pt idx="464">
                  <c:v>20.7006002855738</c:v>
                </c:pt>
                <c:pt idx="465">
                  <c:v>20.643905661137</c:v>
                </c:pt>
                <c:pt idx="466">
                  <c:v>20.43313685414</c:v>
                </c:pt>
                <c:pt idx="467">
                  <c:v>20.2554620993898</c:v>
                </c:pt>
                <c:pt idx="468">
                  <c:v>20.1529105282873</c:v>
                </c:pt>
                <c:pt idx="469">
                  <c:v>20.1858082630228</c:v>
                </c:pt>
                <c:pt idx="470">
                  <c:v>20.2253910436064</c:v>
                </c:pt>
                <c:pt idx="471">
                  <c:v>20.0960178015106</c:v>
                </c:pt>
                <c:pt idx="472">
                  <c:v>20.0274295128513</c:v>
                </c:pt>
                <c:pt idx="473">
                  <c:v>20.0867977939214</c:v>
                </c:pt>
                <c:pt idx="474">
                  <c:v>20.0951811512289</c:v>
                </c:pt>
                <c:pt idx="475">
                  <c:v>20.0611188453799</c:v>
                </c:pt>
                <c:pt idx="476">
                  <c:v>20.0049941633008</c:v>
                </c:pt>
                <c:pt idx="477">
                  <c:v>20.1109345688507</c:v>
                </c:pt>
                <c:pt idx="478">
                  <c:v>20.1006067275988</c:v>
                </c:pt>
                <c:pt idx="479">
                  <c:v>20.1059944301331</c:v>
                </c:pt>
                <c:pt idx="480">
                  <c:v>20.0275328288817</c:v>
                </c:pt>
                <c:pt idx="481">
                  <c:v>19.9858417091143</c:v>
                </c:pt>
                <c:pt idx="482">
                  <c:v>19.9528521953555</c:v>
                </c:pt>
                <c:pt idx="483">
                  <c:v>19.94777953143</c:v>
                </c:pt>
                <c:pt idx="484">
                  <c:v>10.2358015987415</c:v>
                </c:pt>
                <c:pt idx="485">
                  <c:v>11.9396674507558</c:v>
                </c:pt>
                <c:pt idx="486">
                  <c:v>13.4833448678571</c:v>
                </c:pt>
                <c:pt idx="487">
                  <c:v>14.7037836190154</c:v>
                </c:pt>
                <c:pt idx="488">
                  <c:v>15.784534429514</c:v>
                </c:pt>
                <c:pt idx="489">
                  <c:v>16.5884524904247</c:v>
                </c:pt>
                <c:pt idx="490">
                  <c:v>17.3210187174801</c:v>
                </c:pt>
                <c:pt idx="491">
                  <c:v>17.7212757539032</c:v>
                </c:pt>
                <c:pt idx="492">
                  <c:v>18.1831388633777</c:v>
                </c:pt>
                <c:pt idx="493">
                  <c:v>22.5447987312062</c:v>
                </c:pt>
                <c:pt idx="494">
                  <c:v>21.8948222351793</c:v>
                </c:pt>
                <c:pt idx="495">
                  <c:v>21.2985310952957</c:v>
                </c:pt>
                <c:pt idx="496">
                  <c:v>20.9832849610068</c:v>
                </c:pt>
                <c:pt idx="497">
                  <c:v>20.8118266776652</c:v>
                </c:pt>
                <c:pt idx="498">
                  <c:v>20.6226435394938</c:v>
                </c:pt>
                <c:pt idx="499">
                  <c:v>20.5039570993087</c:v>
                </c:pt>
                <c:pt idx="500">
                  <c:v>20.3744537668475</c:v>
                </c:pt>
                <c:pt idx="501">
                  <c:v>20.3790533879327</c:v>
                </c:pt>
                <c:pt idx="502">
                  <c:v>20.4150196644112</c:v>
                </c:pt>
                <c:pt idx="503">
                  <c:v>20.2173479304732</c:v>
                </c:pt>
                <c:pt idx="504">
                  <c:v>20.2441264848095</c:v>
                </c:pt>
                <c:pt idx="505">
                  <c:v>20.2063533679764</c:v>
                </c:pt>
                <c:pt idx="506">
                  <c:v>20.0831971805047</c:v>
                </c:pt>
                <c:pt idx="507">
                  <c:v>20.0109239679108</c:v>
                </c:pt>
                <c:pt idx="508">
                  <c:v>19.9962643125127</c:v>
                </c:pt>
                <c:pt idx="509">
                  <c:v>20.1167439708516</c:v>
                </c:pt>
                <c:pt idx="510">
                  <c:v>20.0991694377832</c:v>
                </c:pt>
                <c:pt idx="511">
                  <c:v>19.9843510232284</c:v>
                </c:pt>
                <c:pt idx="512">
                  <c:v>20.0008937296781</c:v>
                </c:pt>
                <c:pt idx="513">
                  <c:v>20.0945741285012</c:v>
                </c:pt>
                <c:pt idx="514">
                  <c:v>20.0644973350326</c:v>
                </c:pt>
                <c:pt idx="515">
                  <c:v>19.9619573275892</c:v>
                </c:pt>
                <c:pt idx="516">
                  <c:v>19.9401714146543</c:v>
                </c:pt>
                <c:pt idx="517">
                  <c:v>19.9190116944912</c:v>
                </c:pt>
                <c:pt idx="518">
                  <c:v>19.9688726889251</c:v>
                </c:pt>
                <c:pt idx="519">
                  <c:v>19.9328157376609</c:v>
                </c:pt>
                <c:pt idx="520">
                  <c:v>19.8873746775638</c:v>
                </c:pt>
                <c:pt idx="521">
                  <c:v>19.9924336111279</c:v>
                </c:pt>
                <c:pt idx="522">
                  <c:v>19.9259765577369</c:v>
                </c:pt>
                <c:pt idx="523">
                  <c:v>19.8768697727755</c:v>
                </c:pt>
                <c:pt idx="524">
                  <c:v>19.879994590074</c:v>
                </c:pt>
                <c:pt idx="525">
                  <c:v>19.9052201684647</c:v>
                </c:pt>
                <c:pt idx="526">
                  <c:v>19.9130140000824</c:v>
                </c:pt>
                <c:pt idx="527">
                  <c:v>19.8519917133041</c:v>
                </c:pt>
                <c:pt idx="528">
                  <c:v>19.906789119151</c:v>
                </c:pt>
                <c:pt idx="529">
                  <c:v>19.8355572361725</c:v>
                </c:pt>
                <c:pt idx="530">
                  <c:v>19.9557258055202</c:v>
                </c:pt>
                <c:pt idx="531">
                  <c:v>20.0457948741192</c:v>
                </c:pt>
                <c:pt idx="532">
                  <c:v>20.0737096827985</c:v>
                </c:pt>
                <c:pt idx="533">
                  <c:v>20.0768925971844</c:v>
                </c:pt>
                <c:pt idx="534">
                  <c:v>19.9472537245351</c:v>
                </c:pt>
                <c:pt idx="535">
                  <c:v>20.0756090564195</c:v>
                </c:pt>
                <c:pt idx="536">
                  <c:v>20.0348032266863</c:v>
                </c:pt>
                <c:pt idx="537">
                  <c:v>19.9784924431927</c:v>
                </c:pt>
                <c:pt idx="538">
                  <c:v>19.9775008553234</c:v>
                </c:pt>
                <c:pt idx="539">
                  <c:v>20.0811847752411</c:v>
                </c:pt>
                <c:pt idx="540">
                  <c:v>19.9863140409202</c:v>
                </c:pt>
                <c:pt idx="541">
                  <c:v>20.0023874256153</c:v>
                </c:pt>
                <c:pt idx="542">
                  <c:v>19.972075264684</c:v>
                </c:pt>
                <c:pt idx="543">
                  <c:v>20.0017763746589</c:v>
                </c:pt>
                <c:pt idx="544">
                  <c:v>20.0356016964869</c:v>
                </c:pt>
                <c:pt idx="545">
                  <c:v>20.0171976824771</c:v>
                </c:pt>
                <c:pt idx="546">
                  <c:v>19.9383529109058</c:v>
                </c:pt>
                <c:pt idx="547">
                  <c:v>19.8528062379795</c:v>
                </c:pt>
                <c:pt idx="548">
                  <c:v>19.9103735512622</c:v>
                </c:pt>
                <c:pt idx="549">
                  <c:v>19.9610899825249</c:v>
                </c:pt>
                <c:pt idx="550">
                  <c:v>19.9223800896581</c:v>
                </c:pt>
                <c:pt idx="551">
                  <c:v>20.0317917710189</c:v>
                </c:pt>
                <c:pt idx="552">
                  <c:v>20.0599902782354</c:v>
                </c:pt>
                <c:pt idx="553">
                  <c:v>19.9752829271315</c:v>
                </c:pt>
                <c:pt idx="554">
                  <c:v>19.9542715821932</c:v>
                </c:pt>
                <c:pt idx="555">
                  <c:v>19.8725449930158</c:v>
                </c:pt>
                <c:pt idx="556">
                  <c:v>19.9639483092146</c:v>
                </c:pt>
                <c:pt idx="557">
                  <c:v>19.9371279074496</c:v>
                </c:pt>
                <c:pt idx="558">
                  <c:v>19.96522387922</c:v>
                </c:pt>
                <c:pt idx="559">
                  <c:v>19.9709656187751</c:v>
                </c:pt>
                <c:pt idx="560">
                  <c:v>19.8733668086257</c:v>
                </c:pt>
                <c:pt idx="561">
                  <c:v>23.3656832713279</c:v>
                </c:pt>
                <c:pt idx="562">
                  <c:v>22.4796705428799</c:v>
                </c:pt>
                <c:pt idx="563">
                  <c:v>21.9543498737584</c:v>
                </c:pt>
                <c:pt idx="564">
                  <c:v>21.6003427018269</c:v>
                </c:pt>
                <c:pt idx="565">
                  <c:v>21.142083484657</c:v>
                </c:pt>
                <c:pt idx="566">
                  <c:v>20.8574527375983</c:v>
                </c:pt>
                <c:pt idx="567">
                  <c:v>20.6820698650307</c:v>
                </c:pt>
                <c:pt idx="568">
                  <c:v>33.241806365362</c:v>
                </c:pt>
                <c:pt idx="569">
                  <c:v>29.7640674624872</c:v>
                </c:pt>
                <c:pt idx="570">
                  <c:v>27.2155436215665</c:v>
                </c:pt>
                <c:pt idx="571">
                  <c:v>714.667395739259</c:v>
                </c:pt>
                <c:pt idx="572">
                  <c:v>317.007300432278</c:v>
                </c:pt>
                <c:pt idx="573">
                  <c:v>168.548241861592</c:v>
                </c:pt>
                <c:pt idx="574">
                  <c:v>103.550507622651</c:v>
                </c:pt>
                <c:pt idx="575">
                  <c:v>71.0745073681181</c:v>
                </c:pt>
                <c:pt idx="576">
                  <c:v>53.0033121888195</c:v>
                </c:pt>
                <c:pt idx="577">
                  <c:v>42.5131027553782</c:v>
                </c:pt>
                <c:pt idx="578">
                  <c:v>35.9073194856861</c:v>
                </c:pt>
                <c:pt idx="579">
                  <c:v>31.5860794964742</c:v>
                </c:pt>
                <c:pt idx="580">
                  <c:v>28.5385465784027</c:v>
                </c:pt>
                <c:pt idx="581">
                  <c:v>26.4862058366222</c:v>
                </c:pt>
                <c:pt idx="582">
                  <c:v>24.9021873842401</c:v>
                </c:pt>
                <c:pt idx="583">
                  <c:v>23.7811239303201</c:v>
                </c:pt>
                <c:pt idx="584">
                  <c:v>22.8012747376341</c:v>
                </c:pt>
                <c:pt idx="585">
                  <c:v>22.083190177274</c:v>
                </c:pt>
                <c:pt idx="586">
                  <c:v>21.6023374937356</c:v>
                </c:pt>
                <c:pt idx="587">
                  <c:v>21.3033578583219</c:v>
                </c:pt>
                <c:pt idx="588">
                  <c:v>21.0175495411217</c:v>
                </c:pt>
                <c:pt idx="589">
                  <c:v>20.7149549664392</c:v>
                </c:pt>
                <c:pt idx="590">
                  <c:v>20.5271633592438</c:v>
                </c:pt>
                <c:pt idx="591">
                  <c:v>20.4014728025234</c:v>
                </c:pt>
                <c:pt idx="592">
                  <c:v>20.3668062722402</c:v>
                </c:pt>
                <c:pt idx="593">
                  <c:v>20.2349093831187</c:v>
                </c:pt>
                <c:pt idx="594">
                  <c:v>20.2100532437564</c:v>
                </c:pt>
                <c:pt idx="595">
                  <c:v>20.1730377705075</c:v>
                </c:pt>
                <c:pt idx="596">
                  <c:v>20.1348918545708</c:v>
                </c:pt>
                <c:pt idx="597">
                  <c:v>20.0174129292531</c:v>
                </c:pt>
                <c:pt idx="598">
                  <c:v>20.0353627156591</c:v>
                </c:pt>
                <c:pt idx="599">
                  <c:v>20.1468141515842</c:v>
                </c:pt>
                <c:pt idx="600">
                  <c:v>20.0682650869404</c:v>
                </c:pt>
                <c:pt idx="601">
                  <c:v>20.0734912783452</c:v>
                </c:pt>
                <c:pt idx="602">
                  <c:v>20.1632650554937</c:v>
                </c:pt>
                <c:pt idx="603">
                  <c:v>20.0348387277736</c:v>
                </c:pt>
                <c:pt idx="604">
                  <c:v>20.1124168484309</c:v>
                </c:pt>
                <c:pt idx="605">
                  <c:v>19.9939016225872</c:v>
                </c:pt>
                <c:pt idx="606">
                  <c:v>20.1484316309546</c:v>
                </c:pt>
                <c:pt idx="607">
                  <c:v>20.1430238309147</c:v>
                </c:pt>
                <c:pt idx="608">
                  <c:v>20.1424205637226</c:v>
                </c:pt>
                <c:pt idx="609">
                  <c:v>20.1575570153897</c:v>
                </c:pt>
                <c:pt idx="610">
                  <c:v>20.1007712047935</c:v>
                </c:pt>
                <c:pt idx="611">
                  <c:v>20.0235995786768</c:v>
                </c:pt>
                <c:pt idx="612">
                  <c:v>20.0814998032584</c:v>
                </c:pt>
                <c:pt idx="613">
                  <c:v>20.0912830454682</c:v>
                </c:pt>
                <c:pt idx="614">
                  <c:v>20.0951586687625</c:v>
                </c:pt>
                <c:pt idx="615">
                  <c:v>20.0884738190442</c:v>
                </c:pt>
                <c:pt idx="616">
                  <c:v>20.0503195790446</c:v>
                </c:pt>
                <c:pt idx="617">
                  <c:v>20.0653026098307</c:v>
                </c:pt>
                <c:pt idx="618">
                  <c:v>20.0461302418735</c:v>
                </c:pt>
                <c:pt idx="619">
                  <c:v>20.049767926885</c:v>
                </c:pt>
                <c:pt idx="620">
                  <c:v>19.9888885408064</c:v>
                </c:pt>
                <c:pt idx="621">
                  <c:v>19.99633326585</c:v>
                </c:pt>
                <c:pt idx="622">
                  <c:v>20.0537912046778</c:v>
                </c:pt>
                <c:pt idx="623">
                  <c:v>19.9387401410816</c:v>
                </c:pt>
                <c:pt idx="624">
                  <c:v>19.862804551887</c:v>
                </c:pt>
                <c:pt idx="625">
                  <c:v>19.89508265997</c:v>
                </c:pt>
                <c:pt idx="626">
                  <c:v>19.9609767205965</c:v>
                </c:pt>
                <c:pt idx="627">
                  <c:v>19.9886705480312</c:v>
                </c:pt>
                <c:pt idx="628">
                  <c:v>20.0780028681402</c:v>
                </c:pt>
                <c:pt idx="629">
                  <c:v>20.1026851968863</c:v>
                </c:pt>
                <c:pt idx="630">
                  <c:v>20.1529389231571</c:v>
                </c:pt>
                <c:pt idx="631">
                  <c:v>20.1057014009732</c:v>
                </c:pt>
                <c:pt idx="632">
                  <c:v>20.1067348407299</c:v>
                </c:pt>
                <c:pt idx="633">
                  <c:v>20.0792216103466</c:v>
                </c:pt>
                <c:pt idx="634">
                  <c:v>20.1404695094141</c:v>
                </c:pt>
                <c:pt idx="635">
                  <c:v>20.248702467814</c:v>
                </c:pt>
                <c:pt idx="636">
                  <c:v>20.1139682453064</c:v>
                </c:pt>
                <c:pt idx="637">
                  <c:v>20.0642797578462</c:v>
                </c:pt>
                <c:pt idx="638">
                  <c:v>19.9963067310758</c:v>
                </c:pt>
                <c:pt idx="639">
                  <c:v>19.8447249401041</c:v>
                </c:pt>
                <c:pt idx="640">
                  <c:v>19.7580006594198</c:v>
                </c:pt>
                <c:pt idx="641">
                  <c:v>19.8423903947332</c:v>
                </c:pt>
                <c:pt idx="642">
                  <c:v>16.9259078013331</c:v>
                </c:pt>
                <c:pt idx="643">
                  <c:v>17.6014858728838</c:v>
                </c:pt>
                <c:pt idx="644">
                  <c:v>18.0989090416647</c:v>
                </c:pt>
                <c:pt idx="645">
                  <c:v>18.5665413871767</c:v>
                </c:pt>
                <c:pt idx="646">
                  <c:v>18.7613524548942</c:v>
                </c:pt>
                <c:pt idx="647">
                  <c:v>19.0096985018738</c:v>
                </c:pt>
                <c:pt idx="648">
                  <c:v>19.2873061185713</c:v>
                </c:pt>
                <c:pt idx="649">
                  <c:v>19.4981408005436</c:v>
                </c:pt>
                <c:pt idx="650">
                  <c:v>19.6171392977441</c:v>
                </c:pt>
                <c:pt idx="651">
                  <c:v>19.7213384468888</c:v>
                </c:pt>
                <c:pt idx="652">
                  <c:v>19.8910879893023</c:v>
                </c:pt>
                <c:pt idx="653">
                  <c:v>19.9436307522075</c:v>
                </c:pt>
                <c:pt idx="654">
                  <c:v>19.8520021606358</c:v>
                </c:pt>
                <c:pt idx="655">
                  <c:v>19.8660008536738</c:v>
                </c:pt>
                <c:pt idx="656">
                  <c:v>19.9544590953722</c:v>
                </c:pt>
                <c:pt idx="657">
                  <c:v>19.9562861381322</c:v>
                </c:pt>
                <c:pt idx="658">
                  <c:v>19.9284784752111</c:v>
                </c:pt>
                <c:pt idx="659">
                  <c:v>19.9688092647853</c:v>
                </c:pt>
                <c:pt idx="660">
                  <c:v>20.0357789390507</c:v>
                </c:pt>
                <c:pt idx="661">
                  <c:v>20.0305009655954</c:v>
                </c:pt>
                <c:pt idx="662">
                  <c:v>20.0647245290937</c:v>
                </c:pt>
                <c:pt idx="663">
                  <c:v>20.01806320029</c:v>
                </c:pt>
                <c:pt idx="664">
                  <c:v>20.0501302928413</c:v>
                </c:pt>
                <c:pt idx="665">
                  <c:v>20.0537775538967</c:v>
                </c:pt>
                <c:pt idx="666">
                  <c:v>19.9921646089913</c:v>
                </c:pt>
                <c:pt idx="667">
                  <c:v>20.0597947419978</c:v>
                </c:pt>
                <c:pt idx="668">
                  <c:v>20.1084064262285</c:v>
                </c:pt>
                <c:pt idx="669">
                  <c:v>20.1644162905505</c:v>
                </c:pt>
                <c:pt idx="670">
                  <c:v>20.0895076337792</c:v>
                </c:pt>
                <c:pt idx="671">
                  <c:v>20.1443127105179</c:v>
                </c:pt>
                <c:pt idx="672">
                  <c:v>20.0252729379276</c:v>
                </c:pt>
                <c:pt idx="673">
                  <c:v>20.0672324860428</c:v>
                </c:pt>
                <c:pt idx="674">
                  <c:v>20.093154345856</c:v>
                </c:pt>
                <c:pt idx="675">
                  <c:v>20.1091608704873</c:v>
                </c:pt>
                <c:pt idx="676">
                  <c:v>20.1089267221866</c:v>
                </c:pt>
                <c:pt idx="677">
                  <c:v>20.1242430568936</c:v>
                </c:pt>
                <c:pt idx="678">
                  <c:v>20.0656673947083</c:v>
                </c:pt>
                <c:pt idx="679">
                  <c:v>20.0490712077962</c:v>
                </c:pt>
                <c:pt idx="680">
                  <c:v>20.0179741352082</c:v>
                </c:pt>
                <c:pt idx="681">
                  <c:v>19.9709901387311</c:v>
                </c:pt>
                <c:pt idx="682">
                  <c:v>19.9839966803765</c:v>
                </c:pt>
                <c:pt idx="683">
                  <c:v>19.9589068401717</c:v>
                </c:pt>
                <c:pt idx="684">
                  <c:v>19.9069277535936</c:v>
                </c:pt>
                <c:pt idx="685">
                  <c:v>19.8963803937028</c:v>
                </c:pt>
                <c:pt idx="686">
                  <c:v>19.9081929355509</c:v>
                </c:pt>
                <c:pt idx="687">
                  <c:v>19.7046626998934</c:v>
                </c:pt>
                <c:pt idx="688">
                  <c:v>19.8086014940122</c:v>
                </c:pt>
                <c:pt idx="689">
                  <c:v>19.958252216586</c:v>
                </c:pt>
                <c:pt idx="690">
                  <c:v>20.043869762827</c:v>
                </c:pt>
                <c:pt idx="691">
                  <c:v>19.9919772936155</c:v>
                </c:pt>
                <c:pt idx="692">
                  <c:v>19.97037918961</c:v>
                </c:pt>
                <c:pt idx="693">
                  <c:v>20.0311356949539</c:v>
                </c:pt>
                <c:pt idx="694">
                  <c:v>20.1072706358539</c:v>
                </c:pt>
                <c:pt idx="695">
                  <c:v>20.0272748465182</c:v>
                </c:pt>
                <c:pt idx="696">
                  <c:v>20.0144692717831</c:v>
                </c:pt>
                <c:pt idx="697">
                  <c:v>20.0369874444883</c:v>
                </c:pt>
                <c:pt idx="698">
                  <c:v>10.1062640649236</c:v>
                </c:pt>
                <c:pt idx="699">
                  <c:v>11.834729545157</c:v>
                </c:pt>
                <c:pt idx="700">
                  <c:v>13.3288574937593</c:v>
                </c:pt>
                <c:pt idx="701">
                  <c:v>14.6916697685798</c:v>
                </c:pt>
                <c:pt idx="702">
                  <c:v>15.8713799473966</c:v>
                </c:pt>
                <c:pt idx="703">
                  <c:v>16.7250833413203</c:v>
                </c:pt>
                <c:pt idx="704">
                  <c:v>17.4532254489861</c:v>
                </c:pt>
                <c:pt idx="705">
                  <c:v>17.9930947298675</c:v>
                </c:pt>
                <c:pt idx="706">
                  <c:v>18.3820343379744</c:v>
                </c:pt>
                <c:pt idx="707">
                  <c:v>18.6822194549653</c:v>
                </c:pt>
                <c:pt idx="708">
                  <c:v>18.9685591248738</c:v>
                </c:pt>
                <c:pt idx="709">
                  <c:v>19.0766024726511</c:v>
                </c:pt>
                <c:pt idx="710">
                  <c:v>19.3106293671846</c:v>
                </c:pt>
                <c:pt idx="711">
                  <c:v>19.5166598205203</c:v>
                </c:pt>
                <c:pt idx="712">
                  <c:v>19.6557477147796</c:v>
                </c:pt>
                <c:pt idx="713">
                  <c:v>19.6619885562762</c:v>
                </c:pt>
                <c:pt idx="714">
                  <c:v>19.7992489799769</c:v>
                </c:pt>
                <c:pt idx="715">
                  <c:v>19.7585547553024</c:v>
                </c:pt>
                <c:pt idx="716">
                  <c:v>19.7691678215479</c:v>
                </c:pt>
                <c:pt idx="717">
                  <c:v>19.9690364113859</c:v>
                </c:pt>
                <c:pt idx="718">
                  <c:v>20.1151598180362</c:v>
                </c:pt>
                <c:pt idx="719">
                  <c:v>20.0528344016029</c:v>
                </c:pt>
                <c:pt idx="720">
                  <c:v>20.1464233922695</c:v>
                </c:pt>
                <c:pt idx="721">
                  <c:v>20.0882952167073</c:v>
                </c:pt>
                <c:pt idx="722">
                  <c:v>20.0404199148647</c:v>
                </c:pt>
                <c:pt idx="723">
                  <c:v>19.998371171454</c:v>
                </c:pt>
                <c:pt idx="724">
                  <c:v>19.8892755143981</c:v>
                </c:pt>
                <c:pt idx="725">
                  <c:v>19.9667357399541</c:v>
                </c:pt>
                <c:pt idx="726">
                  <c:v>19.936734587428</c:v>
                </c:pt>
                <c:pt idx="727">
                  <c:v>19.8501001055153</c:v>
                </c:pt>
                <c:pt idx="728">
                  <c:v>19.9278673243822</c:v>
                </c:pt>
                <c:pt idx="729">
                  <c:v>19.9934953029691</c:v>
                </c:pt>
                <c:pt idx="730">
                  <c:v>20.0238614006324</c:v>
                </c:pt>
                <c:pt idx="731">
                  <c:v>20.0957684586275</c:v>
                </c:pt>
                <c:pt idx="732">
                  <c:v>20.0811138798778</c:v>
                </c:pt>
                <c:pt idx="733">
                  <c:v>20.135015068089</c:v>
                </c:pt>
                <c:pt idx="734">
                  <c:v>20.0595661753618</c:v>
                </c:pt>
                <c:pt idx="735">
                  <c:v>19.9269121624111</c:v>
                </c:pt>
                <c:pt idx="736">
                  <c:v>20.0141073597463</c:v>
                </c:pt>
                <c:pt idx="737">
                  <c:v>20.1142247489583</c:v>
                </c:pt>
                <c:pt idx="738">
                  <c:v>20.1120498200737</c:v>
                </c:pt>
                <c:pt idx="739">
                  <c:v>20.1486198569033</c:v>
                </c:pt>
                <c:pt idx="740">
                  <c:v>20.078398688811</c:v>
                </c:pt>
                <c:pt idx="741">
                  <c:v>20.1299854416232</c:v>
                </c:pt>
                <c:pt idx="742">
                  <c:v>20.099937499998</c:v>
                </c:pt>
                <c:pt idx="743">
                  <c:v>20.0391768274962</c:v>
                </c:pt>
                <c:pt idx="744">
                  <c:v>20.1339298300521</c:v>
                </c:pt>
                <c:pt idx="745">
                  <c:v>20.0805774952311</c:v>
                </c:pt>
                <c:pt idx="746">
                  <c:v>20.125703238957</c:v>
                </c:pt>
                <c:pt idx="747">
                  <c:v>20.121582341624</c:v>
                </c:pt>
                <c:pt idx="748">
                  <c:v>20.0861356301127</c:v>
                </c:pt>
                <c:pt idx="749">
                  <c:v>20.1159877672079</c:v>
                </c:pt>
                <c:pt idx="750">
                  <c:v>20.1214955682597</c:v>
                </c:pt>
                <c:pt idx="751">
                  <c:v>19.9956086655121</c:v>
                </c:pt>
                <c:pt idx="752">
                  <c:v>19.9613662220948</c:v>
                </c:pt>
                <c:pt idx="753">
                  <c:v>19.9172686255938</c:v>
                </c:pt>
                <c:pt idx="754">
                  <c:v>20.0682221124534</c:v>
                </c:pt>
                <c:pt idx="755">
                  <c:v>20.1826951822234</c:v>
                </c:pt>
                <c:pt idx="756">
                  <c:v>20.2193992773681</c:v>
                </c:pt>
                <c:pt idx="757">
                  <c:v>20.1217496255943</c:v>
                </c:pt>
                <c:pt idx="758">
                  <c:v>20.1044633650792</c:v>
                </c:pt>
                <c:pt idx="759">
                  <c:v>20.0320527281763</c:v>
                </c:pt>
                <c:pt idx="760">
                  <c:v>19.9762749815245</c:v>
                </c:pt>
                <c:pt idx="761">
                  <c:v>20.0168846989794</c:v>
                </c:pt>
                <c:pt idx="762">
                  <c:v>20.0088586926492</c:v>
                </c:pt>
                <c:pt idx="763">
                  <c:v>20.0011874052399</c:v>
                </c:pt>
                <c:pt idx="764">
                  <c:v>20.0346599352889</c:v>
                </c:pt>
                <c:pt idx="765">
                  <c:v>20.0094250174954</c:v>
                </c:pt>
                <c:pt idx="766">
                  <c:v>20.0686295343859</c:v>
                </c:pt>
                <c:pt idx="767">
                  <c:v>20.0147178067534</c:v>
                </c:pt>
                <c:pt idx="768">
                  <c:v>20.0078733330104</c:v>
                </c:pt>
                <c:pt idx="769">
                  <c:v>20.0323657421136</c:v>
                </c:pt>
                <c:pt idx="770">
                  <c:v>19.9840136180807</c:v>
                </c:pt>
                <c:pt idx="771">
                  <c:v>20.0865521623443</c:v>
                </c:pt>
                <c:pt idx="772">
                  <c:v>20.0754622334825</c:v>
                </c:pt>
                <c:pt idx="773">
                  <c:v>20.0196910931869</c:v>
                </c:pt>
                <c:pt idx="774">
                  <c:v>19.9860298408143</c:v>
                </c:pt>
                <c:pt idx="775">
                  <c:v>20.1152548800955</c:v>
                </c:pt>
                <c:pt idx="776">
                  <c:v>20.0258054196881</c:v>
                </c:pt>
                <c:pt idx="777">
                  <c:v>20.0257516293344</c:v>
                </c:pt>
                <c:pt idx="778">
                  <c:v>20.1019840349584</c:v>
                </c:pt>
                <c:pt idx="779">
                  <c:v>20.096460477914</c:v>
                </c:pt>
                <c:pt idx="780">
                  <c:v>20.0314560017156</c:v>
                </c:pt>
                <c:pt idx="781">
                  <c:v>19.964101454061</c:v>
                </c:pt>
                <c:pt idx="782">
                  <c:v>20.0143640655318</c:v>
                </c:pt>
                <c:pt idx="783">
                  <c:v>19.891956910677</c:v>
                </c:pt>
                <c:pt idx="784">
                  <c:v>19.86858170535</c:v>
                </c:pt>
                <c:pt idx="785">
                  <c:v>19.8858265270431</c:v>
                </c:pt>
                <c:pt idx="786">
                  <c:v>19.9159786255389</c:v>
                </c:pt>
                <c:pt idx="787">
                  <c:v>19.9932977667701</c:v>
                </c:pt>
                <c:pt idx="788">
                  <c:v>20.0364465299062</c:v>
                </c:pt>
                <c:pt idx="789">
                  <c:v>20.007210507876</c:v>
                </c:pt>
                <c:pt idx="790">
                  <c:v>19.9995307228786</c:v>
                </c:pt>
                <c:pt idx="791">
                  <c:v>20.0039281743541</c:v>
                </c:pt>
                <c:pt idx="792">
                  <c:v>20.0080815228252</c:v>
                </c:pt>
                <c:pt idx="793">
                  <c:v>20.0116644582676</c:v>
                </c:pt>
                <c:pt idx="794">
                  <c:v>19.9820314772847</c:v>
                </c:pt>
                <c:pt idx="795">
                  <c:v>19.9748505954461</c:v>
                </c:pt>
                <c:pt idx="796">
                  <c:v>19.9547283049576</c:v>
                </c:pt>
                <c:pt idx="797">
                  <c:v>19.9451088089707</c:v>
                </c:pt>
                <c:pt idx="798">
                  <c:v>19.8732022369742</c:v>
                </c:pt>
                <c:pt idx="799">
                  <c:v>19.8885488020087</c:v>
                </c:pt>
                <c:pt idx="800">
                  <c:v>19.9227274852593</c:v>
                </c:pt>
                <c:pt idx="801">
                  <c:v>19.8985846285295</c:v>
                </c:pt>
                <c:pt idx="802">
                  <c:v>19.8089797258952</c:v>
                </c:pt>
                <c:pt idx="803">
                  <c:v>19.9637499034955</c:v>
                </c:pt>
                <c:pt idx="804">
                  <c:v>19.9520836090797</c:v>
                </c:pt>
                <c:pt idx="805">
                  <c:v>2.04644431554469</c:v>
                </c:pt>
                <c:pt idx="806">
                  <c:v>3.4267378299765</c:v>
                </c:pt>
                <c:pt idx="807">
                  <c:v>5.11906926188161</c:v>
                </c:pt>
                <c:pt idx="808">
                  <c:v>6.96830101030318</c:v>
                </c:pt>
                <c:pt idx="809">
                  <c:v>8.90166643041812</c:v>
                </c:pt>
                <c:pt idx="810">
                  <c:v>10.6749742419729</c:v>
                </c:pt>
                <c:pt idx="811">
                  <c:v>12.2908184203614</c:v>
                </c:pt>
                <c:pt idx="812">
                  <c:v>13.6848899628183</c:v>
                </c:pt>
                <c:pt idx="813">
                  <c:v>14.9200030327768</c:v>
                </c:pt>
                <c:pt idx="814">
                  <c:v>15.9856175129627</c:v>
                </c:pt>
                <c:pt idx="815">
                  <c:v>16.7780219577149</c:v>
                </c:pt>
                <c:pt idx="816">
                  <c:v>17.5728443136703</c:v>
                </c:pt>
                <c:pt idx="817">
                  <c:v>18.0725164502526</c:v>
                </c:pt>
                <c:pt idx="818">
                  <c:v>3.3921763802123</c:v>
                </c:pt>
                <c:pt idx="819">
                  <c:v>5.0986209710244</c:v>
                </c:pt>
                <c:pt idx="820">
                  <c:v>6.98052625252328</c:v>
                </c:pt>
                <c:pt idx="821">
                  <c:v>8.85912575086068</c:v>
                </c:pt>
                <c:pt idx="822">
                  <c:v>10.6202928278404</c:v>
                </c:pt>
                <c:pt idx="823">
                  <c:v>12.2441968031119</c:v>
                </c:pt>
                <c:pt idx="824">
                  <c:v>13.7297836447132</c:v>
                </c:pt>
                <c:pt idx="825">
                  <c:v>15.0184318366992</c:v>
                </c:pt>
                <c:pt idx="826">
                  <c:v>16.0741097689645</c:v>
                </c:pt>
                <c:pt idx="827">
                  <c:v>16.9469003144786</c:v>
                </c:pt>
                <c:pt idx="828">
                  <c:v>17.4965269264935</c:v>
                </c:pt>
                <c:pt idx="829">
                  <c:v>18.1040683624689</c:v>
                </c:pt>
                <c:pt idx="830">
                  <c:v>18.6533531025168</c:v>
                </c:pt>
                <c:pt idx="831">
                  <c:v>18.9129639944744</c:v>
                </c:pt>
                <c:pt idx="832">
                  <c:v>19.1406796033048</c:v>
                </c:pt>
                <c:pt idx="833">
                  <c:v>19.2525068221844</c:v>
                </c:pt>
                <c:pt idx="834">
                  <c:v>19.3514386811088</c:v>
                </c:pt>
                <c:pt idx="835">
                  <c:v>19.3877401967479</c:v>
                </c:pt>
                <c:pt idx="836">
                  <c:v>19.4699580136012</c:v>
                </c:pt>
                <c:pt idx="837">
                  <c:v>19.6778477279412</c:v>
                </c:pt>
                <c:pt idx="838">
                  <c:v>19.8087853819715</c:v>
                </c:pt>
                <c:pt idx="839">
                  <c:v>19.868643638674</c:v>
                </c:pt>
                <c:pt idx="840">
                  <c:v>19.8472810178326</c:v>
                </c:pt>
                <c:pt idx="841">
                  <c:v>19.7519777131032</c:v>
                </c:pt>
                <c:pt idx="842">
                  <c:v>19.7899858811394</c:v>
                </c:pt>
                <c:pt idx="843">
                  <c:v>19.9044004307663</c:v>
                </c:pt>
                <c:pt idx="844">
                  <c:v>19.9890570574197</c:v>
                </c:pt>
                <c:pt idx="845">
                  <c:v>20.0810597162077</c:v>
                </c:pt>
                <c:pt idx="846">
                  <c:v>20.0742077832853</c:v>
                </c:pt>
                <c:pt idx="847">
                  <c:v>20.0566078124213</c:v>
                </c:pt>
                <c:pt idx="848">
                  <c:v>19.9742824116827</c:v>
                </c:pt>
                <c:pt idx="849">
                  <c:v>19.9801497835433</c:v>
                </c:pt>
                <c:pt idx="850">
                  <c:v>19.9355630734862</c:v>
                </c:pt>
                <c:pt idx="851">
                  <c:v>19.9109468309267</c:v>
                </c:pt>
                <c:pt idx="852">
                  <c:v>19.8912976852067</c:v>
                </c:pt>
                <c:pt idx="853">
                  <c:v>19.9963907403492</c:v>
                </c:pt>
                <c:pt idx="854">
                  <c:v>20.0419220779267</c:v>
                </c:pt>
                <c:pt idx="855">
                  <c:v>20.0247133449986</c:v>
                </c:pt>
                <c:pt idx="856">
                  <c:v>20.0130399998419</c:v>
                </c:pt>
                <c:pt idx="857">
                  <c:v>20.0510591293577</c:v>
                </c:pt>
                <c:pt idx="858">
                  <c:v>20.0853559455969</c:v>
                </c:pt>
                <c:pt idx="859">
                  <c:v>20.0826801088222</c:v>
                </c:pt>
                <c:pt idx="860">
                  <c:v>20.0253964269231</c:v>
                </c:pt>
                <c:pt idx="861">
                  <c:v>20.1247730092888</c:v>
                </c:pt>
                <c:pt idx="862">
                  <c:v>20.048244520272</c:v>
                </c:pt>
                <c:pt idx="863">
                  <c:v>20.0610594869905</c:v>
                </c:pt>
                <c:pt idx="864">
                  <c:v>19.952806122187</c:v>
                </c:pt>
                <c:pt idx="865">
                  <c:v>19.9784628330882</c:v>
                </c:pt>
                <c:pt idx="866">
                  <c:v>20.0408091694787</c:v>
                </c:pt>
                <c:pt idx="867">
                  <c:v>19.9947920067149</c:v>
                </c:pt>
                <c:pt idx="868">
                  <c:v>19.9517185949827</c:v>
                </c:pt>
                <c:pt idx="869">
                  <c:v>19.8628482170206</c:v>
                </c:pt>
                <c:pt idx="870">
                  <c:v>19.9430394415457</c:v>
                </c:pt>
                <c:pt idx="871">
                  <c:v>19.7640142514393</c:v>
                </c:pt>
                <c:pt idx="872">
                  <c:v>19.8393558420309</c:v>
                </c:pt>
                <c:pt idx="873">
                  <c:v>19.7732127769029</c:v>
                </c:pt>
                <c:pt idx="874">
                  <c:v>19.840795789284</c:v>
                </c:pt>
                <c:pt idx="875">
                  <c:v>19.7991900052079</c:v>
                </c:pt>
                <c:pt idx="876">
                  <c:v>19.8977720426459</c:v>
                </c:pt>
                <c:pt idx="877">
                  <c:v>19.9476214194696</c:v>
                </c:pt>
                <c:pt idx="878">
                  <c:v>19.9143255218294</c:v>
                </c:pt>
                <c:pt idx="879">
                  <c:v>19.8395067761105</c:v>
                </c:pt>
                <c:pt idx="880">
                  <c:v>19.8625893653044</c:v>
                </c:pt>
                <c:pt idx="881">
                  <c:v>19.9844968433588</c:v>
                </c:pt>
                <c:pt idx="882">
                  <c:v>20.0388266274194</c:v>
                </c:pt>
                <c:pt idx="883">
                  <c:v>20.1275969968211</c:v>
                </c:pt>
                <c:pt idx="884">
                  <c:v>20.1355734907148</c:v>
                </c:pt>
                <c:pt idx="885">
                  <c:v>20.0532662118126</c:v>
                </c:pt>
                <c:pt idx="886">
                  <c:v>20.088626407971</c:v>
                </c:pt>
                <c:pt idx="887">
                  <c:v>20.0325057752658</c:v>
                </c:pt>
                <c:pt idx="888">
                  <c:v>20.0674086604675</c:v>
                </c:pt>
                <c:pt idx="889">
                  <c:v>20.0648992327749</c:v>
                </c:pt>
                <c:pt idx="890">
                  <c:v>20.0960155967052</c:v>
                </c:pt>
                <c:pt idx="891">
                  <c:v>20.1753903458075</c:v>
                </c:pt>
                <c:pt idx="892">
                  <c:v>20.1837023327412</c:v>
                </c:pt>
                <c:pt idx="893">
                  <c:v>20.0728146664039</c:v>
                </c:pt>
                <c:pt idx="894">
                  <c:v>20.0535502443039</c:v>
                </c:pt>
                <c:pt idx="895">
                  <c:v>19.9098593664457</c:v>
                </c:pt>
                <c:pt idx="896">
                  <c:v>19.8931034849874</c:v>
                </c:pt>
                <c:pt idx="897">
                  <c:v>19.8317043919302</c:v>
                </c:pt>
                <c:pt idx="898">
                  <c:v>19.8520341677076</c:v>
                </c:pt>
                <c:pt idx="899">
                  <c:v>19.9121377271778</c:v>
                </c:pt>
                <c:pt idx="900">
                  <c:v>19.8258701471988</c:v>
                </c:pt>
                <c:pt idx="901">
                  <c:v>19.9202074753564</c:v>
                </c:pt>
                <c:pt idx="902">
                  <c:v>19.90273998549</c:v>
                </c:pt>
                <c:pt idx="903">
                  <c:v>19.8844105943785</c:v>
                </c:pt>
                <c:pt idx="904">
                  <c:v>19.980435864031</c:v>
                </c:pt>
                <c:pt idx="905">
                  <c:v>20.1679084734329</c:v>
                </c:pt>
                <c:pt idx="906">
                  <c:v>20.2144894630639</c:v>
                </c:pt>
                <c:pt idx="907">
                  <c:v>20.0691005878743</c:v>
                </c:pt>
                <c:pt idx="908">
                  <c:v>20.098326337978</c:v>
                </c:pt>
                <c:pt idx="909">
                  <c:v>56.3795409638118</c:v>
                </c:pt>
                <c:pt idx="910">
                  <c:v>44.4651805627904</c:v>
                </c:pt>
                <c:pt idx="911">
                  <c:v>36.9594378232686</c:v>
                </c:pt>
                <c:pt idx="912">
                  <c:v>32.1665717283913</c:v>
                </c:pt>
                <c:pt idx="913">
                  <c:v>28.8454234070571</c:v>
                </c:pt>
                <c:pt idx="914">
                  <c:v>26.4190548190923</c:v>
                </c:pt>
                <c:pt idx="915">
                  <c:v>24.7824181980905</c:v>
                </c:pt>
                <c:pt idx="916">
                  <c:v>23.5270100654669</c:v>
                </c:pt>
                <c:pt idx="917">
                  <c:v>22.5827074394652</c:v>
                </c:pt>
                <c:pt idx="918">
                  <c:v>21.8698507087064</c:v>
                </c:pt>
                <c:pt idx="919">
                  <c:v>21.472001626772</c:v>
                </c:pt>
                <c:pt idx="920">
                  <c:v>21.1146931043261</c:v>
                </c:pt>
                <c:pt idx="921">
                  <c:v>20.8848632091933</c:v>
                </c:pt>
                <c:pt idx="922">
                  <c:v>20.6977506816639</c:v>
                </c:pt>
                <c:pt idx="923">
                  <c:v>20.5804258444692</c:v>
                </c:pt>
                <c:pt idx="924">
                  <c:v>20.4742388996452</c:v>
                </c:pt>
                <c:pt idx="925">
                  <c:v>20.4239016696657</c:v>
                </c:pt>
                <c:pt idx="926">
                  <c:v>20.3099494914741</c:v>
                </c:pt>
                <c:pt idx="927">
                  <c:v>20.2400339468396</c:v>
                </c:pt>
                <c:pt idx="928">
                  <c:v>20.2016293048367</c:v>
                </c:pt>
                <c:pt idx="929">
                  <c:v>20.123059863474</c:v>
                </c:pt>
                <c:pt idx="930">
                  <c:v>20.1296081100526</c:v>
                </c:pt>
                <c:pt idx="931">
                  <c:v>19.9279916500489</c:v>
                </c:pt>
                <c:pt idx="932">
                  <c:v>19.9499138873615</c:v>
                </c:pt>
                <c:pt idx="933">
                  <c:v>19.9012850902386</c:v>
                </c:pt>
                <c:pt idx="934">
                  <c:v>19.9053294919989</c:v>
                </c:pt>
                <c:pt idx="935">
                  <c:v>19.9590590323468</c:v>
                </c:pt>
                <c:pt idx="936">
                  <c:v>19.9492250577888</c:v>
                </c:pt>
                <c:pt idx="937">
                  <c:v>19.9144369246345</c:v>
                </c:pt>
                <c:pt idx="938">
                  <c:v>19.9980775072249</c:v>
                </c:pt>
                <c:pt idx="939">
                  <c:v>20.0506428881444</c:v>
                </c:pt>
                <c:pt idx="940">
                  <c:v>20.0546366108559</c:v>
                </c:pt>
                <c:pt idx="941">
                  <c:v>20.0915714323262</c:v>
                </c:pt>
                <c:pt idx="942">
                  <c:v>20.1213197008623</c:v>
                </c:pt>
                <c:pt idx="943">
                  <c:v>20.0614704692218</c:v>
                </c:pt>
                <c:pt idx="944">
                  <c:v>20.0725429486049</c:v>
                </c:pt>
                <c:pt idx="945">
                  <c:v>20.0704630818919</c:v>
                </c:pt>
                <c:pt idx="946">
                  <c:v>20.1381695364924</c:v>
                </c:pt>
                <c:pt idx="947">
                  <c:v>20.0264810268885</c:v>
                </c:pt>
                <c:pt idx="948">
                  <c:v>20.0005348378825</c:v>
                </c:pt>
                <c:pt idx="949">
                  <c:v>19.9800474677031</c:v>
                </c:pt>
                <c:pt idx="950">
                  <c:v>19.9435304672042</c:v>
                </c:pt>
                <c:pt idx="951">
                  <c:v>20.042368742646</c:v>
                </c:pt>
                <c:pt idx="952">
                  <c:v>19.9266065981727</c:v>
                </c:pt>
                <c:pt idx="953">
                  <c:v>19.9902496838265</c:v>
                </c:pt>
                <c:pt idx="954">
                  <c:v>19.9818669569495</c:v>
                </c:pt>
                <c:pt idx="955">
                  <c:v>19.9211360087162</c:v>
                </c:pt>
                <c:pt idx="956">
                  <c:v>19.9758205980687</c:v>
                </c:pt>
                <c:pt idx="957">
                  <c:v>19.9275990891219</c:v>
                </c:pt>
                <c:pt idx="958">
                  <c:v>19.891921941497</c:v>
                </c:pt>
                <c:pt idx="959">
                  <c:v>20.009728191574</c:v>
                </c:pt>
                <c:pt idx="960">
                  <c:v>20.0284901652088</c:v>
                </c:pt>
                <c:pt idx="961">
                  <c:v>20.0108832242953</c:v>
                </c:pt>
                <c:pt idx="962">
                  <c:v>20.0559768768648</c:v>
                </c:pt>
                <c:pt idx="963">
                  <c:v>20.0834896873213</c:v>
                </c:pt>
                <c:pt idx="964">
                  <c:v>20.1448314415518</c:v>
                </c:pt>
                <c:pt idx="965">
                  <c:v>20.0224482797896</c:v>
                </c:pt>
                <c:pt idx="966">
                  <c:v>19.9339053386685</c:v>
                </c:pt>
                <c:pt idx="967">
                  <c:v>20.0199947281432</c:v>
                </c:pt>
                <c:pt idx="968">
                  <c:v>19.9806635428467</c:v>
                </c:pt>
                <c:pt idx="969">
                  <c:v>20.0583596741292</c:v>
                </c:pt>
                <c:pt idx="970">
                  <c:v>20.0564312458207</c:v>
                </c:pt>
                <c:pt idx="971">
                  <c:v>19.921690908186</c:v>
                </c:pt>
                <c:pt idx="972">
                  <c:v>19.8976413955168</c:v>
                </c:pt>
                <c:pt idx="973">
                  <c:v>19.9813209406338</c:v>
                </c:pt>
                <c:pt idx="974">
                  <c:v>19.9445906035016</c:v>
                </c:pt>
                <c:pt idx="975">
                  <c:v>20.0485937760224</c:v>
                </c:pt>
                <c:pt idx="976">
                  <c:v>20.0679401784429</c:v>
                </c:pt>
                <c:pt idx="977">
                  <c:v>20.0391367015713</c:v>
                </c:pt>
                <c:pt idx="978">
                  <c:v>20.1497438568921</c:v>
                </c:pt>
                <c:pt idx="979">
                  <c:v>20.0948377788217</c:v>
                </c:pt>
                <c:pt idx="980">
                  <c:v>20.0457321895652</c:v>
                </c:pt>
                <c:pt idx="981">
                  <c:v>20.0169179299796</c:v>
                </c:pt>
                <c:pt idx="982">
                  <c:v>19.9731684424726</c:v>
                </c:pt>
                <c:pt idx="983">
                  <c:v>19.9602406977355</c:v>
                </c:pt>
                <c:pt idx="984">
                  <c:v>19.8779923492263</c:v>
                </c:pt>
                <c:pt idx="985">
                  <c:v>19.9727069527955</c:v>
                </c:pt>
                <c:pt idx="986">
                  <c:v>20.0239518281984</c:v>
                </c:pt>
                <c:pt idx="987">
                  <c:v>19.9562459987362</c:v>
                </c:pt>
                <c:pt idx="988">
                  <c:v>19.9650870438054</c:v>
                </c:pt>
                <c:pt idx="989">
                  <c:v>19.9428696481161</c:v>
                </c:pt>
                <c:pt idx="990">
                  <c:v>19.8313898262054</c:v>
                </c:pt>
                <c:pt idx="991">
                  <c:v>19.828003252816</c:v>
                </c:pt>
                <c:pt idx="992">
                  <c:v>49.9994410419847</c:v>
                </c:pt>
                <c:pt idx="993">
                  <c:v>40.6844392017851</c:v>
                </c:pt>
                <c:pt idx="994">
                  <c:v>34.5533091512955</c:v>
                </c:pt>
                <c:pt idx="995">
                  <c:v>30.5638510592274</c:v>
                </c:pt>
                <c:pt idx="996">
                  <c:v>27.7220113120589</c:v>
                </c:pt>
                <c:pt idx="997">
                  <c:v>25.7818391014614</c:v>
                </c:pt>
                <c:pt idx="998">
                  <c:v>24.20514541085</c:v>
                </c:pt>
                <c:pt idx="999">
                  <c:v>23.1390681310315</c:v>
                </c:pt>
                <c:pt idx="1000">
                  <c:v>22.4663811169237</c:v>
                </c:pt>
                <c:pt idx="1001">
                  <c:v>21.7887316333881</c:v>
                </c:pt>
                <c:pt idx="1002">
                  <c:v>21.3915099735262</c:v>
                </c:pt>
                <c:pt idx="1003">
                  <c:v>21.1397497430651</c:v>
                </c:pt>
                <c:pt idx="1004">
                  <c:v>20.9002526944942</c:v>
                </c:pt>
                <c:pt idx="1005">
                  <c:v>20.5894497688896</c:v>
                </c:pt>
                <c:pt idx="1006">
                  <c:v>20.343214418461</c:v>
                </c:pt>
                <c:pt idx="1007">
                  <c:v>20.3181659683098</c:v>
                </c:pt>
                <c:pt idx="1008">
                  <c:v>10.6561999369361</c:v>
                </c:pt>
                <c:pt idx="1009">
                  <c:v>12.3655129654425</c:v>
                </c:pt>
                <c:pt idx="1010">
                  <c:v>13.7918853806108</c:v>
                </c:pt>
                <c:pt idx="1011">
                  <c:v>15.118145748051</c:v>
                </c:pt>
                <c:pt idx="1012">
                  <c:v>16.0557690004121</c:v>
                </c:pt>
                <c:pt idx="1013">
                  <c:v>16.9022283792313</c:v>
                </c:pt>
                <c:pt idx="1014">
                  <c:v>17.5382208756001</c:v>
                </c:pt>
                <c:pt idx="1015">
                  <c:v>18.121101801011</c:v>
                </c:pt>
                <c:pt idx="1016">
                  <c:v>18.611480580371</c:v>
                </c:pt>
                <c:pt idx="1017">
                  <c:v>18.991069533019</c:v>
                </c:pt>
                <c:pt idx="1018">
                  <c:v>19.2067628442254</c:v>
                </c:pt>
                <c:pt idx="1019">
                  <c:v>19.4445435310518</c:v>
                </c:pt>
                <c:pt idx="1020">
                  <c:v>19.6642395390749</c:v>
                </c:pt>
                <c:pt idx="1021">
                  <c:v>41.4387833823363</c:v>
                </c:pt>
                <c:pt idx="1022">
                  <c:v>34.9571798067271</c:v>
                </c:pt>
                <c:pt idx="1023">
                  <c:v>33.8140524401363</c:v>
                </c:pt>
                <c:pt idx="1024">
                  <c:v>30.0037082384402</c:v>
                </c:pt>
                <c:pt idx="1025">
                  <c:v>27.5658750928338</c:v>
                </c:pt>
                <c:pt idx="1026">
                  <c:v>25.5255282950887</c:v>
                </c:pt>
                <c:pt idx="1027">
                  <c:v>24.263137172133</c:v>
                </c:pt>
                <c:pt idx="1028">
                  <c:v>23.3536929560153</c:v>
                </c:pt>
                <c:pt idx="1029">
                  <c:v>22.606202674725</c:v>
                </c:pt>
                <c:pt idx="1030">
                  <c:v>22.0702081882053</c:v>
                </c:pt>
                <c:pt idx="1031">
                  <c:v>21.6280122195625</c:v>
                </c:pt>
                <c:pt idx="1032">
                  <c:v>21.3619396972055</c:v>
                </c:pt>
                <c:pt idx="1033">
                  <c:v>21.0183072586964</c:v>
                </c:pt>
                <c:pt idx="1034">
                  <c:v>20.7579047648281</c:v>
                </c:pt>
                <c:pt idx="1035">
                  <c:v>3.36292434298697</c:v>
                </c:pt>
                <c:pt idx="1036">
                  <c:v>5.04524907502035</c:v>
                </c:pt>
                <c:pt idx="1037">
                  <c:v>6.88292433838518</c:v>
                </c:pt>
                <c:pt idx="1038">
                  <c:v>8.76138357881877</c:v>
                </c:pt>
                <c:pt idx="1039">
                  <c:v>10.5335911130188</c:v>
                </c:pt>
                <c:pt idx="1040">
                  <c:v>12.2155993100183</c:v>
                </c:pt>
                <c:pt idx="1041">
                  <c:v>13.6467758399857</c:v>
                </c:pt>
                <c:pt idx="1042">
                  <c:v>65.2046428050241</c:v>
                </c:pt>
                <c:pt idx="1043">
                  <c:v>142.399413206933</c:v>
                </c:pt>
                <c:pt idx="1044">
                  <c:v>90.6299058046849</c:v>
                </c:pt>
                <c:pt idx="1045">
                  <c:v>64.3467542860557</c:v>
                </c:pt>
                <c:pt idx="1046">
                  <c:v>49.3777045184391</c:v>
                </c:pt>
                <c:pt idx="1047">
                  <c:v>40.057054802039</c:v>
                </c:pt>
                <c:pt idx="1048">
                  <c:v>34.0769433898047</c:v>
                </c:pt>
                <c:pt idx="1049">
                  <c:v>30.2026542870319</c:v>
                </c:pt>
                <c:pt idx="1050">
                  <c:v>27.3619109756872</c:v>
                </c:pt>
                <c:pt idx="1051">
                  <c:v>25.4792113647307</c:v>
                </c:pt>
                <c:pt idx="1052">
                  <c:v>24.1895317426064</c:v>
                </c:pt>
                <c:pt idx="1053">
                  <c:v>23.2123235559205</c:v>
                </c:pt>
                <c:pt idx="1054">
                  <c:v>22.276692678695</c:v>
                </c:pt>
                <c:pt idx="1055">
                  <c:v>21.6267744700299</c:v>
                </c:pt>
                <c:pt idx="1056">
                  <c:v>21.3149766713249</c:v>
                </c:pt>
                <c:pt idx="1057">
                  <c:v>21.0381286444406</c:v>
                </c:pt>
                <c:pt idx="1058">
                  <c:v>20.7535706387245</c:v>
                </c:pt>
                <c:pt idx="1059">
                  <c:v>20.6989057358877</c:v>
                </c:pt>
                <c:pt idx="1060">
                  <c:v>20.5221707939187</c:v>
                </c:pt>
                <c:pt idx="1061">
                  <c:v>20.3929914273412</c:v>
                </c:pt>
                <c:pt idx="1062">
                  <c:v>20.3783076977252</c:v>
                </c:pt>
                <c:pt idx="1063">
                  <c:v>20.2005037501906</c:v>
                </c:pt>
                <c:pt idx="1064">
                  <c:v>20.316123593507</c:v>
                </c:pt>
                <c:pt idx="1065">
                  <c:v>20.2379285886407</c:v>
                </c:pt>
                <c:pt idx="1066">
                  <c:v>20.2420633323369</c:v>
                </c:pt>
                <c:pt idx="1067">
                  <c:v>20.0734227063452</c:v>
                </c:pt>
                <c:pt idx="1068">
                  <c:v>20.0300481333458</c:v>
                </c:pt>
                <c:pt idx="1069">
                  <c:v>20.1025714950851</c:v>
                </c:pt>
                <c:pt idx="1070">
                  <c:v>19.9974122126509</c:v>
                </c:pt>
                <c:pt idx="1071">
                  <c:v>19.9568606453464</c:v>
                </c:pt>
                <c:pt idx="1072">
                  <c:v>20.0773329474635</c:v>
                </c:pt>
                <c:pt idx="1073">
                  <c:v>20.1259032067926</c:v>
                </c:pt>
                <c:pt idx="1074">
                  <c:v>20.1452097715548</c:v>
                </c:pt>
                <c:pt idx="1075">
                  <c:v>20.2308784840437</c:v>
                </c:pt>
                <c:pt idx="1076">
                  <c:v>20.2925003511713</c:v>
                </c:pt>
                <c:pt idx="1077">
                  <c:v>20.3374958799524</c:v>
                </c:pt>
                <c:pt idx="1078">
                  <c:v>20.2272374264047</c:v>
                </c:pt>
                <c:pt idx="1079">
                  <c:v>20.1690324303114</c:v>
                </c:pt>
                <c:pt idx="1080">
                  <c:v>20.2446689129375</c:v>
                </c:pt>
                <c:pt idx="1081">
                  <c:v>20.2120180154633</c:v>
                </c:pt>
                <c:pt idx="1082">
                  <c:v>20.0725353372975</c:v>
                </c:pt>
                <c:pt idx="1083">
                  <c:v>20.0241196220814</c:v>
                </c:pt>
                <c:pt idx="1084">
                  <c:v>19.8860050459783</c:v>
                </c:pt>
                <c:pt idx="1085">
                  <c:v>19.9590199931053</c:v>
                </c:pt>
                <c:pt idx="1086">
                  <c:v>19.9217197666317</c:v>
                </c:pt>
                <c:pt idx="1087">
                  <c:v>19.9388734997401</c:v>
                </c:pt>
                <c:pt idx="1088">
                  <c:v>20.0265282756156</c:v>
                </c:pt>
                <c:pt idx="1089">
                  <c:v>20.0367278722574</c:v>
                </c:pt>
                <c:pt idx="1090">
                  <c:v>19.9482476249519</c:v>
                </c:pt>
                <c:pt idx="1091">
                  <c:v>20.0263046264259</c:v>
                </c:pt>
                <c:pt idx="1092">
                  <c:v>20.051215632124</c:v>
                </c:pt>
                <c:pt idx="1093">
                  <c:v>20.0374194271028</c:v>
                </c:pt>
                <c:pt idx="1094">
                  <c:v>20.0447410793261</c:v>
                </c:pt>
                <c:pt idx="1095">
                  <c:v>19.9511692012792</c:v>
                </c:pt>
                <c:pt idx="1096">
                  <c:v>20.0294593596348</c:v>
                </c:pt>
                <c:pt idx="1097">
                  <c:v>20.1243348019775</c:v>
                </c:pt>
                <c:pt idx="1098">
                  <c:v>20.1587445441907</c:v>
                </c:pt>
                <c:pt idx="1099">
                  <c:v>20.1190361269818</c:v>
                </c:pt>
                <c:pt idx="1100">
                  <c:v>20.1062775073898</c:v>
                </c:pt>
                <c:pt idx="1101">
                  <c:v>20.2053471534463</c:v>
                </c:pt>
                <c:pt idx="1102">
                  <c:v>20.1146974619497</c:v>
                </c:pt>
                <c:pt idx="1103">
                  <c:v>19.969924213864</c:v>
                </c:pt>
                <c:pt idx="1104">
                  <c:v>20.0300653348526</c:v>
                </c:pt>
                <c:pt idx="1105">
                  <c:v>20.1317385512991</c:v>
                </c:pt>
                <c:pt idx="1106">
                  <c:v>20.0147751175851</c:v>
                </c:pt>
                <c:pt idx="1107">
                  <c:v>20.0543603385333</c:v>
                </c:pt>
                <c:pt idx="1108">
                  <c:v>19.8903152587015</c:v>
                </c:pt>
                <c:pt idx="1109">
                  <c:v>19.8452155871437</c:v>
                </c:pt>
                <c:pt idx="1110">
                  <c:v>7.16520390121927</c:v>
                </c:pt>
                <c:pt idx="1111">
                  <c:v>9.03198589800495</c:v>
                </c:pt>
                <c:pt idx="1112">
                  <c:v>10.8622290835626</c:v>
                </c:pt>
                <c:pt idx="1113">
                  <c:v>12.4880628545409</c:v>
                </c:pt>
                <c:pt idx="1114">
                  <c:v>13.8949364423324</c:v>
                </c:pt>
                <c:pt idx="1115">
                  <c:v>15.0692450302005</c:v>
                </c:pt>
                <c:pt idx="1116">
                  <c:v>16.0723189112738</c:v>
                </c:pt>
                <c:pt idx="1117">
                  <c:v>16.9328935876529</c:v>
                </c:pt>
                <c:pt idx="1118">
                  <c:v>17.4325204820272</c:v>
                </c:pt>
                <c:pt idx="1119">
                  <c:v>17.9758703667441</c:v>
                </c:pt>
                <c:pt idx="1120">
                  <c:v>18.4071731042717</c:v>
                </c:pt>
                <c:pt idx="1121">
                  <c:v>18.7205143478261</c:v>
                </c:pt>
                <c:pt idx="1122">
                  <c:v>19.0478533341081</c:v>
                </c:pt>
                <c:pt idx="1123">
                  <c:v>19.245371423522</c:v>
                </c:pt>
                <c:pt idx="1124">
                  <c:v>19.4463413325505</c:v>
                </c:pt>
                <c:pt idx="1125">
                  <c:v>19.5078970691447</c:v>
                </c:pt>
                <c:pt idx="1126">
                  <c:v>19.5535863013831</c:v>
                </c:pt>
                <c:pt idx="1127">
                  <c:v>19.7218757117555</c:v>
                </c:pt>
                <c:pt idx="1128">
                  <c:v>19.7668075428504</c:v>
                </c:pt>
                <c:pt idx="1129">
                  <c:v>19.7980070390958</c:v>
                </c:pt>
                <c:pt idx="1130">
                  <c:v>19.7188936721639</c:v>
                </c:pt>
                <c:pt idx="1131">
                  <c:v>19.7326749408572</c:v>
                </c:pt>
                <c:pt idx="1132">
                  <c:v>19.6878663348415</c:v>
                </c:pt>
                <c:pt idx="1133">
                  <c:v>19.7252083230509</c:v>
                </c:pt>
                <c:pt idx="1134">
                  <c:v>19.7753424838262</c:v>
                </c:pt>
                <c:pt idx="1135">
                  <c:v>19.826276746267</c:v>
                </c:pt>
                <c:pt idx="1136">
                  <c:v>19.7724343652006</c:v>
                </c:pt>
                <c:pt idx="1137">
                  <c:v>19.7772162796199</c:v>
                </c:pt>
                <c:pt idx="1138">
                  <c:v>19.6988660311476</c:v>
                </c:pt>
                <c:pt idx="1139">
                  <c:v>19.8537239504005</c:v>
                </c:pt>
                <c:pt idx="1140">
                  <c:v>19.9110867690249</c:v>
                </c:pt>
                <c:pt idx="1141">
                  <c:v>19.8979739684691</c:v>
                </c:pt>
                <c:pt idx="1142">
                  <c:v>19.9145951778914</c:v>
                </c:pt>
                <c:pt idx="1143">
                  <c:v>19.855200609798</c:v>
                </c:pt>
                <c:pt idx="1144">
                  <c:v>19.9389042139351</c:v>
                </c:pt>
                <c:pt idx="1145">
                  <c:v>19.9088520775608</c:v>
                </c:pt>
                <c:pt idx="1146">
                  <c:v>19.9877451078173</c:v>
                </c:pt>
                <c:pt idx="1147">
                  <c:v>19.9542003828541</c:v>
                </c:pt>
                <c:pt idx="1148">
                  <c:v>19.8586056448254</c:v>
                </c:pt>
                <c:pt idx="1149">
                  <c:v>19.9026314902751</c:v>
                </c:pt>
                <c:pt idx="1150">
                  <c:v>19.8554015783201</c:v>
                </c:pt>
                <c:pt idx="1151">
                  <c:v>19.9271925272639</c:v>
                </c:pt>
                <c:pt idx="1152">
                  <c:v>20.006173204943</c:v>
                </c:pt>
                <c:pt idx="1153">
                  <c:v>19.9590931329049</c:v>
                </c:pt>
                <c:pt idx="1154">
                  <c:v>19.911126109684</c:v>
                </c:pt>
                <c:pt idx="1155">
                  <c:v>20.0192148350068</c:v>
                </c:pt>
                <c:pt idx="1156">
                  <c:v>19.9091890142385</c:v>
                </c:pt>
                <c:pt idx="1157">
                  <c:v>19.9959373859497</c:v>
                </c:pt>
                <c:pt idx="1158">
                  <c:v>19.9875738569096</c:v>
                </c:pt>
                <c:pt idx="1159">
                  <c:v>19.9370637709366</c:v>
                </c:pt>
                <c:pt idx="1160">
                  <c:v>20.008909562885</c:v>
                </c:pt>
                <c:pt idx="1161">
                  <c:v>20.004852600893</c:v>
                </c:pt>
                <c:pt idx="1162">
                  <c:v>20.0302378351121</c:v>
                </c:pt>
                <c:pt idx="1163">
                  <c:v>20.0467638224613</c:v>
                </c:pt>
                <c:pt idx="1164">
                  <c:v>20.0184469301805</c:v>
                </c:pt>
                <c:pt idx="1165">
                  <c:v>20.0196030404919</c:v>
                </c:pt>
                <c:pt idx="1166">
                  <c:v>19.9921302841724</c:v>
                </c:pt>
                <c:pt idx="1167">
                  <c:v>19.9202558929528</c:v>
                </c:pt>
                <c:pt idx="1168">
                  <c:v>19.8413098124074</c:v>
                </c:pt>
                <c:pt idx="1169">
                  <c:v>19.8768173457321</c:v>
                </c:pt>
                <c:pt idx="1170">
                  <c:v>19.8879934021978</c:v>
                </c:pt>
                <c:pt idx="1171">
                  <c:v>19.8445227439541</c:v>
                </c:pt>
                <c:pt idx="1172">
                  <c:v>19.9755597792202</c:v>
                </c:pt>
                <c:pt idx="1173">
                  <c:v>19.8505363758555</c:v>
                </c:pt>
                <c:pt idx="1174">
                  <c:v>20.00814133411</c:v>
                </c:pt>
                <c:pt idx="1175">
                  <c:v>19.9716826242803</c:v>
                </c:pt>
                <c:pt idx="1176">
                  <c:v>19.9658295564525</c:v>
                </c:pt>
                <c:pt idx="1177">
                  <c:v>19.9581646066508</c:v>
                </c:pt>
                <c:pt idx="1178">
                  <c:v>20.011172088794</c:v>
                </c:pt>
                <c:pt idx="1179">
                  <c:v>20.0854059195558</c:v>
                </c:pt>
                <c:pt idx="1180">
                  <c:v>20.1182573662402</c:v>
                </c:pt>
                <c:pt idx="1181">
                  <c:v>20.1089890500253</c:v>
                </c:pt>
                <c:pt idx="1182">
                  <c:v>20.046871964394</c:v>
                </c:pt>
                <c:pt idx="1183">
                  <c:v>20.0150648948531</c:v>
                </c:pt>
                <c:pt idx="1184">
                  <c:v>20.0792081084011</c:v>
                </c:pt>
                <c:pt idx="1185">
                  <c:v>20.0776906951562</c:v>
                </c:pt>
                <c:pt idx="1186">
                  <c:v>20.0735521987664</c:v>
                </c:pt>
                <c:pt idx="1187">
                  <c:v>20.0664092815256</c:v>
                </c:pt>
                <c:pt idx="1188">
                  <c:v>20.1788186903647</c:v>
                </c:pt>
                <c:pt idx="1189">
                  <c:v>19.9720983226732</c:v>
                </c:pt>
                <c:pt idx="1190">
                  <c:v>19.9669782648159</c:v>
                </c:pt>
                <c:pt idx="1191">
                  <c:v>19.9261205560169</c:v>
                </c:pt>
                <c:pt idx="1192">
                  <c:v>19.981367322031</c:v>
                </c:pt>
                <c:pt idx="1193">
                  <c:v>19.9526267380002</c:v>
                </c:pt>
                <c:pt idx="1194">
                  <c:v>20.012227270266</c:v>
                </c:pt>
                <c:pt idx="1195">
                  <c:v>20.0035393721442</c:v>
                </c:pt>
                <c:pt idx="1196">
                  <c:v>19.8669543051621</c:v>
                </c:pt>
                <c:pt idx="1197">
                  <c:v>19.9497052015394</c:v>
                </c:pt>
                <c:pt idx="1198">
                  <c:v>19.9095952806685</c:v>
                </c:pt>
                <c:pt idx="1199">
                  <c:v>19.9505925234552</c:v>
                </c:pt>
                <c:pt idx="1200">
                  <c:v>19.964737865189</c:v>
                </c:pt>
                <c:pt idx="1201">
                  <c:v>20.0265698504344</c:v>
                </c:pt>
                <c:pt idx="1202">
                  <c:v>20.0214125458989</c:v>
                </c:pt>
                <c:pt idx="1203">
                  <c:v>19.9575751864349</c:v>
                </c:pt>
                <c:pt idx="1204">
                  <c:v>19.8735759079219</c:v>
                </c:pt>
                <c:pt idx="1205">
                  <c:v>19.8767558817538</c:v>
                </c:pt>
                <c:pt idx="1206">
                  <c:v>19.9807714503534</c:v>
                </c:pt>
                <c:pt idx="1207">
                  <c:v>20.0445770749073</c:v>
                </c:pt>
                <c:pt idx="1208">
                  <c:v>20.0075453677952</c:v>
                </c:pt>
                <c:pt idx="1209">
                  <c:v>19.9314128494706</c:v>
                </c:pt>
                <c:pt idx="1210">
                  <c:v>20.015319153756</c:v>
                </c:pt>
                <c:pt idx="1211">
                  <c:v>19.9307410021454</c:v>
                </c:pt>
                <c:pt idx="1212">
                  <c:v>20.009669801214</c:v>
                </c:pt>
                <c:pt idx="1213">
                  <c:v>20.0685514215793</c:v>
                </c:pt>
                <c:pt idx="1214">
                  <c:v>20.0759242473586</c:v>
                </c:pt>
                <c:pt idx="1215">
                  <c:v>20.0682748579355</c:v>
                </c:pt>
                <c:pt idx="1216">
                  <c:v>20.0698528521224</c:v>
                </c:pt>
                <c:pt idx="1217">
                  <c:v>20.1014046908935</c:v>
                </c:pt>
                <c:pt idx="1218">
                  <c:v>20.0269631980753</c:v>
                </c:pt>
                <c:pt idx="1219">
                  <c:v>19.952813977554</c:v>
                </c:pt>
                <c:pt idx="1220">
                  <c:v>20.0175853421803</c:v>
                </c:pt>
                <c:pt idx="1221">
                  <c:v>20.0011289582212</c:v>
                </c:pt>
                <c:pt idx="1222">
                  <c:v>20.0764803335094</c:v>
                </c:pt>
                <c:pt idx="1223">
                  <c:v>20.1202160101601</c:v>
                </c:pt>
                <c:pt idx="1224">
                  <c:v>20.177866279438</c:v>
                </c:pt>
                <c:pt idx="1225">
                  <c:v>19.994095909202</c:v>
                </c:pt>
                <c:pt idx="1226">
                  <c:v>19.9814344041183</c:v>
                </c:pt>
                <c:pt idx="1227">
                  <c:v>19.8954774293627</c:v>
                </c:pt>
                <c:pt idx="1228">
                  <c:v>19.9352088333348</c:v>
                </c:pt>
                <c:pt idx="1229">
                  <c:v>19.8981996307187</c:v>
                </c:pt>
                <c:pt idx="1230">
                  <c:v>19.9917279225625</c:v>
                </c:pt>
                <c:pt idx="1231">
                  <c:v>20.0997945841151</c:v>
                </c:pt>
                <c:pt idx="1232">
                  <c:v>19.9388601463476</c:v>
                </c:pt>
                <c:pt idx="1233">
                  <c:v>19.9563180942425</c:v>
                </c:pt>
                <c:pt idx="1234">
                  <c:v>20.1111429105016</c:v>
                </c:pt>
                <c:pt idx="1235">
                  <c:v>20.0332231166876</c:v>
                </c:pt>
                <c:pt idx="1236">
                  <c:v>20.0667450114007</c:v>
                </c:pt>
                <c:pt idx="1237">
                  <c:v>20.0362539162065</c:v>
                </c:pt>
                <c:pt idx="1238">
                  <c:v>20.1226432708391</c:v>
                </c:pt>
                <c:pt idx="1239">
                  <c:v>19.9578057962571</c:v>
                </c:pt>
                <c:pt idx="1240">
                  <c:v>19.9572605413865</c:v>
                </c:pt>
                <c:pt idx="1241">
                  <c:v>20.0661100466702</c:v>
                </c:pt>
                <c:pt idx="1242">
                  <c:v>20.0351962772161</c:v>
                </c:pt>
                <c:pt idx="1243">
                  <c:v>20.0955493200426</c:v>
                </c:pt>
                <c:pt idx="1244">
                  <c:v>20.1638249056353</c:v>
                </c:pt>
                <c:pt idx="1245">
                  <c:v>20.012189630628</c:v>
                </c:pt>
                <c:pt idx="1246">
                  <c:v>20.0286401997268</c:v>
                </c:pt>
                <c:pt idx="1247">
                  <c:v>20.0641260254252</c:v>
                </c:pt>
                <c:pt idx="1248">
                  <c:v>20.1179521228749</c:v>
                </c:pt>
                <c:pt idx="1249">
                  <c:v>20.0544943153528</c:v>
                </c:pt>
                <c:pt idx="1250">
                  <c:v>20.0138765148161</c:v>
                </c:pt>
                <c:pt idx="1251">
                  <c:v>19.9971587535648</c:v>
                </c:pt>
                <c:pt idx="1252">
                  <c:v>19.9901722199581</c:v>
                </c:pt>
                <c:pt idx="1253">
                  <c:v>19.9611255079118</c:v>
                </c:pt>
                <c:pt idx="1254">
                  <c:v>20.0126446112367</c:v>
                </c:pt>
                <c:pt idx="1255">
                  <c:v>19.8999765527123</c:v>
                </c:pt>
                <c:pt idx="1256">
                  <c:v>2.52850982395964</c:v>
                </c:pt>
                <c:pt idx="1257">
                  <c:v>4.04475458510682</c:v>
                </c:pt>
                <c:pt idx="1258">
                  <c:v>5.80860867810115</c:v>
                </c:pt>
                <c:pt idx="1259">
                  <c:v>7.64835542572327</c:v>
                </c:pt>
                <c:pt idx="1260">
                  <c:v>9.53602702228314</c:v>
                </c:pt>
                <c:pt idx="1261">
                  <c:v>11.2681105416495</c:v>
                </c:pt>
                <c:pt idx="1262">
                  <c:v>12.8370248060883</c:v>
                </c:pt>
                <c:pt idx="1263">
                  <c:v>14.2592616651557</c:v>
                </c:pt>
                <c:pt idx="1264">
                  <c:v>15.4842959900991</c:v>
                </c:pt>
                <c:pt idx="1265">
                  <c:v>16.3452031608322</c:v>
                </c:pt>
                <c:pt idx="1266">
                  <c:v>17.1542243766736</c:v>
                </c:pt>
                <c:pt idx="1267">
                  <c:v>17.7701450617314</c:v>
                </c:pt>
                <c:pt idx="1268">
                  <c:v>18.2729122530285</c:v>
                </c:pt>
                <c:pt idx="1269">
                  <c:v>18.6749331912123</c:v>
                </c:pt>
                <c:pt idx="1270">
                  <c:v>18.8831707452662</c:v>
                </c:pt>
                <c:pt idx="1271">
                  <c:v>19.0213579817879</c:v>
                </c:pt>
                <c:pt idx="1272">
                  <c:v>19.1792131961048</c:v>
                </c:pt>
                <c:pt idx="1273">
                  <c:v>19.441099505643</c:v>
                </c:pt>
                <c:pt idx="1274">
                  <c:v>19.5501319403414</c:v>
                </c:pt>
                <c:pt idx="1275">
                  <c:v>19.6776810433876</c:v>
                </c:pt>
                <c:pt idx="1276">
                  <c:v>19.6703153951477</c:v>
                </c:pt>
                <c:pt idx="1277">
                  <c:v>19.8524991613596</c:v>
                </c:pt>
                <c:pt idx="1278">
                  <c:v>19.9804579420022</c:v>
                </c:pt>
                <c:pt idx="1279">
                  <c:v>19.9692162150837</c:v>
                </c:pt>
                <c:pt idx="1280">
                  <c:v>19.9816212897467</c:v>
                </c:pt>
                <c:pt idx="1281">
                  <c:v>24.5467126517292</c:v>
                </c:pt>
                <c:pt idx="1282">
                  <c:v>23.3341817992878</c:v>
                </c:pt>
                <c:pt idx="1283">
                  <c:v>22.437965101762</c:v>
                </c:pt>
                <c:pt idx="1284">
                  <c:v>21.8214866058351</c:v>
                </c:pt>
                <c:pt idx="1285">
                  <c:v>21.3716244296762</c:v>
                </c:pt>
                <c:pt idx="1286">
                  <c:v>21.0979900585694</c:v>
                </c:pt>
                <c:pt idx="1287">
                  <c:v>20.8222177678833</c:v>
                </c:pt>
                <c:pt idx="1288">
                  <c:v>20.720291778484</c:v>
                </c:pt>
                <c:pt idx="1289">
                  <c:v>20.5421217746212</c:v>
                </c:pt>
                <c:pt idx="1290">
                  <c:v>20.3811239689904</c:v>
                </c:pt>
                <c:pt idx="1291">
                  <c:v>20.2907242712414</c:v>
                </c:pt>
                <c:pt idx="1292">
                  <c:v>20.2601155167682</c:v>
                </c:pt>
                <c:pt idx="1293">
                  <c:v>20.2365950792559</c:v>
                </c:pt>
                <c:pt idx="1294">
                  <c:v>49.1762772539358</c:v>
                </c:pt>
                <c:pt idx="1295">
                  <c:v>39.7571407266543</c:v>
                </c:pt>
                <c:pt idx="1296">
                  <c:v>34.0593278688855</c:v>
                </c:pt>
                <c:pt idx="1297">
                  <c:v>30.2293226604709</c:v>
                </c:pt>
                <c:pt idx="1298">
                  <c:v>27.5966067613578</c:v>
                </c:pt>
                <c:pt idx="1299">
                  <c:v>25.6878068791304</c:v>
                </c:pt>
                <c:pt idx="1300">
                  <c:v>24.2565555235596</c:v>
                </c:pt>
                <c:pt idx="1301">
                  <c:v>23.3069315904887</c:v>
                </c:pt>
                <c:pt idx="1302">
                  <c:v>22.52907460824</c:v>
                </c:pt>
                <c:pt idx="1303">
                  <c:v>21.95609597367</c:v>
                </c:pt>
                <c:pt idx="1304">
                  <c:v>21.5533867254398</c:v>
                </c:pt>
                <c:pt idx="1305">
                  <c:v>21.2720302778244</c:v>
                </c:pt>
                <c:pt idx="1306">
                  <c:v>21.0179550895016</c:v>
                </c:pt>
                <c:pt idx="1307">
                  <c:v>20.822383914299</c:v>
                </c:pt>
                <c:pt idx="1308">
                  <c:v>20.6279959587981</c:v>
                </c:pt>
                <c:pt idx="1309">
                  <c:v>20.4352991399708</c:v>
                </c:pt>
                <c:pt idx="1310">
                  <c:v>20.2942664468595</c:v>
                </c:pt>
                <c:pt idx="1311">
                  <c:v>20.2947406975003</c:v>
                </c:pt>
                <c:pt idx="1312">
                  <c:v>20.18367595023</c:v>
                </c:pt>
                <c:pt idx="1313">
                  <c:v>20.0725991008313</c:v>
                </c:pt>
                <c:pt idx="1314">
                  <c:v>20.0208631483675</c:v>
                </c:pt>
                <c:pt idx="1315">
                  <c:v>20.0581252118311</c:v>
                </c:pt>
                <c:pt idx="1316">
                  <c:v>20.0744689614255</c:v>
                </c:pt>
                <c:pt idx="1317">
                  <c:v>20.085126979527</c:v>
                </c:pt>
                <c:pt idx="1318">
                  <c:v>20.090913154439</c:v>
                </c:pt>
                <c:pt idx="1319">
                  <c:v>20.0006108401354</c:v>
                </c:pt>
                <c:pt idx="1320">
                  <c:v>19.985439289885</c:v>
                </c:pt>
                <c:pt idx="1321">
                  <c:v>20.054348987445</c:v>
                </c:pt>
                <c:pt idx="1322">
                  <c:v>20.0609117351482</c:v>
                </c:pt>
                <c:pt idx="1323">
                  <c:v>20.0530452983758</c:v>
                </c:pt>
                <c:pt idx="1324">
                  <c:v>19.9700731582483</c:v>
                </c:pt>
                <c:pt idx="1325">
                  <c:v>20.0700874099368</c:v>
                </c:pt>
                <c:pt idx="1326">
                  <c:v>20.0603255632625</c:v>
                </c:pt>
                <c:pt idx="1327">
                  <c:v>19.9628220295327</c:v>
                </c:pt>
                <c:pt idx="1328">
                  <c:v>19.7973479670774</c:v>
                </c:pt>
                <c:pt idx="1329">
                  <c:v>19.817404264986</c:v>
                </c:pt>
                <c:pt idx="1330">
                  <c:v>19.8848015046512</c:v>
                </c:pt>
                <c:pt idx="1331">
                  <c:v>19.9762440910876</c:v>
                </c:pt>
                <c:pt idx="1332">
                  <c:v>20.1227158681119</c:v>
                </c:pt>
                <c:pt idx="1333">
                  <c:v>20.1131922056065</c:v>
                </c:pt>
                <c:pt idx="1334">
                  <c:v>20.0752478988019</c:v>
                </c:pt>
                <c:pt idx="1335">
                  <c:v>20.0928647268456</c:v>
                </c:pt>
                <c:pt idx="1336">
                  <c:v>20.1494075142586</c:v>
                </c:pt>
                <c:pt idx="1337">
                  <c:v>20.0473340107827</c:v>
                </c:pt>
                <c:pt idx="1338">
                  <c:v>20.050304278021</c:v>
                </c:pt>
                <c:pt idx="1339">
                  <c:v>20.0883726175624</c:v>
                </c:pt>
                <c:pt idx="1340">
                  <c:v>20.0994526876507</c:v>
                </c:pt>
                <c:pt idx="1341">
                  <c:v>20.093569061916</c:v>
                </c:pt>
                <c:pt idx="1342">
                  <c:v>84.0537034050773</c:v>
                </c:pt>
                <c:pt idx="1343">
                  <c:v>60.8017272038834</c:v>
                </c:pt>
                <c:pt idx="1344">
                  <c:v>47.1832923712634</c:v>
                </c:pt>
                <c:pt idx="1345">
                  <c:v>38.9043807833244</c:v>
                </c:pt>
                <c:pt idx="1346">
                  <c:v>33.3960775344761</c:v>
                </c:pt>
                <c:pt idx="1347">
                  <c:v>29.7118919254975</c:v>
                </c:pt>
                <c:pt idx="1348">
                  <c:v>27.2668109938695</c:v>
                </c:pt>
                <c:pt idx="1349">
                  <c:v>25.377484703917</c:v>
                </c:pt>
                <c:pt idx="1350">
                  <c:v>24.0171792762789</c:v>
                </c:pt>
                <c:pt idx="1351">
                  <c:v>23.0788376867614</c:v>
                </c:pt>
                <c:pt idx="1352">
                  <c:v>22.1824114881916</c:v>
                </c:pt>
                <c:pt idx="1353">
                  <c:v>21.7242318103544</c:v>
                </c:pt>
                <c:pt idx="1354">
                  <c:v>21.3170855910714</c:v>
                </c:pt>
                <c:pt idx="1355">
                  <c:v>21.0386965506378</c:v>
                </c:pt>
                <c:pt idx="1356">
                  <c:v>20.9012690268464</c:v>
                </c:pt>
                <c:pt idx="1357">
                  <c:v>20.6782341953454</c:v>
                </c:pt>
                <c:pt idx="1358">
                  <c:v>20.5107849674249</c:v>
                </c:pt>
                <c:pt idx="1359">
                  <c:v>20.3367627444203</c:v>
                </c:pt>
                <c:pt idx="1360">
                  <c:v>20.2636689588286</c:v>
                </c:pt>
                <c:pt idx="1361">
                  <c:v>20.2573896206379</c:v>
                </c:pt>
                <c:pt idx="1362">
                  <c:v>20.1540451123247</c:v>
                </c:pt>
                <c:pt idx="1363">
                  <c:v>20.1687509544446</c:v>
                </c:pt>
                <c:pt idx="1364">
                  <c:v>20.1092681823029</c:v>
                </c:pt>
                <c:pt idx="1365">
                  <c:v>20.1814664075109</c:v>
                </c:pt>
                <c:pt idx="1366">
                  <c:v>20.2566820769793</c:v>
                </c:pt>
                <c:pt idx="1367">
                  <c:v>20.1694779074272</c:v>
                </c:pt>
                <c:pt idx="1368">
                  <c:v>20.0954449804802</c:v>
                </c:pt>
                <c:pt idx="1369">
                  <c:v>20.0535356075403</c:v>
                </c:pt>
                <c:pt idx="1370">
                  <c:v>20.0054113333107</c:v>
                </c:pt>
                <c:pt idx="1371">
                  <c:v>19.9996699519781</c:v>
                </c:pt>
                <c:pt idx="1372">
                  <c:v>19.9663514200112</c:v>
                </c:pt>
                <c:pt idx="1373">
                  <c:v>19.9449866306272</c:v>
                </c:pt>
                <c:pt idx="1374">
                  <c:v>19.8618961058823</c:v>
                </c:pt>
                <c:pt idx="1375">
                  <c:v>19.9195535778452</c:v>
                </c:pt>
                <c:pt idx="1376">
                  <c:v>19.8300180925733</c:v>
                </c:pt>
                <c:pt idx="1377">
                  <c:v>19.7806720588639</c:v>
                </c:pt>
                <c:pt idx="1378">
                  <c:v>19.7079073260615</c:v>
                </c:pt>
                <c:pt idx="1379">
                  <c:v>19.6830993393167</c:v>
                </c:pt>
                <c:pt idx="1380">
                  <c:v>19.6571364215179</c:v>
                </c:pt>
                <c:pt idx="1381">
                  <c:v>19.6953607601432</c:v>
                </c:pt>
                <c:pt idx="1382">
                  <c:v>19.8825353161526</c:v>
                </c:pt>
                <c:pt idx="1383">
                  <c:v>19.8892271471654</c:v>
                </c:pt>
                <c:pt idx="1384">
                  <c:v>19.8467413344213</c:v>
                </c:pt>
                <c:pt idx="1385">
                  <c:v>19.8168838196957</c:v>
                </c:pt>
                <c:pt idx="1386">
                  <c:v>19.8198709966693</c:v>
                </c:pt>
                <c:pt idx="1387">
                  <c:v>19.8305109198738</c:v>
                </c:pt>
                <c:pt idx="1388">
                  <c:v>19.982823428205</c:v>
                </c:pt>
                <c:pt idx="1389">
                  <c:v>19.9228094445085</c:v>
                </c:pt>
                <c:pt idx="1390">
                  <c:v>19.8990772397176</c:v>
                </c:pt>
                <c:pt idx="1391">
                  <c:v>30.5668252081057</c:v>
                </c:pt>
                <c:pt idx="1392">
                  <c:v>27.7980117811244</c:v>
                </c:pt>
                <c:pt idx="1393">
                  <c:v>25.7148295119903</c:v>
                </c:pt>
                <c:pt idx="1394">
                  <c:v>24.2968180791358</c:v>
                </c:pt>
                <c:pt idx="1395">
                  <c:v>23.193569058622</c:v>
                </c:pt>
                <c:pt idx="1396">
                  <c:v>22.5236242379155</c:v>
                </c:pt>
                <c:pt idx="1397">
                  <c:v>21.8034690913045</c:v>
                </c:pt>
                <c:pt idx="1398">
                  <c:v>21.3276568348617</c:v>
                </c:pt>
                <c:pt idx="1399">
                  <c:v>20.9679616005326</c:v>
                </c:pt>
                <c:pt idx="1400">
                  <c:v>20.6921624039888</c:v>
                </c:pt>
                <c:pt idx="1401">
                  <c:v>20.5902719257566</c:v>
                </c:pt>
                <c:pt idx="1402">
                  <c:v>20.4977234474465</c:v>
                </c:pt>
                <c:pt idx="1403">
                  <c:v>20.3833872369171</c:v>
                </c:pt>
                <c:pt idx="1404">
                  <c:v>20.3640935403655</c:v>
                </c:pt>
                <c:pt idx="1405">
                  <c:v>20.2364431940674</c:v>
                </c:pt>
                <c:pt idx="1406">
                  <c:v>20.1972924863324</c:v>
                </c:pt>
                <c:pt idx="1407">
                  <c:v>20.2668062715403</c:v>
                </c:pt>
                <c:pt idx="1408">
                  <c:v>20.29152742664</c:v>
                </c:pt>
                <c:pt idx="1409">
                  <c:v>18.9298893591147</c:v>
                </c:pt>
                <c:pt idx="1410">
                  <c:v>19.1252081081462</c:v>
                </c:pt>
                <c:pt idx="1411">
                  <c:v>19.2284235960364</c:v>
                </c:pt>
                <c:pt idx="1412">
                  <c:v>19.4458169800584</c:v>
                </c:pt>
                <c:pt idx="1413">
                  <c:v>19.4667545949335</c:v>
                </c:pt>
                <c:pt idx="1414">
                  <c:v>19.5703594911333</c:v>
                </c:pt>
                <c:pt idx="1415">
                  <c:v>19.6904202048286</c:v>
                </c:pt>
                <c:pt idx="1416">
                  <c:v>19.780083704928</c:v>
                </c:pt>
                <c:pt idx="1417">
                  <c:v>19.7391063067925</c:v>
                </c:pt>
                <c:pt idx="1418">
                  <c:v>19.8143839685455</c:v>
                </c:pt>
                <c:pt idx="1419">
                  <c:v>19.8205528704492</c:v>
                </c:pt>
                <c:pt idx="1420">
                  <c:v>19.7266199849481</c:v>
                </c:pt>
                <c:pt idx="1421">
                  <c:v>19.8090616538098</c:v>
                </c:pt>
                <c:pt idx="1422">
                  <c:v>19.8472256026493</c:v>
                </c:pt>
                <c:pt idx="1423">
                  <c:v>19.9148794488568</c:v>
                </c:pt>
                <c:pt idx="1424">
                  <c:v>19.903563578841</c:v>
                </c:pt>
                <c:pt idx="1425">
                  <c:v>19.95353149003</c:v>
                </c:pt>
                <c:pt idx="1426">
                  <c:v>19.9971178236125</c:v>
                </c:pt>
                <c:pt idx="1427">
                  <c:v>20.0130394762392</c:v>
                </c:pt>
                <c:pt idx="1428">
                  <c:v>19.9209908286663</c:v>
                </c:pt>
                <c:pt idx="1429">
                  <c:v>19.8623210877535</c:v>
                </c:pt>
                <c:pt idx="1430">
                  <c:v>19.8521430878635</c:v>
                </c:pt>
                <c:pt idx="1431">
                  <c:v>19.8085919343359</c:v>
                </c:pt>
                <c:pt idx="1432">
                  <c:v>19.8741230818767</c:v>
                </c:pt>
                <c:pt idx="1433">
                  <c:v>19.904482530998</c:v>
                </c:pt>
                <c:pt idx="1434">
                  <c:v>19.9668165235044</c:v>
                </c:pt>
                <c:pt idx="1435">
                  <c:v>19.9705582918391</c:v>
                </c:pt>
                <c:pt idx="1436">
                  <c:v>19.9536391497745</c:v>
                </c:pt>
                <c:pt idx="1437">
                  <c:v>19.8995754782359</c:v>
                </c:pt>
                <c:pt idx="1438">
                  <c:v>19.9015732122479</c:v>
                </c:pt>
                <c:pt idx="1439">
                  <c:v>19.9253693996241</c:v>
                </c:pt>
                <c:pt idx="1440">
                  <c:v>19.9668073716167</c:v>
                </c:pt>
                <c:pt idx="1441">
                  <c:v>19.9512924164139</c:v>
                </c:pt>
                <c:pt idx="1442">
                  <c:v>19.9668442068755</c:v>
                </c:pt>
                <c:pt idx="1443">
                  <c:v>11.8581658400576</c:v>
                </c:pt>
                <c:pt idx="1444">
                  <c:v>13.4145332731498</c:v>
                </c:pt>
                <c:pt idx="1445">
                  <c:v>14.6251273513221</c:v>
                </c:pt>
                <c:pt idx="1446">
                  <c:v>15.6230678185274</c:v>
                </c:pt>
                <c:pt idx="1447">
                  <c:v>16.6131205826927</c:v>
                </c:pt>
                <c:pt idx="1448">
                  <c:v>17.3725283142025</c:v>
                </c:pt>
                <c:pt idx="1449">
                  <c:v>17.9668103750576</c:v>
                </c:pt>
                <c:pt idx="1450">
                  <c:v>18.528283603826</c:v>
                </c:pt>
                <c:pt idx="1451">
                  <c:v>18.8973810609503</c:v>
                </c:pt>
                <c:pt idx="1452">
                  <c:v>19.1760125240831</c:v>
                </c:pt>
                <c:pt idx="1453">
                  <c:v>19.5304747732359</c:v>
                </c:pt>
                <c:pt idx="1454">
                  <c:v>19.6231758969227</c:v>
                </c:pt>
                <c:pt idx="1455">
                  <c:v>19.7189985169921</c:v>
                </c:pt>
                <c:pt idx="1456">
                  <c:v>19.7693290496629</c:v>
                </c:pt>
                <c:pt idx="1457">
                  <c:v>19.7939915602245</c:v>
                </c:pt>
                <c:pt idx="1458">
                  <c:v>19.8710603239042</c:v>
                </c:pt>
                <c:pt idx="1459">
                  <c:v>19.8446060406215</c:v>
                </c:pt>
                <c:pt idx="1460">
                  <c:v>19.8103942284859</c:v>
                </c:pt>
                <c:pt idx="1461">
                  <c:v>19.782577558971</c:v>
                </c:pt>
                <c:pt idx="1462">
                  <c:v>19.8412959859271</c:v>
                </c:pt>
                <c:pt idx="1463">
                  <c:v>19.7882875907825</c:v>
                </c:pt>
                <c:pt idx="1464">
                  <c:v>19.9150168047583</c:v>
                </c:pt>
                <c:pt idx="1465">
                  <c:v>19.8245632166574</c:v>
                </c:pt>
                <c:pt idx="1466">
                  <c:v>19.7510646254895</c:v>
                </c:pt>
                <c:pt idx="1467">
                  <c:v>19.8475121906119</c:v>
                </c:pt>
                <c:pt idx="1468">
                  <c:v>19.9574909301467</c:v>
                </c:pt>
                <c:pt idx="1469">
                  <c:v>19.9987065336426</c:v>
                </c:pt>
                <c:pt idx="1470">
                  <c:v>19.999642943135</c:v>
                </c:pt>
                <c:pt idx="1471">
                  <c:v>19.9877607060573</c:v>
                </c:pt>
                <c:pt idx="1472">
                  <c:v>19.9238397912644</c:v>
                </c:pt>
                <c:pt idx="1473">
                  <c:v>19.8202653315234</c:v>
                </c:pt>
                <c:pt idx="1474">
                  <c:v>19.841185671652</c:v>
                </c:pt>
                <c:pt idx="1475">
                  <c:v>19.8593236427521</c:v>
                </c:pt>
                <c:pt idx="1476">
                  <c:v>19.9237549886594</c:v>
                </c:pt>
                <c:pt idx="1477">
                  <c:v>19.9077536975745</c:v>
                </c:pt>
                <c:pt idx="1478">
                  <c:v>19.8906933051537</c:v>
                </c:pt>
                <c:pt idx="1479">
                  <c:v>19.8540496029234</c:v>
                </c:pt>
                <c:pt idx="1480">
                  <c:v>19.9401092163403</c:v>
                </c:pt>
                <c:pt idx="1481">
                  <c:v>19.970631737409</c:v>
                </c:pt>
                <c:pt idx="1482">
                  <c:v>20.0136335683261</c:v>
                </c:pt>
                <c:pt idx="1483">
                  <c:v>20.0352542463545</c:v>
                </c:pt>
                <c:pt idx="1484">
                  <c:v>19.9004686674033</c:v>
                </c:pt>
                <c:pt idx="1485">
                  <c:v>19.8167346465577</c:v>
                </c:pt>
                <c:pt idx="1486">
                  <c:v>19.9120642582603</c:v>
                </c:pt>
                <c:pt idx="1487">
                  <c:v>19.9658153248139</c:v>
                </c:pt>
                <c:pt idx="1488">
                  <c:v>20.0402575458028</c:v>
                </c:pt>
                <c:pt idx="1489">
                  <c:v>20.0111790686534</c:v>
                </c:pt>
                <c:pt idx="1490">
                  <c:v>20.0468108470033</c:v>
                </c:pt>
                <c:pt idx="1491">
                  <c:v>20.1099393186313</c:v>
                </c:pt>
                <c:pt idx="1492">
                  <c:v>20.0453216611341</c:v>
                </c:pt>
                <c:pt idx="1493">
                  <c:v>19.898771745972</c:v>
                </c:pt>
                <c:pt idx="1494">
                  <c:v>19.8788135711889</c:v>
                </c:pt>
                <c:pt idx="1495">
                  <c:v>19.9107799464109</c:v>
                </c:pt>
                <c:pt idx="1496">
                  <c:v>19.8692185886147</c:v>
                </c:pt>
                <c:pt idx="1497">
                  <c:v>19.817974665071</c:v>
                </c:pt>
                <c:pt idx="1498">
                  <c:v>19.8674012785475</c:v>
                </c:pt>
                <c:pt idx="1499">
                  <c:v>19.8583269565015</c:v>
                </c:pt>
                <c:pt idx="1500">
                  <c:v>19.8789892679272</c:v>
                </c:pt>
                <c:pt idx="1501">
                  <c:v>19.8680832255341</c:v>
                </c:pt>
                <c:pt idx="1502">
                  <c:v>19.9651847407369</c:v>
                </c:pt>
                <c:pt idx="1503">
                  <c:v>19.9071756803998</c:v>
                </c:pt>
                <c:pt idx="1504">
                  <c:v>19.8263533043762</c:v>
                </c:pt>
                <c:pt idx="1505">
                  <c:v>19.8809277580286</c:v>
                </c:pt>
                <c:pt idx="1506">
                  <c:v>19.8483797052752</c:v>
                </c:pt>
                <c:pt idx="1507">
                  <c:v>19.9060680935925</c:v>
                </c:pt>
                <c:pt idx="1508">
                  <c:v>19.9425990134703</c:v>
                </c:pt>
                <c:pt idx="1509">
                  <c:v>20.0269434220564</c:v>
                </c:pt>
                <c:pt idx="1510">
                  <c:v>19.9440514817014</c:v>
                </c:pt>
                <c:pt idx="1511">
                  <c:v>20.0652402104122</c:v>
                </c:pt>
                <c:pt idx="1512">
                  <c:v>20.0478536700292</c:v>
                </c:pt>
                <c:pt idx="1513">
                  <c:v>19.9819161626907</c:v>
                </c:pt>
                <c:pt idx="1514">
                  <c:v>19.9502271991706</c:v>
                </c:pt>
                <c:pt idx="1515">
                  <c:v>19.8408831964807</c:v>
                </c:pt>
                <c:pt idx="1516">
                  <c:v>19.8361599710389</c:v>
                </c:pt>
                <c:pt idx="1517">
                  <c:v>19.8358179291657</c:v>
                </c:pt>
                <c:pt idx="1518">
                  <c:v>19.8633331015787</c:v>
                </c:pt>
                <c:pt idx="1519">
                  <c:v>19.9232558874119</c:v>
                </c:pt>
                <c:pt idx="1520">
                  <c:v>19.8286428450189</c:v>
                </c:pt>
                <c:pt idx="1521">
                  <c:v>19.7849298887144</c:v>
                </c:pt>
                <c:pt idx="1522">
                  <c:v>28.530178650763</c:v>
                </c:pt>
                <c:pt idx="1523">
                  <c:v>26.424418785824</c:v>
                </c:pt>
                <c:pt idx="1524">
                  <c:v>24.7700472880852</c:v>
                </c:pt>
                <c:pt idx="1525">
                  <c:v>23.7001330141486</c:v>
                </c:pt>
                <c:pt idx="1526">
                  <c:v>22.7900197605808</c:v>
                </c:pt>
                <c:pt idx="1527">
                  <c:v>22.0269357243063</c:v>
                </c:pt>
                <c:pt idx="1528">
                  <c:v>21.6191650399342</c:v>
                </c:pt>
                <c:pt idx="1529">
                  <c:v>21.307022041391</c:v>
                </c:pt>
                <c:pt idx="1530">
                  <c:v>21.0784979853108</c:v>
                </c:pt>
                <c:pt idx="1531">
                  <c:v>20.8463560799852</c:v>
                </c:pt>
                <c:pt idx="1532">
                  <c:v>20.6198709843759</c:v>
                </c:pt>
                <c:pt idx="1533">
                  <c:v>20.5296755051815</c:v>
                </c:pt>
                <c:pt idx="1534">
                  <c:v>20.3138205764678</c:v>
                </c:pt>
                <c:pt idx="1535">
                  <c:v>20.066364810523</c:v>
                </c:pt>
                <c:pt idx="1536">
                  <c:v>20.0208616577069</c:v>
                </c:pt>
                <c:pt idx="1537">
                  <c:v>20.0853775954495</c:v>
                </c:pt>
                <c:pt idx="1538">
                  <c:v>20.0059370308733</c:v>
                </c:pt>
                <c:pt idx="1539">
                  <c:v>19.9358202931416</c:v>
                </c:pt>
                <c:pt idx="1540">
                  <c:v>19.8918960652748</c:v>
                </c:pt>
                <c:pt idx="1541">
                  <c:v>19.8220113757943</c:v>
                </c:pt>
                <c:pt idx="1542">
                  <c:v>19.9112888785336</c:v>
                </c:pt>
                <c:pt idx="1543">
                  <c:v>20.0168585875282</c:v>
                </c:pt>
                <c:pt idx="1544">
                  <c:v>19.9460341029723</c:v>
                </c:pt>
                <c:pt idx="1545">
                  <c:v>19.9344007470089</c:v>
                </c:pt>
                <c:pt idx="1546">
                  <c:v>19.9078414406565</c:v>
                </c:pt>
                <c:pt idx="1547">
                  <c:v>19.9801299994563</c:v>
                </c:pt>
                <c:pt idx="1548">
                  <c:v>20.1242221824407</c:v>
                </c:pt>
                <c:pt idx="1549">
                  <c:v>20.092985538362</c:v>
                </c:pt>
                <c:pt idx="1550">
                  <c:v>19.9953765547734</c:v>
                </c:pt>
                <c:pt idx="1551">
                  <c:v>20.0331439563017</c:v>
                </c:pt>
                <c:pt idx="1552">
                  <c:v>20.0589831400408</c:v>
                </c:pt>
                <c:pt idx="1553">
                  <c:v>20.0500883182974</c:v>
                </c:pt>
                <c:pt idx="1554">
                  <c:v>20.0318624476619</c:v>
                </c:pt>
                <c:pt idx="1555">
                  <c:v>19.9757806038788</c:v>
                </c:pt>
                <c:pt idx="1556">
                  <c:v>19.87623106765</c:v>
                </c:pt>
                <c:pt idx="1557">
                  <c:v>19.8886516379745</c:v>
                </c:pt>
                <c:pt idx="1558">
                  <c:v>20.0145586872371</c:v>
                </c:pt>
                <c:pt idx="1559">
                  <c:v>20.052722042655</c:v>
                </c:pt>
                <c:pt idx="1560">
                  <c:v>20.0113711733158</c:v>
                </c:pt>
                <c:pt idx="1561">
                  <c:v>20.0065163830624</c:v>
                </c:pt>
                <c:pt idx="1562">
                  <c:v>19.9819566139357</c:v>
                </c:pt>
                <c:pt idx="1563">
                  <c:v>19.8872273662318</c:v>
                </c:pt>
                <c:pt idx="1564">
                  <c:v>20.0430684145888</c:v>
                </c:pt>
                <c:pt idx="1565">
                  <c:v>20.0120684684814</c:v>
                </c:pt>
                <c:pt idx="1566">
                  <c:v>19.9587456560256</c:v>
                </c:pt>
                <c:pt idx="1567">
                  <c:v>19.8784314846376</c:v>
                </c:pt>
                <c:pt idx="1568">
                  <c:v>19.8794615326837</c:v>
                </c:pt>
                <c:pt idx="1569">
                  <c:v>19.8596488537674</c:v>
                </c:pt>
                <c:pt idx="1570">
                  <c:v>19.8974887190225</c:v>
                </c:pt>
                <c:pt idx="1571">
                  <c:v>19.9490410859209</c:v>
                </c:pt>
                <c:pt idx="1572">
                  <c:v>19.7788100096023</c:v>
                </c:pt>
                <c:pt idx="1573">
                  <c:v>19.8259505819384</c:v>
                </c:pt>
                <c:pt idx="1574">
                  <c:v>19.8046411102119</c:v>
                </c:pt>
                <c:pt idx="1575">
                  <c:v>19.7694531869539</c:v>
                </c:pt>
                <c:pt idx="1576">
                  <c:v>19.7444294648015</c:v>
                </c:pt>
                <c:pt idx="1577">
                  <c:v>19.7649717736089</c:v>
                </c:pt>
                <c:pt idx="1578">
                  <c:v>30.3111650951041</c:v>
                </c:pt>
                <c:pt idx="1579">
                  <c:v>27.491226185835</c:v>
                </c:pt>
                <c:pt idx="1580">
                  <c:v>25.6369235584119</c:v>
                </c:pt>
                <c:pt idx="1581">
                  <c:v>86.5516031493221</c:v>
                </c:pt>
                <c:pt idx="1582">
                  <c:v>61.8019539444973</c:v>
                </c:pt>
                <c:pt idx="1583">
                  <c:v>47.8602004140542</c:v>
                </c:pt>
                <c:pt idx="1584">
                  <c:v>39.4087255543483</c:v>
                </c:pt>
                <c:pt idx="1585">
                  <c:v>33.8497625443175</c:v>
                </c:pt>
                <c:pt idx="1586">
                  <c:v>29.7992478872011</c:v>
                </c:pt>
                <c:pt idx="1587">
                  <c:v>27.2176039908995</c:v>
                </c:pt>
                <c:pt idx="1588">
                  <c:v>25.2739268015665</c:v>
                </c:pt>
                <c:pt idx="1589">
                  <c:v>23.9033332043169</c:v>
                </c:pt>
                <c:pt idx="1590">
                  <c:v>23.0283654757439</c:v>
                </c:pt>
                <c:pt idx="1591">
                  <c:v>22.4006722450805</c:v>
                </c:pt>
                <c:pt idx="1592">
                  <c:v>21.7979309173721</c:v>
                </c:pt>
                <c:pt idx="1593">
                  <c:v>21.4324658851977</c:v>
                </c:pt>
                <c:pt idx="1594">
                  <c:v>21.0222769551298</c:v>
                </c:pt>
                <c:pt idx="1595">
                  <c:v>20.727844865029</c:v>
                </c:pt>
                <c:pt idx="1596">
                  <c:v>20.614575821085</c:v>
                </c:pt>
                <c:pt idx="1597">
                  <c:v>20.5063681377906</c:v>
                </c:pt>
                <c:pt idx="1598">
                  <c:v>20.4407558352156</c:v>
                </c:pt>
                <c:pt idx="1599">
                  <c:v>20.3760106657913</c:v>
                </c:pt>
                <c:pt idx="1600">
                  <c:v>20.2162464257057</c:v>
                </c:pt>
                <c:pt idx="1601">
                  <c:v>20.2058571776433</c:v>
                </c:pt>
                <c:pt idx="1602">
                  <c:v>20.0842336799412</c:v>
                </c:pt>
                <c:pt idx="1603">
                  <c:v>20.0603910350817</c:v>
                </c:pt>
                <c:pt idx="1604">
                  <c:v>20.0017227152329</c:v>
                </c:pt>
                <c:pt idx="1605">
                  <c:v>20.0345435900556</c:v>
                </c:pt>
                <c:pt idx="1606">
                  <c:v>20.1443931854488</c:v>
                </c:pt>
                <c:pt idx="1607">
                  <c:v>20.2324989894017</c:v>
                </c:pt>
                <c:pt idx="1608">
                  <c:v>20.2146178600674</c:v>
                </c:pt>
                <c:pt idx="1609">
                  <c:v>20.173865492106</c:v>
                </c:pt>
                <c:pt idx="1610">
                  <c:v>20.0519000884846</c:v>
                </c:pt>
                <c:pt idx="1611">
                  <c:v>20.0033860612467</c:v>
                </c:pt>
                <c:pt idx="1612">
                  <c:v>20.0616602523711</c:v>
                </c:pt>
                <c:pt idx="1613">
                  <c:v>20.1105054040472</c:v>
                </c:pt>
                <c:pt idx="1614">
                  <c:v>20.1522491415245</c:v>
                </c:pt>
                <c:pt idx="1615">
                  <c:v>20.170195062906</c:v>
                </c:pt>
                <c:pt idx="1616">
                  <c:v>20.1247934317526</c:v>
                </c:pt>
                <c:pt idx="1617">
                  <c:v>20.1015644295095</c:v>
                </c:pt>
                <c:pt idx="1618">
                  <c:v>20.0706570733039</c:v>
                </c:pt>
                <c:pt idx="1619">
                  <c:v>19.9374685427596</c:v>
                </c:pt>
                <c:pt idx="1620">
                  <c:v>19.9747590184472</c:v>
                </c:pt>
                <c:pt idx="1621">
                  <c:v>20.0221978776551</c:v>
                </c:pt>
                <c:pt idx="1622">
                  <c:v>19.893010452842</c:v>
                </c:pt>
                <c:pt idx="1623">
                  <c:v>19.9706330322788</c:v>
                </c:pt>
                <c:pt idx="1624">
                  <c:v>19.9422003305274</c:v>
                </c:pt>
                <c:pt idx="1625">
                  <c:v>20.0551162925881</c:v>
                </c:pt>
                <c:pt idx="1626">
                  <c:v>20.1141094678972</c:v>
                </c:pt>
                <c:pt idx="1627">
                  <c:v>20.0084355688403</c:v>
                </c:pt>
                <c:pt idx="1628">
                  <c:v>20.0170120141731</c:v>
                </c:pt>
                <c:pt idx="1629">
                  <c:v>20.2027983105352</c:v>
                </c:pt>
                <c:pt idx="1630">
                  <c:v>20.2745550458916</c:v>
                </c:pt>
                <c:pt idx="1631">
                  <c:v>20.1874285848165</c:v>
                </c:pt>
                <c:pt idx="1632">
                  <c:v>20.0674799557165</c:v>
                </c:pt>
                <c:pt idx="1633">
                  <c:v>20.1315652360316</c:v>
                </c:pt>
                <c:pt idx="1634">
                  <c:v>20.1259779485245</c:v>
                </c:pt>
                <c:pt idx="1635">
                  <c:v>20.064175111326</c:v>
                </c:pt>
                <c:pt idx="1636">
                  <c:v>20.0199128578872</c:v>
                </c:pt>
                <c:pt idx="1637">
                  <c:v>20.0003968687439</c:v>
                </c:pt>
                <c:pt idx="1638">
                  <c:v>11.2206139556928</c:v>
                </c:pt>
                <c:pt idx="1639">
                  <c:v>12.7541377529854</c:v>
                </c:pt>
                <c:pt idx="1640">
                  <c:v>14.1844686263698</c:v>
                </c:pt>
                <c:pt idx="1641">
                  <c:v>15.2543052793632</c:v>
                </c:pt>
                <c:pt idx="1642">
                  <c:v>16.277236923397</c:v>
                </c:pt>
                <c:pt idx="1643">
                  <c:v>17.1561824879309</c:v>
                </c:pt>
                <c:pt idx="1644">
                  <c:v>17.6869170286229</c:v>
                </c:pt>
                <c:pt idx="1645">
                  <c:v>18.1584091463728</c:v>
                </c:pt>
                <c:pt idx="1646">
                  <c:v>18.5006398419309</c:v>
                </c:pt>
                <c:pt idx="1647">
                  <c:v>18.9564673823194</c:v>
                </c:pt>
                <c:pt idx="1648">
                  <c:v>19.288644186053</c:v>
                </c:pt>
                <c:pt idx="1649">
                  <c:v>19.5207653326767</c:v>
                </c:pt>
                <c:pt idx="1650">
                  <c:v>19.6948228097024</c:v>
                </c:pt>
                <c:pt idx="1651">
                  <c:v>19.7022844962889</c:v>
                </c:pt>
                <c:pt idx="1652">
                  <c:v>19.71625179669</c:v>
                </c:pt>
                <c:pt idx="1653">
                  <c:v>19.7495961599748</c:v>
                </c:pt>
                <c:pt idx="1654">
                  <c:v>19.8557895982849</c:v>
                </c:pt>
                <c:pt idx="1655">
                  <c:v>19.8862543737317</c:v>
                </c:pt>
                <c:pt idx="1656">
                  <c:v>19.9650192946597</c:v>
                </c:pt>
                <c:pt idx="1657">
                  <c:v>19.9106351835161</c:v>
                </c:pt>
                <c:pt idx="1658">
                  <c:v>19.9328464945924</c:v>
                </c:pt>
                <c:pt idx="1659">
                  <c:v>19.9312543866151</c:v>
                </c:pt>
                <c:pt idx="1660">
                  <c:v>19.8943226090737</c:v>
                </c:pt>
                <c:pt idx="1661">
                  <c:v>19.8820147870709</c:v>
                </c:pt>
                <c:pt idx="1662">
                  <c:v>19.8958361249331</c:v>
                </c:pt>
                <c:pt idx="1663">
                  <c:v>19.8499445312371</c:v>
                </c:pt>
                <c:pt idx="1664">
                  <c:v>19.870326995103</c:v>
                </c:pt>
                <c:pt idx="1665">
                  <c:v>19.8873873183763</c:v>
                </c:pt>
                <c:pt idx="1666">
                  <c:v>19.9736455642256</c:v>
                </c:pt>
                <c:pt idx="1667">
                  <c:v>20.0984442379469</c:v>
                </c:pt>
                <c:pt idx="1668">
                  <c:v>20.0104692678095</c:v>
                </c:pt>
                <c:pt idx="1669">
                  <c:v>20.0415996239623</c:v>
                </c:pt>
                <c:pt idx="1670">
                  <c:v>116.323191969843</c:v>
                </c:pt>
                <c:pt idx="1671">
                  <c:v>77.7187594227628</c:v>
                </c:pt>
                <c:pt idx="1672">
                  <c:v>57.1888871795639</c:v>
                </c:pt>
                <c:pt idx="1673">
                  <c:v>44.7779735254473</c:v>
                </c:pt>
                <c:pt idx="1674">
                  <c:v>37.2138382631768</c:v>
                </c:pt>
                <c:pt idx="1675">
                  <c:v>32.3808897666554</c:v>
                </c:pt>
                <c:pt idx="1676">
                  <c:v>28.9168222114252</c:v>
                </c:pt>
                <c:pt idx="1677">
                  <c:v>26.6478231126316</c:v>
                </c:pt>
                <c:pt idx="1678">
                  <c:v>25.0526861929515</c:v>
                </c:pt>
                <c:pt idx="1679">
                  <c:v>23.8074550596834</c:v>
                </c:pt>
                <c:pt idx="1680">
                  <c:v>22.7798550673162</c:v>
                </c:pt>
                <c:pt idx="1681">
                  <c:v>26.8727406403567</c:v>
                </c:pt>
                <c:pt idx="1682">
                  <c:v>25.1812473240746</c:v>
                </c:pt>
                <c:pt idx="1683">
                  <c:v>23.9342845142221</c:v>
                </c:pt>
                <c:pt idx="1684">
                  <c:v>22.9662627274452</c:v>
                </c:pt>
                <c:pt idx="1685">
                  <c:v>22.2107278400777</c:v>
                </c:pt>
                <c:pt idx="1686">
                  <c:v>21.6953058187591</c:v>
                </c:pt>
                <c:pt idx="1687">
                  <c:v>21.3995146781024</c:v>
                </c:pt>
                <c:pt idx="1688">
                  <c:v>21.142533315017</c:v>
                </c:pt>
                <c:pt idx="1689">
                  <c:v>20.8591272397895</c:v>
                </c:pt>
                <c:pt idx="1690">
                  <c:v>20.6684780049098</c:v>
                </c:pt>
                <c:pt idx="1691">
                  <c:v>20.4510902443965</c:v>
                </c:pt>
                <c:pt idx="1692">
                  <c:v>20.3095531250029</c:v>
                </c:pt>
                <c:pt idx="1693">
                  <c:v>20.3114945021763</c:v>
                </c:pt>
                <c:pt idx="1694">
                  <c:v>20.1901705143241</c:v>
                </c:pt>
                <c:pt idx="1695">
                  <c:v>20.2106207484271</c:v>
                </c:pt>
                <c:pt idx="1696">
                  <c:v>20.2064011220765</c:v>
                </c:pt>
                <c:pt idx="1697">
                  <c:v>20.1127389299502</c:v>
                </c:pt>
                <c:pt idx="1698">
                  <c:v>20.145959009156</c:v>
                </c:pt>
                <c:pt idx="1699">
                  <c:v>20.2411030174286</c:v>
                </c:pt>
                <c:pt idx="1700">
                  <c:v>20.335762554557</c:v>
                </c:pt>
                <c:pt idx="1701">
                  <c:v>20.3549750256464</c:v>
                </c:pt>
                <c:pt idx="1702">
                  <c:v>20.1907818092856</c:v>
                </c:pt>
                <c:pt idx="1703">
                  <c:v>20.2333803672202</c:v>
                </c:pt>
                <c:pt idx="1704">
                  <c:v>20.161351987263</c:v>
                </c:pt>
                <c:pt idx="1705">
                  <c:v>20.2564795953309</c:v>
                </c:pt>
                <c:pt idx="1706">
                  <c:v>20.1058350009124</c:v>
                </c:pt>
                <c:pt idx="1707">
                  <c:v>20.1430660681405</c:v>
                </c:pt>
                <c:pt idx="1708">
                  <c:v>20.0789901268708</c:v>
                </c:pt>
                <c:pt idx="1709">
                  <c:v>20.0236752163164</c:v>
                </c:pt>
                <c:pt idx="1710">
                  <c:v>11.3407437462336</c:v>
                </c:pt>
                <c:pt idx="1711">
                  <c:v>12.9621777140921</c:v>
                </c:pt>
                <c:pt idx="1712">
                  <c:v>14.3588369962247</c:v>
                </c:pt>
                <c:pt idx="1713">
                  <c:v>15.4877385791771</c:v>
                </c:pt>
                <c:pt idx="1714">
                  <c:v>16.3652725133663</c:v>
                </c:pt>
                <c:pt idx="1715">
                  <c:v>17.089566837452</c:v>
                </c:pt>
                <c:pt idx="1716">
                  <c:v>17.6905325498634</c:v>
                </c:pt>
                <c:pt idx="1717">
                  <c:v>18.2377827667024</c:v>
                </c:pt>
                <c:pt idx="1718">
                  <c:v>18.6744618441281</c:v>
                </c:pt>
                <c:pt idx="1719">
                  <c:v>19.0853065384943</c:v>
                </c:pt>
                <c:pt idx="1720">
                  <c:v>19.1611217433284</c:v>
                </c:pt>
                <c:pt idx="1721">
                  <c:v>19.271726433172</c:v>
                </c:pt>
                <c:pt idx="1722">
                  <c:v>41.6786215143302</c:v>
                </c:pt>
                <c:pt idx="1723">
                  <c:v>35.1887447549941</c:v>
                </c:pt>
                <c:pt idx="1724">
                  <c:v>31.0495050370812</c:v>
                </c:pt>
                <c:pt idx="1725">
                  <c:v>28.0521786280241</c:v>
                </c:pt>
                <c:pt idx="1726">
                  <c:v>25.9545184549263</c:v>
                </c:pt>
                <c:pt idx="1727">
                  <c:v>24.59503585641</c:v>
                </c:pt>
                <c:pt idx="1728">
                  <c:v>23.4456557704896</c:v>
                </c:pt>
                <c:pt idx="1729">
                  <c:v>22.6639082030272</c:v>
                </c:pt>
                <c:pt idx="1730">
                  <c:v>21.9727040022151</c:v>
                </c:pt>
                <c:pt idx="1731">
                  <c:v>21.4369570277293</c:v>
                </c:pt>
                <c:pt idx="1732">
                  <c:v>21.1163401548193</c:v>
                </c:pt>
                <c:pt idx="1733">
                  <c:v>20.849217033391</c:v>
                </c:pt>
                <c:pt idx="1734">
                  <c:v>20.5811617417579</c:v>
                </c:pt>
                <c:pt idx="1735">
                  <c:v>20.4510905810618</c:v>
                </c:pt>
                <c:pt idx="1736">
                  <c:v>20.4438392836026</c:v>
                </c:pt>
                <c:pt idx="1737">
                  <c:v>20.3463212633657</c:v>
                </c:pt>
                <c:pt idx="1738">
                  <c:v>20.3018453399023</c:v>
                </c:pt>
                <c:pt idx="1739">
                  <c:v>20.2421989630367</c:v>
                </c:pt>
                <c:pt idx="1740">
                  <c:v>20.2014911906185</c:v>
                </c:pt>
                <c:pt idx="1741">
                  <c:v>20.1123936706886</c:v>
                </c:pt>
                <c:pt idx="1742">
                  <c:v>20.0747363038617</c:v>
                </c:pt>
                <c:pt idx="1743">
                  <c:v>19.9461786332616</c:v>
                </c:pt>
                <c:pt idx="1744">
                  <c:v>20.032018547639</c:v>
                </c:pt>
                <c:pt idx="1745">
                  <c:v>20.0500842855613</c:v>
                </c:pt>
                <c:pt idx="1746">
                  <c:v>19.9272071559587</c:v>
                </c:pt>
                <c:pt idx="1747">
                  <c:v>19.9413595507336</c:v>
                </c:pt>
                <c:pt idx="1748">
                  <c:v>19.9158760153929</c:v>
                </c:pt>
                <c:pt idx="1749">
                  <c:v>19.8942592471867</c:v>
                </c:pt>
                <c:pt idx="1750">
                  <c:v>19.9834158675375</c:v>
                </c:pt>
                <c:pt idx="1751">
                  <c:v>20.0215048825265</c:v>
                </c:pt>
                <c:pt idx="1752">
                  <c:v>19.9388976388707</c:v>
                </c:pt>
                <c:pt idx="1753">
                  <c:v>20.0199180253382</c:v>
                </c:pt>
                <c:pt idx="1754">
                  <c:v>19.9744818174782</c:v>
                </c:pt>
                <c:pt idx="1755">
                  <c:v>19.9864205414971</c:v>
                </c:pt>
                <c:pt idx="1756">
                  <c:v>20.0076998970024</c:v>
                </c:pt>
                <c:pt idx="1757">
                  <c:v>19.9623478881912</c:v>
                </c:pt>
                <c:pt idx="1758">
                  <c:v>19.9566692985375</c:v>
                </c:pt>
                <c:pt idx="1759">
                  <c:v>20.0115147146922</c:v>
                </c:pt>
                <c:pt idx="1760">
                  <c:v>19.9710009886496</c:v>
                </c:pt>
                <c:pt idx="1761">
                  <c:v>20.0773536517062</c:v>
                </c:pt>
                <c:pt idx="1762">
                  <c:v>20.1739342534454</c:v>
                </c:pt>
                <c:pt idx="1763">
                  <c:v>19.9797003819566</c:v>
                </c:pt>
                <c:pt idx="1764">
                  <c:v>19.9625611195929</c:v>
                </c:pt>
                <c:pt idx="1765">
                  <c:v>19.983575791447</c:v>
                </c:pt>
                <c:pt idx="1766">
                  <c:v>19.9760365329519</c:v>
                </c:pt>
                <c:pt idx="1767">
                  <c:v>19.9659711900356</c:v>
                </c:pt>
                <c:pt idx="1768">
                  <c:v>19.9571632083662</c:v>
                </c:pt>
                <c:pt idx="1769">
                  <c:v>19.9368757043321</c:v>
                </c:pt>
                <c:pt idx="1770">
                  <c:v>19.7607861539723</c:v>
                </c:pt>
                <c:pt idx="1771">
                  <c:v>19.6992512722086</c:v>
                </c:pt>
                <c:pt idx="1772">
                  <c:v>19.5941604193719</c:v>
                </c:pt>
                <c:pt idx="1773">
                  <c:v>19.6801648723689</c:v>
                </c:pt>
                <c:pt idx="1774">
                  <c:v>19.7467692878428</c:v>
                </c:pt>
                <c:pt idx="1775">
                  <c:v>19.8201382741663</c:v>
                </c:pt>
                <c:pt idx="1776">
                  <c:v>19.7928293648775</c:v>
                </c:pt>
                <c:pt idx="1777">
                  <c:v>19.8299646517905</c:v>
                </c:pt>
                <c:pt idx="1778">
                  <c:v>19.9298103803885</c:v>
                </c:pt>
                <c:pt idx="1779">
                  <c:v>19.9863588901884</c:v>
                </c:pt>
                <c:pt idx="1780">
                  <c:v>19.973472529448</c:v>
                </c:pt>
                <c:pt idx="1781">
                  <c:v>19.9956553685057</c:v>
                </c:pt>
                <c:pt idx="1782">
                  <c:v>20.024575541932</c:v>
                </c:pt>
                <c:pt idx="1783">
                  <c:v>20.1325829219396</c:v>
                </c:pt>
                <c:pt idx="1784">
                  <c:v>20.1109674692621</c:v>
                </c:pt>
                <c:pt idx="1785">
                  <c:v>20.1052962967013</c:v>
                </c:pt>
                <c:pt idx="1786">
                  <c:v>20.149946949993</c:v>
                </c:pt>
                <c:pt idx="1787">
                  <c:v>20.1206068581071</c:v>
                </c:pt>
                <c:pt idx="1788">
                  <c:v>20.0943618896948</c:v>
                </c:pt>
                <c:pt idx="1789">
                  <c:v>20.1888651916374</c:v>
                </c:pt>
                <c:pt idx="1790">
                  <c:v>20.0674832269946</c:v>
                </c:pt>
                <c:pt idx="1791">
                  <c:v>20.013472652663</c:v>
                </c:pt>
                <c:pt idx="1792">
                  <c:v>20.0362653458476</c:v>
                </c:pt>
                <c:pt idx="1793">
                  <c:v>20.0142372104078</c:v>
                </c:pt>
                <c:pt idx="1794">
                  <c:v>19.9748113112298</c:v>
                </c:pt>
                <c:pt idx="1795">
                  <c:v>19.992577950995</c:v>
                </c:pt>
                <c:pt idx="1796">
                  <c:v>20.0546831263005</c:v>
                </c:pt>
                <c:pt idx="1797">
                  <c:v>20.044136437635</c:v>
                </c:pt>
                <c:pt idx="1798">
                  <c:v>20.0864716049899</c:v>
                </c:pt>
                <c:pt idx="1799">
                  <c:v>20.0872723428758</c:v>
                </c:pt>
                <c:pt idx="1800">
                  <c:v>20.0268504482042</c:v>
                </c:pt>
                <c:pt idx="1801">
                  <c:v>19.9463897768801</c:v>
                </c:pt>
                <c:pt idx="1802">
                  <c:v>19.9257053046985</c:v>
                </c:pt>
                <c:pt idx="1803">
                  <c:v>19.9591366850649</c:v>
                </c:pt>
                <c:pt idx="1804">
                  <c:v>19.899857303235</c:v>
                </c:pt>
                <c:pt idx="1805">
                  <c:v>19.9278791540476</c:v>
                </c:pt>
                <c:pt idx="1806">
                  <c:v>20.0099248262826</c:v>
                </c:pt>
                <c:pt idx="1807">
                  <c:v>20.0848381794814</c:v>
                </c:pt>
                <c:pt idx="1808">
                  <c:v>19.9197723005648</c:v>
                </c:pt>
                <c:pt idx="1809">
                  <c:v>19.8726707157793</c:v>
                </c:pt>
                <c:pt idx="1810">
                  <c:v>19.8974600599069</c:v>
                </c:pt>
                <c:pt idx="1811">
                  <c:v>19.9196719519293</c:v>
                </c:pt>
                <c:pt idx="1812">
                  <c:v>5.79845902887443</c:v>
                </c:pt>
                <c:pt idx="1813">
                  <c:v>7.71080318180656</c:v>
                </c:pt>
                <c:pt idx="1814">
                  <c:v>9.5704530386298</c:v>
                </c:pt>
                <c:pt idx="1815">
                  <c:v>11.3352022398543</c:v>
                </c:pt>
                <c:pt idx="1816">
                  <c:v>12.9339804165577</c:v>
                </c:pt>
                <c:pt idx="1817">
                  <c:v>14.287253057611</c:v>
                </c:pt>
                <c:pt idx="1818">
                  <c:v>15.4786398241662</c:v>
                </c:pt>
                <c:pt idx="1819">
                  <c:v>16.4442407330836</c:v>
                </c:pt>
                <c:pt idx="1820">
                  <c:v>17.1612570654109</c:v>
                </c:pt>
                <c:pt idx="1821">
                  <c:v>17.7235123955344</c:v>
                </c:pt>
                <c:pt idx="1822">
                  <c:v>18.2803555132873</c:v>
                </c:pt>
                <c:pt idx="1823">
                  <c:v>18.5517628591813</c:v>
                </c:pt>
                <c:pt idx="1824">
                  <c:v>18.9199160761618</c:v>
                </c:pt>
                <c:pt idx="1825">
                  <c:v>19.2451088087801</c:v>
                </c:pt>
                <c:pt idx="1826">
                  <c:v>19.5116093111661</c:v>
                </c:pt>
                <c:pt idx="1827">
                  <c:v>19.5621359802125</c:v>
                </c:pt>
                <c:pt idx="1828">
                  <c:v>19.6315593005565</c:v>
                </c:pt>
                <c:pt idx="1829">
                  <c:v>19.7507104915588</c:v>
                </c:pt>
                <c:pt idx="1830">
                  <c:v>19.8733704963738</c:v>
                </c:pt>
                <c:pt idx="1831">
                  <c:v>19.869262902018</c:v>
                </c:pt>
                <c:pt idx="1832">
                  <c:v>19.9346990645072</c:v>
                </c:pt>
                <c:pt idx="1833">
                  <c:v>20.0297495791036</c:v>
                </c:pt>
                <c:pt idx="1834">
                  <c:v>19.999444007337</c:v>
                </c:pt>
                <c:pt idx="1835">
                  <c:v>20.1249909564538</c:v>
                </c:pt>
                <c:pt idx="1836">
                  <c:v>20.069656928802</c:v>
                </c:pt>
                <c:pt idx="1837">
                  <c:v>20.0421688654863</c:v>
                </c:pt>
                <c:pt idx="1838">
                  <c:v>20.0602270483196</c:v>
                </c:pt>
                <c:pt idx="1839">
                  <c:v>20.0051850386034</c:v>
                </c:pt>
                <c:pt idx="1840">
                  <c:v>19.9461844563583</c:v>
                </c:pt>
                <c:pt idx="1841">
                  <c:v>19.9453495607576</c:v>
                </c:pt>
                <c:pt idx="1842">
                  <c:v>19.9308725606642</c:v>
                </c:pt>
                <c:pt idx="1843">
                  <c:v>20.0078040339877</c:v>
                </c:pt>
                <c:pt idx="1844">
                  <c:v>20.0720695982975</c:v>
                </c:pt>
                <c:pt idx="1845">
                  <c:v>20.0764682879753</c:v>
                </c:pt>
                <c:pt idx="1846">
                  <c:v>20.1260418295701</c:v>
                </c:pt>
                <c:pt idx="1847">
                  <c:v>19.9726744306998</c:v>
                </c:pt>
                <c:pt idx="1848">
                  <c:v>20.0190513103645</c:v>
                </c:pt>
                <c:pt idx="1849">
                  <c:v>20.0706209057061</c:v>
                </c:pt>
                <c:pt idx="1850">
                  <c:v>20.1249312593357</c:v>
                </c:pt>
                <c:pt idx="1851">
                  <c:v>70.9831219251309</c:v>
                </c:pt>
                <c:pt idx="1852">
                  <c:v>53.1182108026483</c:v>
                </c:pt>
                <c:pt idx="1853">
                  <c:v>42.5524340259293</c:v>
                </c:pt>
                <c:pt idx="1854">
                  <c:v>35.9830470567571</c:v>
                </c:pt>
                <c:pt idx="1855">
                  <c:v>31.4170321538819</c:v>
                </c:pt>
                <c:pt idx="1856">
                  <c:v>28.3049809029711</c:v>
                </c:pt>
                <c:pt idx="1857">
                  <c:v>26.105909972035</c:v>
                </c:pt>
                <c:pt idx="1858">
                  <c:v>24.5307015469564</c:v>
                </c:pt>
                <c:pt idx="1859">
                  <c:v>23.3969479143352</c:v>
                </c:pt>
                <c:pt idx="1860">
                  <c:v>22.5054985646626</c:v>
                </c:pt>
                <c:pt idx="1861">
                  <c:v>21.8526605339662</c:v>
                </c:pt>
                <c:pt idx="1862">
                  <c:v>21.3815395696131</c:v>
                </c:pt>
                <c:pt idx="1863">
                  <c:v>20.9649585199598</c:v>
                </c:pt>
                <c:pt idx="1864">
                  <c:v>20.7753263572137</c:v>
                </c:pt>
                <c:pt idx="1865">
                  <c:v>20.6881896219671</c:v>
                </c:pt>
                <c:pt idx="1866">
                  <c:v>20.5481533875975</c:v>
                </c:pt>
                <c:pt idx="1867">
                  <c:v>20.3617977331084</c:v>
                </c:pt>
                <c:pt idx="1868">
                  <c:v>6.32469287274327</c:v>
                </c:pt>
                <c:pt idx="1869">
                  <c:v>8.21364719594093</c:v>
                </c:pt>
                <c:pt idx="1870">
                  <c:v>10.0390998812656</c:v>
                </c:pt>
                <c:pt idx="1871">
                  <c:v>11.8179802621018</c:v>
                </c:pt>
                <c:pt idx="1872">
                  <c:v>13.2891451475134</c:v>
                </c:pt>
                <c:pt idx="1873">
                  <c:v>14.5479187215008</c:v>
                </c:pt>
                <c:pt idx="1874">
                  <c:v>15.6576813807046</c:v>
                </c:pt>
                <c:pt idx="1875">
                  <c:v>16.5186575093944</c:v>
                </c:pt>
                <c:pt idx="1876">
                  <c:v>17.2931058000959</c:v>
                </c:pt>
                <c:pt idx="1877">
                  <c:v>17.8540956733625</c:v>
                </c:pt>
                <c:pt idx="1878">
                  <c:v>18.2961378166827</c:v>
                </c:pt>
                <c:pt idx="1879">
                  <c:v>18.8169927486838</c:v>
                </c:pt>
                <c:pt idx="1880">
                  <c:v>19.1421241937682</c:v>
                </c:pt>
                <c:pt idx="1881">
                  <c:v>19.2198151566725</c:v>
                </c:pt>
                <c:pt idx="1882">
                  <c:v>19.3747955275256</c:v>
                </c:pt>
                <c:pt idx="1883">
                  <c:v>19.5575309733412</c:v>
                </c:pt>
                <c:pt idx="1884">
                  <c:v>19.6868655709365</c:v>
                </c:pt>
                <c:pt idx="1885">
                  <c:v>19.7813476269203</c:v>
                </c:pt>
                <c:pt idx="1886">
                  <c:v>19.8446823974197</c:v>
                </c:pt>
                <c:pt idx="1887">
                  <c:v>19.8093822826288</c:v>
                </c:pt>
                <c:pt idx="1888">
                  <c:v>19.8847947982437</c:v>
                </c:pt>
                <c:pt idx="1889">
                  <c:v>19.8950691564341</c:v>
                </c:pt>
                <c:pt idx="1890">
                  <c:v>19.8955633140296</c:v>
                </c:pt>
                <c:pt idx="1891">
                  <c:v>19.8515715002942</c:v>
                </c:pt>
                <c:pt idx="1892">
                  <c:v>19.8503279928999</c:v>
                </c:pt>
                <c:pt idx="1893">
                  <c:v>19.9040669242345</c:v>
                </c:pt>
                <c:pt idx="1894">
                  <c:v>19.9024803202373</c:v>
                </c:pt>
                <c:pt idx="1895">
                  <c:v>19.8920631819883</c:v>
                </c:pt>
                <c:pt idx="1896">
                  <c:v>19.848332223397</c:v>
                </c:pt>
                <c:pt idx="1897">
                  <c:v>19.8886107866981</c:v>
                </c:pt>
                <c:pt idx="1898">
                  <c:v>20.0216321204081</c:v>
                </c:pt>
                <c:pt idx="1899">
                  <c:v>19.853207115631</c:v>
                </c:pt>
                <c:pt idx="1900">
                  <c:v>19.8577765303831</c:v>
                </c:pt>
                <c:pt idx="1901">
                  <c:v>19.9183693404388</c:v>
                </c:pt>
                <c:pt idx="1902">
                  <c:v>20.0341946603897</c:v>
                </c:pt>
                <c:pt idx="1903">
                  <c:v>19.9352281195402</c:v>
                </c:pt>
                <c:pt idx="1904">
                  <c:v>19.9749931465776</c:v>
                </c:pt>
                <c:pt idx="1905">
                  <c:v>20.0589354812102</c:v>
                </c:pt>
                <c:pt idx="1906">
                  <c:v>20.039735636472</c:v>
                </c:pt>
                <c:pt idx="1907">
                  <c:v>20.0304411646291</c:v>
                </c:pt>
                <c:pt idx="1908">
                  <c:v>19.9661635532466</c:v>
                </c:pt>
                <c:pt idx="1909">
                  <c:v>19.9214537146991</c:v>
                </c:pt>
                <c:pt idx="1910">
                  <c:v>19.9953387325598</c:v>
                </c:pt>
                <c:pt idx="1911">
                  <c:v>20.0069218406095</c:v>
                </c:pt>
                <c:pt idx="1912">
                  <c:v>20.0674367287839</c:v>
                </c:pt>
                <c:pt idx="1913">
                  <c:v>20.091168504797</c:v>
                </c:pt>
                <c:pt idx="1914">
                  <c:v>20.0846224854609</c:v>
                </c:pt>
                <c:pt idx="1915">
                  <c:v>20.1069862624359</c:v>
                </c:pt>
                <c:pt idx="1916">
                  <c:v>20.1630661962092</c:v>
                </c:pt>
                <c:pt idx="1917">
                  <c:v>20.1605969173922</c:v>
                </c:pt>
                <c:pt idx="1918">
                  <c:v>20.1078169977253</c:v>
                </c:pt>
                <c:pt idx="1919">
                  <c:v>20.0211710291188</c:v>
                </c:pt>
                <c:pt idx="1920">
                  <c:v>20.1615230769793</c:v>
                </c:pt>
                <c:pt idx="1921">
                  <c:v>20.2046075549355</c:v>
                </c:pt>
                <c:pt idx="1922">
                  <c:v>20.1320872822115</c:v>
                </c:pt>
                <c:pt idx="1923">
                  <c:v>20.1401820385642</c:v>
                </c:pt>
                <c:pt idx="1924">
                  <c:v>20.1571160793345</c:v>
                </c:pt>
                <c:pt idx="1925">
                  <c:v>20.1541117954291</c:v>
                </c:pt>
                <c:pt idx="1926">
                  <c:v>20.1281455325148</c:v>
                </c:pt>
                <c:pt idx="1927">
                  <c:v>20.1708243068041</c:v>
                </c:pt>
                <c:pt idx="1928">
                  <c:v>20.0646554052075</c:v>
                </c:pt>
                <c:pt idx="1929">
                  <c:v>19.9856752313964</c:v>
                </c:pt>
                <c:pt idx="1930">
                  <c:v>20.0551767884753</c:v>
                </c:pt>
                <c:pt idx="1931">
                  <c:v>19.9747836442246</c:v>
                </c:pt>
                <c:pt idx="1932">
                  <c:v>19.8998605840298</c:v>
                </c:pt>
                <c:pt idx="1933">
                  <c:v>19.9135261008348</c:v>
                </c:pt>
                <c:pt idx="1934">
                  <c:v>20.0172729169407</c:v>
                </c:pt>
                <c:pt idx="1935">
                  <c:v>20.0217689680917</c:v>
                </c:pt>
                <c:pt idx="1936">
                  <c:v>19.9780972444957</c:v>
                </c:pt>
                <c:pt idx="1937">
                  <c:v>19.9716470310409</c:v>
                </c:pt>
                <c:pt idx="1938">
                  <c:v>20.0568798696974</c:v>
                </c:pt>
                <c:pt idx="1939">
                  <c:v>20.0619722657611</c:v>
                </c:pt>
                <c:pt idx="1940">
                  <c:v>20.1354697499439</c:v>
                </c:pt>
                <c:pt idx="1941">
                  <c:v>20.0080718896362</c:v>
                </c:pt>
                <c:pt idx="1942">
                  <c:v>20.0263437393566</c:v>
                </c:pt>
                <c:pt idx="1943">
                  <c:v>19.9719796032543</c:v>
                </c:pt>
                <c:pt idx="1944">
                  <c:v>19.9876027370513</c:v>
                </c:pt>
                <c:pt idx="1945">
                  <c:v>19.9436025666487</c:v>
                </c:pt>
                <c:pt idx="1946">
                  <c:v>6.76103816257743</c:v>
                </c:pt>
                <c:pt idx="1947">
                  <c:v>8.66468495903237</c:v>
                </c:pt>
                <c:pt idx="1948">
                  <c:v>10.5266372356694</c:v>
                </c:pt>
                <c:pt idx="1949">
                  <c:v>12.1610264979486</c:v>
                </c:pt>
                <c:pt idx="1950">
                  <c:v>13.6383647142748</c:v>
                </c:pt>
                <c:pt idx="1951">
                  <c:v>14.8045643234115</c:v>
                </c:pt>
                <c:pt idx="1952">
                  <c:v>15.8507439222705</c:v>
                </c:pt>
                <c:pt idx="1953">
                  <c:v>16.7880767811456</c:v>
                </c:pt>
                <c:pt idx="1954">
                  <c:v>17.5086525309159</c:v>
                </c:pt>
                <c:pt idx="1955">
                  <c:v>6.86339851845093</c:v>
                </c:pt>
                <c:pt idx="1956">
                  <c:v>8.77207887064154</c:v>
                </c:pt>
                <c:pt idx="1957">
                  <c:v>10.5329309440223</c:v>
                </c:pt>
                <c:pt idx="1958">
                  <c:v>12.2039898914615</c:v>
                </c:pt>
                <c:pt idx="1959">
                  <c:v>13.5708554509771</c:v>
                </c:pt>
                <c:pt idx="1960">
                  <c:v>14.8503574520556</c:v>
                </c:pt>
                <c:pt idx="1961">
                  <c:v>15.8217893608934</c:v>
                </c:pt>
                <c:pt idx="1962">
                  <c:v>16.6926092566595</c:v>
                </c:pt>
                <c:pt idx="1963">
                  <c:v>17.4211260417366</c:v>
                </c:pt>
                <c:pt idx="1964">
                  <c:v>17.92858898891</c:v>
                </c:pt>
                <c:pt idx="1965">
                  <c:v>18.3326263247722</c:v>
                </c:pt>
                <c:pt idx="1966">
                  <c:v>18.7238789365705</c:v>
                </c:pt>
                <c:pt idx="1967">
                  <c:v>18.9463179510087</c:v>
                </c:pt>
                <c:pt idx="1968">
                  <c:v>19.0728289516352</c:v>
                </c:pt>
                <c:pt idx="1969">
                  <c:v>19.2612505324596</c:v>
                </c:pt>
                <c:pt idx="1970">
                  <c:v>19.3779767051922</c:v>
                </c:pt>
                <c:pt idx="1971">
                  <c:v>19.4481577404944</c:v>
                </c:pt>
                <c:pt idx="1972">
                  <c:v>19.4769225306866</c:v>
                </c:pt>
                <c:pt idx="1973">
                  <c:v>19.6433799020767</c:v>
                </c:pt>
                <c:pt idx="1974">
                  <c:v>19.6803375760919</c:v>
                </c:pt>
                <c:pt idx="1975">
                  <c:v>19.7906585066694</c:v>
                </c:pt>
                <c:pt idx="1976">
                  <c:v>19.784704390507</c:v>
                </c:pt>
                <c:pt idx="1977">
                  <c:v>19.7359488146138</c:v>
                </c:pt>
                <c:pt idx="1978">
                  <c:v>19.800637548009</c:v>
                </c:pt>
                <c:pt idx="1979">
                  <c:v>19.7654222627765</c:v>
                </c:pt>
                <c:pt idx="1980">
                  <c:v>19.8453023258289</c:v>
                </c:pt>
                <c:pt idx="1981">
                  <c:v>19.8134896316122</c:v>
                </c:pt>
                <c:pt idx="1982">
                  <c:v>19.8824800223194</c:v>
                </c:pt>
                <c:pt idx="1983">
                  <c:v>19.8669521429553</c:v>
                </c:pt>
                <c:pt idx="1984">
                  <c:v>19.8581147035256</c:v>
                </c:pt>
                <c:pt idx="1985">
                  <c:v>19.8946716134812</c:v>
                </c:pt>
                <c:pt idx="1986">
                  <c:v>19.9966994716419</c:v>
                </c:pt>
                <c:pt idx="1987">
                  <c:v>19.9299204557505</c:v>
                </c:pt>
                <c:pt idx="1988">
                  <c:v>19.9931004606118</c:v>
                </c:pt>
                <c:pt idx="1989">
                  <c:v>19.9554307317803</c:v>
                </c:pt>
                <c:pt idx="1990">
                  <c:v>20.0346006841023</c:v>
                </c:pt>
                <c:pt idx="1991">
                  <c:v>20.0192561720869</c:v>
                </c:pt>
                <c:pt idx="1992">
                  <c:v>111.260169159787</c:v>
                </c:pt>
                <c:pt idx="1993">
                  <c:v>75.3135999705382</c:v>
                </c:pt>
                <c:pt idx="1994">
                  <c:v>55.4509816895658</c:v>
                </c:pt>
                <c:pt idx="1995">
                  <c:v>44.1407515130026</c:v>
                </c:pt>
                <c:pt idx="1996">
                  <c:v>36.8268241173148</c:v>
                </c:pt>
                <c:pt idx="1997">
                  <c:v>32.1595624708194</c:v>
                </c:pt>
                <c:pt idx="1998">
                  <c:v>28.8616853985478</c:v>
                </c:pt>
                <c:pt idx="1999">
                  <c:v>26.5374541823584</c:v>
                </c:pt>
                <c:pt idx="2000">
                  <c:v>24.9752666755414</c:v>
                </c:pt>
                <c:pt idx="2001">
                  <c:v>23.6547769579847</c:v>
                </c:pt>
                <c:pt idx="2002">
                  <c:v>22.7927109813894</c:v>
                </c:pt>
                <c:pt idx="2003">
                  <c:v>22.2461521785151</c:v>
                </c:pt>
                <c:pt idx="2004">
                  <c:v>21.7132427221804</c:v>
                </c:pt>
                <c:pt idx="2005">
                  <c:v>21.3181448875638</c:v>
                </c:pt>
                <c:pt idx="2006">
                  <c:v>21.0112129121196</c:v>
                </c:pt>
                <c:pt idx="2007">
                  <c:v>20.7740657368586</c:v>
                </c:pt>
                <c:pt idx="2008">
                  <c:v>20.6083345029648</c:v>
                </c:pt>
                <c:pt idx="2009">
                  <c:v>20.5316011085151</c:v>
                </c:pt>
                <c:pt idx="2010">
                  <c:v>20.3558638025095</c:v>
                </c:pt>
                <c:pt idx="2011">
                  <c:v>20.2608030427561</c:v>
                </c:pt>
                <c:pt idx="2012">
                  <c:v>20.0839873396484</c:v>
                </c:pt>
                <c:pt idx="2013">
                  <c:v>20.0488015888106</c:v>
                </c:pt>
                <c:pt idx="2014">
                  <c:v>20.0663182917669</c:v>
                </c:pt>
                <c:pt idx="2015">
                  <c:v>20.1303192972366</c:v>
                </c:pt>
                <c:pt idx="2016">
                  <c:v>20.0845774918101</c:v>
                </c:pt>
                <c:pt idx="2017">
                  <c:v>20.049694180053</c:v>
                </c:pt>
                <c:pt idx="2018">
                  <c:v>20.0804496542873</c:v>
                </c:pt>
                <c:pt idx="2019">
                  <c:v>54.9982440209822</c:v>
                </c:pt>
                <c:pt idx="2020">
                  <c:v>43.5609934214771</c:v>
                </c:pt>
                <c:pt idx="2021">
                  <c:v>36.454836727221</c:v>
                </c:pt>
                <c:pt idx="2022">
                  <c:v>31.7699485731723</c:v>
                </c:pt>
                <c:pt idx="2023">
                  <c:v>28.6360810678247</c:v>
                </c:pt>
                <c:pt idx="2024">
                  <c:v>26.3146877928883</c:v>
                </c:pt>
                <c:pt idx="2025">
                  <c:v>6.12755331273105</c:v>
                </c:pt>
                <c:pt idx="2026">
                  <c:v>8.0348468928424</c:v>
                </c:pt>
                <c:pt idx="2027">
                  <c:v>9.91199983725462</c:v>
                </c:pt>
                <c:pt idx="2028">
                  <c:v>11.6183675108222</c:v>
                </c:pt>
                <c:pt idx="2029">
                  <c:v>13.0689314322452</c:v>
                </c:pt>
                <c:pt idx="2030">
                  <c:v>14.3933907208642</c:v>
                </c:pt>
                <c:pt idx="2031">
                  <c:v>15.5145073408455</c:v>
                </c:pt>
                <c:pt idx="2032">
                  <c:v>16.4436700676937</c:v>
                </c:pt>
                <c:pt idx="2033">
                  <c:v>17.2795851652802</c:v>
                </c:pt>
                <c:pt idx="2034">
                  <c:v>17.7628298792822</c:v>
                </c:pt>
                <c:pt idx="2035">
                  <c:v>18.2621675623895</c:v>
                </c:pt>
                <c:pt idx="2036">
                  <c:v>18.6897418932298</c:v>
                </c:pt>
                <c:pt idx="2037">
                  <c:v>18.8582105716845</c:v>
                </c:pt>
                <c:pt idx="2038">
                  <c:v>19.1050010427977</c:v>
                </c:pt>
                <c:pt idx="2039">
                  <c:v>19.2417118900791</c:v>
                </c:pt>
                <c:pt idx="2040">
                  <c:v>19.3511016983477</c:v>
                </c:pt>
                <c:pt idx="2041">
                  <c:v>19.4181674296956</c:v>
                </c:pt>
                <c:pt idx="2042">
                  <c:v>19.5598536779611</c:v>
                </c:pt>
                <c:pt idx="2043">
                  <c:v>19.5698574937585</c:v>
                </c:pt>
                <c:pt idx="2044">
                  <c:v>19.6737855814255</c:v>
                </c:pt>
                <c:pt idx="2045">
                  <c:v>19.7587311590366</c:v>
                </c:pt>
                <c:pt idx="2046">
                  <c:v>19.8076351360903</c:v>
                </c:pt>
                <c:pt idx="2047">
                  <c:v>19.7265487920724</c:v>
                </c:pt>
                <c:pt idx="2048">
                  <c:v>19.7354071457096</c:v>
                </c:pt>
                <c:pt idx="2049">
                  <c:v>19.6730940016504</c:v>
                </c:pt>
                <c:pt idx="2050">
                  <c:v>19.6891405210339</c:v>
                </c:pt>
                <c:pt idx="2051">
                  <c:v>19.7349789089254</c:v>
                </c:pt>
                <c:pt idx="2052">
                  <c:v>19.8290672796112</c:v>
                </c:pt>
                <c:pt idx="2053">
                  <c:v>19.8631950027574</c:v>
                </c:pt>
                <c:pt idx="2054">
                  <c:v>19.8753164529951</c:v>
                </c:pt>
                <c:pt idx="2055">
                  <c:v>20.0799535653272</c:v>
                </c:pt>
                <c:pt idx="2056">
                  <c:v>20.0533904056187</c:v>
                </c:pt>
                <c:pt idx="2057">
                  <c:v>20.0408365754901</c:v>
                </c:pt>
                <c:pt idx="2058">
                  <c:v>20.1036103902172</c:v>
                </c:pt>
                <c:pt idx="2059">
                  <c:v>20.0871528699807</c:v>
                </c:pt>
                <c:pt idx="2060">
                  <c:v>20.1350813159247</c:v>
                </c:pt>
                <c:pt idx="2061">
                  <c:v>20.0415887651725</c:v>
                </c:pt>
                <c:pt idx="2062">
                  <c:v>20.1093774903386</c:v>
                </c:pt>
                <c:pt idx="2063">
                  <c:v>20.026743834424</c:v>
                </c:pt>
                <c:pt idx="2064">
                  <c:v>20.0036289388587</c:v>
                </c:pt>
                <c:pt idx="2065">
                  <c:v>19.9956400459279</c:v>
                </c:pt>
                <c:pt idx="2066">
                  <c:v>20.0082442473206</c:v>
                </c:pt>
                <c:pt idx="2067">
                  <c:v>19.9555833900101</c:v>
                </c:pt>
                <c:pt idx="2068">
                  <c:v>19.9768627334345</c:v>
                </c:pt>
                <c:pt idx="2069">
                  <c:v>20.8693525652107</c:v>
                </c:pt>
                <c:pt idx="2070">
                  <c:v>335.353269101617</c:v>
                </c:pt>
                <c:pt idx="2071">
                  <c:v>175.435234302529</c:v>
                </c:pt>
                <c:pt idx="2072">
                  <c:v>106.458650330032</c:v>
                </c:pt>
                <c:pt idx="2073">
                  <c:v>72.890438079383</c:v>
                </c:pt>
                <c:pt idx="2074">
                  <c:v>54.1854866365585</c:v>
                </c:pt>
                <c:pt idx="2075">
                  <c:v>42.9042785006168</c:v>
                </c:pt>
                <c:pt idx="2076">
                  <c:v>36.2495522612099</c:v>
                </c:pt>
                <c:pt idx="2077">
                  <c:v>31.6882589376889</c:v>
                </c:pt>
                <c:pt idx="2078">
                  <c:v>28.5527711935892</c:v>
                </c:pt>
                <c:pt idx="2079">
                  <c:v>26.3929783097083</c:v>
                </c:pt>
                <c:pt idx="2080">
                  <c:v>24.8517471169054</c:v>
                </c:pt>
                <c:pt idx="2081">
                  <c:v>23.6506172937868</c:v>
                </c:pt>
                <c:pt idx="2082">
                  <c:v>22.6352134067077</c:v>
                </c:pt>
                <c:pt idx="2083">
                  <c:v>22.095354753061</c:v>
                </c:pt>
                <c:pt idx="2084">
                  <c:v>35.0975177307062</c:v>
                </c:pt>
                <c:pt idx="2085">
                  <c:v>30.7990674721312</c:v>
                </c:pt>
                <c:pt idx="2086">
                  <c:v>27.96831335734</c:v>
                </c:pt>
                <c:pt idx="2087">
                  <c:v>25.88608316278</c:v>
                </c:pt>
                <c:pt idx="2088">
                  <c:v>24.4507716842237</c:v>
                </c:pt>
                <c:pt idx="2089">
                  <c:v>23.3368845535232</c:v>
                </c:pt>
                <c:pt idx="2090">
                  <c:v>22.4549248518065</c:v>
                </c:pt>
                <c:pt idx="2091">
                  <c:v>21.9040518180833</c:v>
                </c:pt>
                <c:pt idx="2092">
                  <c:v>21.4842289420153</c:v>
                </c:pt>
                <c:pt idx="2093">
                  <c:v>21.0920544038112</c:v>
                </c:pt>
                <c:pt idx="2094">
                  <c:v>20.9119362843615</c:v>
                </c:pt>
                <c:pt idx="2095">
                  <c:v>20.6845417955355</c:v>
                </c:pt>
                <c:pt idx="2096">
                  <c:v>20.4826454198854</c:v>
                </c:pt>
                <c:pt idx="2097">
                  <c:v>20.3226850354751</c:v>
                </c:pt>
                <c:pt idx="2098">
                  <c:v>20.2561431588021</c:v>
                </c:pt>
                <c:pt idx="2099">
                  <c:v>20.191944188622</c:v>
                </c:pt>
                <c:pt idx="2100">
                  <c:v>20.1346173707301</c:v>
                </c:pt>
                <c:pt idx="2101">
                  <c:v>19.9376738149017</c:v>
                </c:pt>
                <c:pt idx="2102">
                  <c:v>19.9179209007542</c:v>
                </c:pt>
                <c:pt idx="2103">
                  <c:v>19.7989206593187</c:v>
                </c:pt>
                <c:pt idx="2104">
                  <c:v>19.820908265612</c:v>
                </c:pt>
                <c:pt idx="2105">
                  <c:v>19.8433560484959</c:v>
                </c:pt>
                <c:pt idx="2106">
                  <c:v>19.9339897766219</c:v>
                </c:pt>
                <c:pt idx="2107">
                  <c:v>19.9216075116141</c:v>
                </c:pt>
                <c:pt idx="2108">
                  <c:v>19.9283685693852</c:v>
                </c:pt>
                <c:pt idx="2109">
                  <c:v>19.9667599305063</c:v>
                </c:pt>
                <c:pt idx="2110">
                  <c:v>19.9237228176866</c:v>
                </c:pt>
                <c:pt idx="2111">
                  <c:v>19.9443565375996</c:v>
                </c:pt>
                <c:pt idx="2112">
                  <c:v>19.9859802735967</c:v>
                </c:pt>
                <c:pt idx="2113">
                  <c:v>19.8734060755154</c:v>
                </c:pt>
                <c:pt idx="2114">
                  <c:v>2.51035070692967</c:v>
                </c:pt>
                <c:pt idx="2115">
                  <c:v>4.02463373814257</c:v>
                </c:pt>
                <c:pt idx="2116">
                  <c:v>5.80439330001567</c:v>
                </c:pt>
                <c:pt idx="2117">
                  <c:v>7.71294096168669</c:v>
                </c:pt>
                <c:pt idx="2118">
                  <c:v>9.58337339587593</c:v>
                </c:pt>
                <c:pt idx="2119">
                  <c:v>11.3310865861416</c:v>
                </c:pt>
                <c:pt idx="2120">
                  <c:v>12.8739950524764</c:v>
                </c:pt>
                <c:pt idx="2121">
                  <c:v>14.1747150157721</c:v>
                </c:pt>
                <c:pt idx="2122">
                  <c:v>15.4884091136671</c:v>
                </c:pt>
                <c:pt idx="2123">
                  <c:v>16.4635438247826</c:v>
                </c:pt>
                <c:pt idx="2124">
                  <c:v>17.2145064227927</c:v>
                </c:pt>
                <c:pt idx="2125">
                  <c:v>17.7887381062786</c:v>
                </c:pt>
                <c:pt idx="2126">
                  <c:v>18.227019740261</c:v>
                </c:pt>
                <c:pt idx="2127">
                  <c:v>18.6012716087395</c:v>
                </c:pt>
                <c:pt idx="2128">
                  <c:v>18.8964134982745</c:v>
                </c:pt>
                <c:pt idx="2129">
                  <c:v>19.1476090715679</c:v>
                </c:pt>
                <c:pt idx="2130">
                  <c:v>23.4636866992203</c:v>
                </c:pt>
                <c:pt idx="2131">
                  <c:v>22.6725418235549</c:v>
                </c:pt>
                <c:pt idx="2132">
                  <c:v>22.0656729775648</c:v>
                </c:pt>
                <c:pt idx="2133">
                  <c:v>21.6229189948411</c:v>
                </c:pt>
                <c:pt idx="2134">
                  <c:v>21.2083215891089</c:v>
                </c:pt>
                <c:pt idx="2135">
                  <c:v>20.8633669022034</c:v>
                </c:pt>
                <c:pt idx="2136">
                  <c:v>20.7008207913578</c:v>
                </c:pt>
                <c:pt idx="2137">
                  <c:v>20.4624279680314</c:v>
                </c:pt>
                <c:pt idx="2138">
                  <c:v>20.374799187671</c:v>
                </c:pt>
                <c:pt idx="2139">
                  <c:v>20.3420540657122</c:v>
                </c:pt>
                <c:pt idx="2140">
                  <c:v>20.1396388569728</c:v>
                </c:pt>
                <c:pt idx="2141">
                  <c:v>20.0392178993911</c:v>
                </c:pt>
                <c:pt idx="2142">
                  <c:v>20.0703465652866</c:v>
                </c:pt>
                <c:pt idx="2143">
                  <c:v>20.1216016908616</c:v>
                </c:pt>
                <c:pt idx="2144">
                  <c:v>20.1279287728345</c:v>
                </c:pt>
                <c:pt idx="2145">
                  <c:v>20.083062989202</c:v>
                </c:pt>
                <c:pt idx="2146">
                  <c:v>20.0846973585365</c:v>
                </c:pt>
                <c:pt idx="2147">
                  <c:v>20.0159453494208</c:v>
                </c:pt>
                <c:pt idx="2148">
                  <c:v>19.9959882043053</c:v>
                </c:pt>
                <c:pt idx="2149">
                  <c:v>19.9839385070452</c:v>
                </c:pt>
                <c:pt idx="2150">
                  <c:v>19.9042355451112</c:v>
                </c:pt>
                <c:pt idx="2151">
                  <c:v>19.8616521720363</c:v>
                </c:pt>
                <c:pt idx="2152">
                  <c:v>19.8430777316081</c:v>
                </c:pt>
                <c:pt idx="2153">
                  <c:v>19.8165526352377</c:v>
                </c:pt>
                <c:pt idx="2154">
                  <c:v>19.8304944174459</c:v>
                </c:pt>
                <c:pt idx="2155">
                  <c:v>19.888729737829</c:v>
                </c:pt>
                <c:pt idx="2156">
                  <c:v>19.9571951570438</c:v>
                </c:pt>
                <c:pt idx="2157">
                  <c:v>19.9366746201549</c:v>
                </c:pt>
                <c:pt idx="2158">
                  <c:v>19.9906958030547</c:v>
                </c:pt>
                <c:pt idx="2159">
                  <c:v>20.0521887350247</c:v>
                </c:pt>
                <c:pt idx="2160">
                  <c:v>20.1545849916389</c:v>
                </c:pt>
                <c:pt idx="2161">
                  <c:v>20.148993472908</c:v>
                </c:pt>
                <c:pt idx="2162">
                  <c:v>20.2479195935141</c:v>
                </c:pt>
                <c:pt idx="2163">
                  <c:v>20.3134775071925</c:v>
                </c:pt>
                <c:pt idx="2164">
                  <c:v>20.184492097954</c:v>
                </c:pt>
                <c:pt idx="2165">
                  <c:v>20.1485427111622</c:v>
                </c:pt>
                <c:pt idx="2166">
                  <c:v>20.0050162842043</c:v>
                </c:pt>
                <c:pt idx="2167">
                  <c:v>20.0585950702185</c:v>
                </c:pt>
                <c:pt idx="2168">
                  <c:v>20.0378241664</c:v>
                </c:pt>
                <c:pt idx="2169">
                  <c:v>20.0668853812167</c:v>
                </c:pt>
                <c:pt idx="2170">
                  <c:v>20.0050492074473</c:v>
                </c:pt>
                <c:pt idx="2171">
                  <c:v>20.0383297727893</c:v>
                </c:pt>
                <c:pt idx="2172">
                  <c:v>20.0048539605614</c:v>
                </c:pt>
                <c:pt idx="2173">
                  <c:v>19.9335418575121</c:v>
                </c:pt>
                <c:pt idx="2174">
                  <c:v>19.9951379133513</c:v>
                </c:pt>
                <c:pt idx="2175">
                  <c:v>19.9825198166366</c:v>
                </c:pt>
                <c:pt idx="2176">
                  <c:v>20.1247364233723</c:v>
                </c:pt>
                <c:pt idx="2177">
                  <c:v>20.0331515194443</c:v>
                </c:pt>
                <c:pt idx="2178">
                  <c:v>20.0302586656891</c:v>
                </c:pt>
                <c:pt idx="2179">
                  <c:v>19.9272270179366</c:v>
                </c:pt>
                <c:pt idx="2180">
                  <c:v>19.9559994416078</c:v>
                </c:pt>
                <c:pt idx="2181">
                  <c:v>20.0393122432802</c:v>
                </c:pt>
                <c:pt idx="2182">
                  <c:v>20.0602584351481</c:v>
                </c:pt>
                <c:pt idx="2183">
                  <c:v>19.9653125337066</c:v>
                </c:pt>
                <c:pt idx="2184">
                  <c:v>19.9678687912156</c:v>
                </c:pt>
                <c:pt idx="2185">
                  <c:v>19.9727857177152</c:v>
                </c:pt>
                <c:pt idx="2186">
                  <c:v>19.9662490214083</c:v>
                </c:pt>
                <c:pt idx="2187">
                  <c:v>19.9110283231548</c:v>
                </c:pt>
                <c:pt idx="2188">
                  <c:v>20.0459803724156</c:v>
                </c:pt>
                <c:pt idx="2189">
                  <c:v>19.9872954932969</c:v>
                </c:pt>
                <c:pt idx="2190">
                  <c:v>19.9707750046638</c:v>
                </c:pt>
              </c:numCache>
            </c:numRef>
          </c:yVal>
          <c:smooth val="1"/>
        </c:ser>
        <c:axId val="14616112"/>
        <c:axId val="17431698"/>
      </c:scatterChart>
      <c:valAx>
        <c:axId val="14616112"/>
        <c:scaling>
          <c:orientation val="minMax"/>
          <c:max val="0.25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Time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7431698"/>
        <c:crossesAt val="0"/>
        <c:crossBetween val="midCat"/>
      </c:valAx>
      <c:valAx>
        <c:axId val="17431698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Spot Price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616112"/>
        <c:crossesAt val="0"/>
        <c:crossBetween val="midCat"/>
        <c:majorUnit val="5"/>
        <c:minorUnit val="5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1.wmf"/><Relationship Id="rId2" Type="http://schemas.openxmlformats.org/officeDocument/2006/relationships/image" Target="../media/image1.wmf"/><Relationship Id="rId3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29880</xdr:colOff>
      <xdr:row>13</xdr:row>
      <xdr:rowOff>9360</xdr:rowOff>
    </xdr:from>
    <xdr:to>
      <xdr:col>1</xdr:col>
      <xdr:colOff>199800</xdr:colOff>
      <xdr:row>13</xdr:row>
      <xdr:rowOff>152640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668160" y="2152440"/>
          <a:ext cx="169920" cy="1432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6</xdr:col>
      <xdr:colOff>29880</xdr:colOff>
      <xdr:row>13</xdr:row>
      <xdr:rowOff>28440</xdr:rowOff>
    </xdr:from>
    <xdr:to>
      <xdr:col>6</xdr:col>
      <xdr:colOff>200160</xdr:colOff>
      <xdr:row>13</xdr:row>
      <xdr:rowOff>162000</xdr:rowOff>
    </xdr:to>
    <xdr:pic>
      <xdr:nvPicPr>
        <xdr:cNvPr id="1" name="Picture 4" descr=""/>
        <xdr:cNvPicPr/>
      </xdr:nvPicPr>
      <xdr:blipFill>
        <a:blip r:embed="rId2"/>
        <a:stretch/>
      </xdr:blipFill>
      <xdr:spPr>
        <a:xfrm>
          <a:off x="4172040" y="2171520"/>
          <a:ext cx="170280" cy="13356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6</xdr:col>
      <xdr:colOff>29880</xdr:colOff>
      <xdr:row>13</xdr:row>
      <xdr:rowOff>9360</xdr:rowOff>
    </xdr:from>
    <xdr:to>
      <xdr:col>6</xdr:col>
      <xdr:colOff>200160</xdr:colOff>
      <xdr:row>13</xdr:row>
      <xdr:rowOff>152640</xdr:rowOff>
    </xdr:to>
    <xdr:pic>
      <xdr:nvPicPr>
        <xdr:cNvPr id="2" name="Picture 6" descr=""/>
        <xdr:cNvPicPr/>
      </xdr:nvPicPr>
      <xdr:blipFill>
        <a:blip r:embed="rId3"/>
        <a:stretch/>
      </xdr:blipFill>
      <xdr:spPr>
        <a:xfrm>
          <a:off x="4172040" y="2152440"/>
          <a:ext cx="170280" cy="1432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29880</xdr:colOff>
      <xdr:row>12</xdr:row>
      <xdr:rowOff>9720</xdr:rowOff>
    </xdr:from>
    <xdr:to>
      <xdr:col>1</xdr:col>
      <xdr:colOff>199800</xdr:colOff>
      <xdr:row>12</xdr:row>
      <xdr:rowOff>152640</xdr:rowOff>
    </xdr:to>
    <xdr:pic>
      <xdr:nvPicPr>
        <xdr:cNvPr id="3" name="Picture 2" descr=""/>
        <xdr:cNvPicPr/>
      </xdr:nvPicPr>
      <xdr:blipFill>
        <a:blip r:embed="rId1"/>
        <a:stretch/>
      </xdr:blipFill>
      <xdr:spPr>
        <a:xfrm>
          <a:off x="668160" y="1990800"/>
          <a:ext cx="169920" cy="14292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6</xdr:col>
      <xdr:colOff>29880</xdr:colOff>
      <xdr:row>12</xdr:row>
      <xdr:rowOff>28440</xdr:rowOff>
    </xdr:from>
    <xdr:to>
      <xdr:col>6</xdr:col>
      <xdr:colOff>199800</xdr:colOff>
      <xdr:row>12</xdr:row>
      <xdr:rowOff>162000</xdr:rowOff>
    </xdr:to>
    <xdr:pic>
      <xdr:nvPicPr>
        <xdr:cNvPr id="4" name="Picture 4" descr=""/>
        <xdr:cNvPicPr/>
      </xdr:nvPicPr>
      <xdr:blipFill>
        <a:blip r:embed="rId2"/>
        <a:stretch/>
      </xdr:blipFill>
      <xdr:spPr>
        <a:xfrm>
          <a:off x="4161960" y="2009520"/>
          <a:ext cx="169920" cy="13356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49680</xdr:colOff>
      <xdr:row>11</xdr:row>
      <xdr:rowOff>133560</xdr:rowOff>
    </xdr:from>
    <xdr:to>
      <xdr:col>12</xdr:col>
      <xdr:colOff>479160</xdr:colOff>
      <xdr:row>29</xdr:row>
      <xdr:rowOff>75960</xdr:rowOff>
    </xdr:to>
    <xdr:graphicFrame>
      <xdr:nvGraphicFramePr>
        <xdr:cNvPr id="5" name="Chart 7"/>
        <xdr:cNvGraphicFramePr/>
      </xdr:nvGraphicFramePr>
      <xdr:xfrm>
        <a:off x="3240720" y="1962360"/>
        <a:ext cx="4896720" cy="28569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458640</xdr:colOff>
      <xdr:row>12</xdr:row>
      <xdr:rowOff>9360</xdr:rowOff>
    </xdr:from>
    <xdr:to>
      <xdr:col>14</xdr:col>
      <xdr:colOff>249840</xdr:colOff>
      <xdr:row>29</xdr:row>
      <xdr:rowOff>114480</xdr:rowOff>
    </xdr:to>
    <xdr:graphicFrame>
      <xdr:nvGraphicFramePr>
        <xdr:cNvPr id="6" name="Chart 11"/>
        <xdr:cNvGraphicFramePr/>
      </xdr:nvGraphicFramePr>
      <xdr:xfrm>
        <a:off x="4287600" y="2057400"/>
        <a:ext cx="489672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358920</xdr:colOff>
      <xdr:row>11</xdr:row>
      <xdr:rowOff>47160</xdr:rowOff>
    </xdr:from>
    <xdr:to>
      <xdr:col>14</xdr:col>
      <xdr:colOff>150120</xdr:colOff>
      <xdr:row>28</xdr:row>
      <xdr:rowOff>152280</xdr:rowOff>
    </xdr:to>
    <xdr:graphicFrame>
      <xdr:nvGraphicFramePr>
        <xdr:cNvPr id="7" name="Chart 12"/>
        <xdr:cNvGraphicFramePr/>
      </xdr:nvGraphicFramePr>
      <xdr:xfrm>
        <a:off x="4187880" y="1866600"/>
        <a:ext cx="4896720" cy="2857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29880</xdr:colOff>
      <xdr:row>14</xdr:row>
      <xdr:rowOff>9360</xdr:rowOff>
    </xdr:from>
    <xdr:to>
      <xdr:col>1</xdr:col>
      <xdr:colOff>199800</xdr:colOff>
      <xdr:row>14</xdr:row>
      <xdr:rowOff>152280</xdr:rowOff>
    </xdr:to>
    <xdr:pic>
      <xdr:nvPicPr>
        <xdr:cNvPr id="8" name="Picture 2" descr=""/>
        <xdr:cNvPicPr/>
      </xdr:nvPicPr>
      <xdr:blipFill>
        <a:blip r:embed="rId1"/>
        <a:stretch/>
      </xdr:blipFill>
      <xdr:spPr>
        <a:xfrm>
          <a:off x="668160" y="2352600"/>
          <a:ext cx="169920" cy="14292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7</xdr:col>
      <xdr:colOff>29880</xdr:colOff>
      <xdr:row>14</xdr:row>
      <xdr:rowOff>28440</xdr:rowOff>
    </xdr:from>
    <xdr:to>
      <xdr:col>7</xdr:col>
      <xdr:colOff>200160</xdr:colOff>
      <xdr:row>14</xdr:row>
      <xdr:rowOff>162000</xdr:rowOff>
    </xdr:to>
    <xdr:pic>
      <xdr:nvPicPr>
        <xdr:cNvPr id="9" name="Picture 4" descr=""/>
        <xdr:cNvPicPr/>
      </xdr:nvPicPr>
      <xdr:blipFill>
        <a:blip r:embed="rId2"/>
        <a:stretch/>
      </xdr:blipFill>
      <xdr:spPr>
        <a:xfrm>
          <a:off x="4673520" y="2371680"/>
          <a:ext cx="170280" cy="13356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  <xdr:twoCellAnchor editAs="oneCell">
    <xdr:from>
      <xdr:col>7</xdr:col>
      <xdr:colOff>29880</xdr:colOff>
      <xdr:row>14</xdr:row>
      <xdr:rowOff>9360</xdr:rowOff>
    </xdr:from>
    <xdr:to>
      <xdr:col>7</xdr:col>
      <xdr:colOff>200160</xdr:colOff>
      <xdr:row>14</xdr:row>
      <xdr:rowOff>152280</xdr:rowOff>
    </xdr:to>
    <xdr:pic>
      <xdr:nvPicPr>
        <xdr:cNvPr id="10" name="Picture 8" descr=""/>
        <xdr:cNvPicPr/>
      </xdr:nvPicPr>
      <xdr:blipFill>
        <a:blip r:embed="rId3"/>
        <a:stretch/>
      </xdr:blipFill>
      <xdr:spPr>
        <a:xfrm>
          <a:off x="4673520" y="2352600"/>
          <a:ext cx="170280" cy="14292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1" min="1" style="1" width="9.14"/>
    <col collapsed="false" customWidth="false" hidden="false" outlineLevel="0" max="2" min="2" style="2" width="9.14"/>
    <col collapsed="false" customWidth="false" hidden="false" outlineLevel="0" max="257" min="3" style="1" width="9.14"/>
  </cols>
  <sheetData>
    <row r="2" customFormat="false" ht="12.75" hidden="false" customHeight="false" outlineLevel="0" collapsed="false">
      <c r="B2" s="1"/>
    </row>
    <row r="3" customFormat="false" ht="12.75" hidden="false" customHeight="false" outlineLevel="0" collapsed="false">
      <c r="B3" s="1"/>
    </row>
    <row r="4" customFormat="false" ht="12.75" hidden="false" customHeight="false" outlineLevel="0" collapsed="false">
      <c r="B4" s="1"/>
    </row>
    <row r="6" customFormat="false" ht="18" hidden="false" customHeight="false" outlineLevel="0" collapsed="false">
      <c r="D6" s="3"/>
      <c r="E6" s="3"/>
      <c r="F6" s="4" t="s">
        <v>0</v>
      </c>
      <c r="G6" s="3"/>
      <c r="H6" s="3"/>
    </row>
    <row r="7" customFormat="false" ht="18" hidden="false" customHeight="false" outlineLevel="0" collapsed="false">
      <c r="B7" s="1"/>
      <c r="D7" s="3"/>
      <c r="E7" s="3"/>
      <c r="F7" s="4" t="s">
        <v>1</v>
      </c>
      <c r="G7" s="3"/>
      <c r="H7" s="3"/>
    </row>
    <row r="8" customFormat="false" ht="18" hidden="false" customHeight="false" outlineLevel="0" collapsed="false">
      <c r="B8" s="1"/>
      <c r="D8" s="3"/>
      <c r="E8" s="3"/>
      <c r="F8" s="4" t="s">
        <v>2</v>
      </c>
      <c r="G8" s="3"/>
      <c r="H8" s="3"/>
    </row>
    <row r="9" customFormat="false" ht="12.75" hidden="false" customHeight="false" outlineLevel="0" collapsed="false">
      <c r="B9" s="1"/>
      <c r="F9" s="2"/>
    </row>
    <row r="10" customFormat="false" ht="12.75" hidden="false" customHeight="false" outlineLevel="0" collapsed="false">
      <c r="B10" s="1"/>
      <c r="F10" s="2"/>
    </row>
    <row r="11" customFormat="false" ht="15.75" hidden="false" customHeight="false" outlineLevel="0" collapsed="false">
      <c r="B11" s="1"/>
      <c r="F11" s="5" t="s">
        <v>3</v>
      </c>
    </row>
    <row r="12" customFormat="false" ht="15.75" hidden="false" customHeight="false" outlineLevel="0" collapsed="false">
      <c r="B12" s="1"/>
      <c r="F12" s="5" t="s">
        <v>4</v>
      </c>
    </row>
    <row r="13" customFormat="false" ht="15.75" hidden="false" customHeight="false" outlineLevel="0" collapsed="false">
      <c r="F13" s="5" t="s">
        <v>5</v>
      </c>
    </row>
    <row r="14" customFormat="false" ht="15.75" hidden="false" customHeight="false" outlineLevel="0" collapsed="false">
      <c r="F14" s="5" t="s">
        <v>6</v>
      </c>
    </row>
    <row r="15" customFormat="false" ht="15.75" hidden="false" customHeight="false" outlineLevel="0" collapsed="false">
      <c r="B15" s="1"/>
      <c r="F15" s="5" t="s">
        <v>7</v>
      </c>
    </row>
    <row r="16" customFormat="false" ht="15.75" hidden="false" customHeight="false" outlineLevel="0" collapsed="false">
      <c r="F16" s="5" t="s">
        <v>8</v>
      </c>
    </row>
    <row r="17" customFormat="false" ht="15.75" hidden="false" customHeight="false" outlineLevel="0" collapsed="false">
      <c r="F17" s="5"/>
    </row>
    <row r="18" customFormat="false" ht="15.75" hidden="false" customHeight="false" outlineLevel="0" collapsed="false">
      <c r="F18" s="5"/>
    </row>
    <row r="19" customFormat="false" ht="15.75" hidden="false" customHeight="false" outlineLevel="0" collapsed="false">
      <c r="F19" s="5" t="s">
        <v>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1" activeCellId="0" sqref="K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56"/>
    <col collapsed="false" customWidth="true" hidden="false" outlineLevel="0" max="6" min="6" style="0" width="10.99"/>
    <col collapsed="false" customWidth="true" hidden="false" outlineLevel="0" max="8" min="8" style="0" width="10.71"/>
  </cols>
  <sheetData>
    <row r="1" customFormat="false" ht="15.75" hidden="false" customHeight="false" outlineLevel="0" collapsed="false">
      <c r="A1" s="6" t="s">
        <v>10</v>
      </c>
    </row>
    <row r="6" customFormat="false" ht="12.75" hidden="false" customHeight="false" outlineLevel="0" collapsed="false">
      <c r="F6" s="7" t="s">
        <v>11</v>
      </c>
      <c r="G6" s="8"/>
      <c r="H6" s="8"/>
      <c r="I6" s="8"/>
      <c r="J6" s="9"/>
    </row>
    <row r="7" customFormat="false" ht="12.75" hidden="false" customHeight="false" outlineLevel="0" collapsed="false">
      <c r="F7" s="10"/>
      <c r="G7" s="11"/>
      <c r="H7" s="11"/>
      <c r="I7" s="11"/>
      <c r="J7" s="12"/>
    </row>
    <row r="8" customFormat="false" ht="12.75" hidden="false" customHeight="false" outlineLevel="0" collapsed="false">
      <c r="F8" s="13"/>
      <c r="G8" s="14"/>
      <c r="H8" s="15" t="n">
        <f aca="false">C26-H26</f>
        <v>2.46900879716674</v>
      </c>
      <c r="I8" s="16" t="s">
        <v>12</v>
      </c>
      <c r="J8" s="17" t="n">
        <f aca="false">C19*EXP((C18-C17)*(C16-C15))-C20*EXP(-C17*(C16-C15))</f>
        <v>2.46900879716674</v>
      </c>
    </row>
    <row r="14" customFormat="false" ht="12.75" hidden="false" customHeight="false" outlineLevel="0" collapsed="false">
      <c r="B14" s="18"/>
      <c r="C14" s="19" t="n">
        <v>0.25</v>
      </c>
      <c r="E14" s="20" t="s">
        <v>13</v>
      </c>
      <c r="G14" s="18"/>
      <c r="H14" s="19" t="n">
        <f aca="false">C14</f>
        <v>0.25</v>
      </c>
      <c r="J14" s="20" t="s">
        <v>13</v>
      </c>
    </row>
    <row r="15" customFormat="false" ht="12.75" hidden="false" customHeight="false" outlineLevel="0" collapsed="false">
      <c r="B15" s="21" t="s">
        <v>14</v>
      </c>
      <c r="C15" s="22" t="n">
        <v>0</v>
      </c>
      <c r="G15" s="21" t="s">
        <v>14</v>
      </c>
      <c r="H15" s="22" t="n">
        <f aca="false">C15</f>
        <v>0</v>
      </c>
    </row>
    <row r="16" customFormat="false" ht="12.75" hidden="false" customHeight="false" outlineLevel="0" collapsed="false">
      <c r="B16" s="21" t="s">
        <v>15</v>
      </c>
      <c r="C16" s="22" t="n">
        <v>0.5</v>
      </c>
      <c r="G16" s="21" t="s">
        <v>15</v>
      </c>
      <c r="H16" s="22" t="n">
        <f aca="false">C16</f>
        <v>0.5</v>
      </c>
    </row>
    <row r="17" customFormat="false" ht="12.75" hidden="false" customHeight="false" outlineLevel="0" collapsed="false">
      <c r="B17" s="21" t="s">
        <v>16</v>
      </c>
      <c r="C17" s="23" t="n">
        <v>0.05</v>
      </c>
      <c r="G17" s="21" t="s">
        <v>16</v>
      </c>
      <c r="H17" s="23" t="n">
        <f aca="false">C17</f>
        <v>0.05</v>
      </c>
    </row>
    <row r="18" customFormat="false" ht="12.75" hidden="false" customHeight="false" outlineLevel="0" collapsed="false">
      <c r="B18" s="21" t="s">
        <v>17</v>
      </c>
      <c r="C18" s="23" t="n">
        <v>0.05</v>
      </c>
      <c r="G18" s="21" t="s">
        <v>17</v>
      </c>
      <c r="H18" s="23" t="n">
        <f aca="false">C18</f>
        <v>0.05</v>
      </c>
    </row>
    <row r="19" customFormat="false" ht="12.75" hidden="false" customHeight="false" outlineLevel="0" collapsed="false">
      <c r="B19" s="10" t="s">
        <v>18</v>
      </c>
      <c r="C19" s="22" t="n">
        <v>100</v>
      </c>
      <c r="G19" s="10" t="s">
        <v>18</v>
      </c>
      <c r="H19" s="22" t="n">
        <f aca="false">C19</f>
        <v>100</v>
      </c>
    </row>
    <row r="20" customFormat="false" ht="12.75" hidden="false" customHeight="false" outlineLevel="0" collapsed="false">
      <c r="B20" s="10" t="s">
        <v>19</v>
      </c>
      <c r="C20" s="22" t="n">
        <v>100</v>
      </c>
      <c r="G20" s="10" t="s">
        <v>19</v>
      </c>
      <c r="H20" s="22" t="n">
        <f aca="false">C20</f>
        <v>100</v>
      </c>
    </row>
    <row r="21" customFormat="false" ht="12.75" hidden="false" customHeight="false" outlineLevel="0" collapsed="false">
      <c r="B21" s="10" t="s">
        <v>20</v>
      </c>
      <c r="C21" s="24" t="n">
        <f aca="false">(LN(C19/C20)+(C18+0.5*C14^2*(C16-C15))/(C14*(C16-C15)^0.5))</f>
        <v>0.371231060122937</v>
      </c>
      <c r="G21" s="10" t="s">
        <v>20</v>
      </c>
      <c r="H21" s="24" t="n">
        <f aca="false">(LN(H19/H20)+(H18+0.5*H14^2*(H16-H15))/(H14*(H16-H15)^0.5))</f>
        <v>0.371231060122937</v>
      </c>
    </row>
    <row r="22" customFormat="false" ht="12.75" hidden="false" customHeight="false" outlineLevel="0" collapsed="false">
      <c r="B22" s="10" t="s">
        <v>21</v>
      </c>
      <c r="C22" s="24" t="n">
        <f aca="false">NORMSDIST(C21)</f>
        <v>0.644767279629354</v>
      </c>
      <c r="G22" s="10" t="s">
        <v>22</v>
      </c>
      <c r="H22" s="24" t="n">
        <f aca="false">NORMSDIST(-H21)</f>
        <v>0.355232720370646</v>
      </c>
    </row>
    <row r="23" customFormat="false" ht="12.75" hidden="false" customHeight="false" outlineLevel="0" collapsed="false">
      <c r="B23" s="10" t="s">
        <v>23</v>
      </c>
      <c r="C23" s="24" t="n">
        <f aca="false">C21-C14*(C16-C15)^0.5</f>
        <v>0.194454364826301</v>
      </c>
      <c r="G23" s="10" t="s">
        <v>23</v>
      </c>
      <c r="H23" s="24" t="n">
        <f aca="false">H21-H14*(H16-H15)^0.5</f>
        <v>0.194454364826301</v>
      </c>
    </row>
    <row r="24" customFormat="false" ht="12.75" hidden="false" customHeight="false" outlineLevel="0" collapsed="false">
      <c r="B24" s="10" t="s">
        <v>24</v>
      </c>
      <c r="C24" s="24" t="n">
        <f aca="false">NORMSDIST(C23)</f>
        <v>0.577089937385459</v>
      </c>
      <c r="G24" s="10" t="s">
        <v>25</v>
      </c>
      <c r="H24" s="24" t="n">
        <f aca="false">NORMSDIST(-H23)</f>
        <v>0.422910062614542</v>
      </c>
    </row>
    <row r="25" customFormat="false" ht="12.75" hidden="false" customHeight="false" outlineLevel="0" collapsed="false">
      <c r="B25" s="10"/>
      <c r="C25" s="12"/>
      <c r="G25" s="10"/>
      <c r="H25" s="12"/>
    </row>
    <row r="26" customFormat="false" ht="12.75" hidden="false" customHeight="false" outlineLevel="0" collapsed="false">
      <c r="B26" s="25" t="s">
        <v>26</v>
      </c>
      <c r="C26" s="26" t="n">
        <f aca="false">C19*EXP((C18-C17)*(C16-C15))*C22-C20*EXP(-C17*(C16-C15))*C24</f>
        <v>8.19257435655067</v>
      </c>
      <c r="E26" s="27" t="s">
        <v>27</v>
      </c>
      <c r="G26" s="25" t="s">
        <v>28</v>
      </c>
      <c r="H26" s="26" t="n">
        <f aca="false">H20*EXP(-H17*(H16-H15))*H24-H19*EXP((H18-H17)*(H16-H15))*H22</f>
        <v>5.72356555938394</v>
      </c>
      <c r="J26" s="27" t="s">
        <v>27</v>
      </c>
    </row>
    <row r="30" customFormat="false" ht="19.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56"/>
    <col collapsed="false" customWidth="true" hidden="false" outlineLevel="0" max="6" min="6" style="0" width="10.85"/>
    <col collapsed="false" customWidth="true" hidden="false" outlineLevel="0" max="8" min="8" style="0" width="10.71"/>
  </cols>
  <sheetData>
    <row r="1" customFormat="false" ht="15.75" hidden="false" customHeight="false" outlineLevel="0" collapsed="false">
      <c r="A1" s="6" t="s">
        <v>29</v>
      </c>
    </row>
    <row r="5" customFormat="false" ht="12.75" hidden="false" customHeight="false" outlineLevel="0" collapsed="false">
      <c r="F5" s="28"/>
      <c r="G5" s="8"/>
      <c r="H5" s="8"/>
      <c r="I5" s="8"/>
      <c r="J5" s="8"/>
      <c r="K5" s="8"/>
      <c r="L5" s="9"/>
    </row>
    <row r="6" customFormat="false" ht="12.75" hidden="false" customHeight="false" outlineLevel="0" collapsed="false">
      <c r="F6" s="29" t="s">
        <v>11</v>
      </c>
      <c r="G6" s="11"/>
      <c r="H6" s="11"/>
      <c r="I6" s="11"/>
      <c r="J6" s="11"/>
      <c r="K6" s="11"/>
      <c r="L6" s="12"/>
    </row>
    <row r="7" customFormat="false" ht="12.75" hidden="false" customHeight="false" outlineLevel="0" collapsed="false">
      <c r="F7" s="10"/>
      <c r="G7" s="11"/>
      <c r="H7" s="11"/>
      <c r="I7" s="11"/>
      <c r="J7" s="11"/>
      <c r="K7" s="11"/>
      <c r="L7" s="12"/>
    </row>
    <row r="8" customFormat="false" ht="12.75" hidden="false" customHeight="false" outlineLevel="0" collapsed="false">
      <c r="F8" s="10"/>
      <c r="G8" s="11"/>
      <c r="H8" s="30" t="n">
        <f aca="false">C28-H28</f>
        <v>3.98031525873862</v>
      </c>
      <c r="I8" s="31" t="s">
        <v>12</v>
      </c>
      <c r="J8" s="32" t="n">
        <f aca="false">C21*EXP(-C17*(C15-C14))-C20*EXP(-C17*(C15-C14))</f>
        <v>3.98031525873863</v>
      </c>
      <c r="K8" s="11"/>
      <c r="L8" s="12"/>
    </row>
    <row r="9" customFormat="false" ht="12.75" hidden="false" customHeight="false" outlineLevel="0" collapsed="false">
      <c r="F9" s="13"/>
      <c r="G9" s="14"/>
      <c r="H9" s="14"/>
      <c r="I9" s="14"/>
      <c r="J9" s="14"/>
      <c r="K9" s="14"/>
      <c r="L9" s="33"/>
    </row>
    <row r="13" customFormat="false" ht="12.75" hidden="false" customHeight="false" outlineLevel="0" collapsed="false">
      <c r="B13" s="18"/>
      <c r="C13" s="19" t="n">
        <v>0.25</v>
      </c>
      <c r="E13" s="20" t="s">
        <v>13</v>
      </c>
      <c r="G13" s="18"/>
      <c r="H13" s="19" t="n">
        <f aca="false">C13</f>
        <v>0.25</v>
      </c>
      <c r="J13" s="20" t="s">
        <v>13</v>
      </c>
    </row>
    <row r="14" customFormat="false" ht="12.75" hidden="false" customHeight="false" outlineLevel="0" collapsed="false">
      <c r="B14" s="21" t="s">
        <v>14</v>
      </c>
      <c r="C14" s="22" t="n">
        <v>0</v>
      </c>
      <c r="G14" s="21" t="s">
        <v>14</v>
      </c>
      <c r="H14" s="22" t="n">
        <f aca="false">C14</f>
        <v>0</v>
      </c>
    </row>
    <row r="15" customFormat="false" ht="12.75" hidden="false" customHeight="false" outlineLevel="0" collapsed="false">
      <c r="B15" s="21" t="s">
        <v>15</v>
      </c>
      <c r="C15" s="22" t="n">
        <v>0.5</v>
      </c>
      <c r="G15" s="21" t="s">
        <v>15</v>
      </c>
      <c r="H15" s="22" t="n">
        <f aca="false">C15</f>
        <v>0.5</v>
      </c>
    </row>
    <row r="16" customFormat="false" ht="12.75" hidden="false" customHeight="false" outlineLevel="0" collapsed="false">
      <c r="B16" s="21" t="s">
        <v>30</v>
      </c>
      <c r="C16" s="22" t="n">
        <v>1</v>
      </c>
      <c r="G16" s="21" t="s">
        <v>30</v>
      </c>
      <c r="H16" s="22" t="n">
        <f aca="false">C16</f>
        <v>1</v>
      </c>
    </row>
    <row r="17" customFormat="false" ht="12.75" hidden="false" customHeight="false" outlineLevel="0" collapsed="false">
      <c r="B17" s="21" t="s">
        <v>16</v>
      </c>
      <c r="C17" s="23" t="n">
        <v>0.05</v>
      </c>
      <c r="G17" s="21" t="s">
        <v>16</v>
      </c>
      <c r="H17" s="23" t="n">
        <f aca="false">C17</f>
        <v>0.05</v>
      </c>
    </row>
    <row r="18" customFormat="false" ht="12.75" hidden="false" customHeight="false" outlineLevel="0" collapsed="false">
      <c r="B18" s="21"/>
      <c r="C18" s="23" t="n">
        <v>0.01</v>
      </c>
      <c r="G18" s="21"/>
      <c r="H18" s="23" t="n">
        <f aca="false">C18</f>
        <v>0.01</v>
      </c>
    </row>
    <row r="19" customFormat="false" ht="12.75" hidden="false" customHeight="false" outlineLevel="0" collapsed="false">
      <c r="B19" s="10" t="s">
        <v>18</v>
      </c>
      <c r="C19" s="22" t="n">
        <v>100</v>
      </c>
      <c r="G19" s="10" t="s">
        <v>18</v>
      </c>
      <c r="H19" s="22" t="n">
        <f aca="false">C19</f>
        <v>100</v>
      </c>
    </row>
    <row r="20" customFormat="false" ht="12.75" hidden="false" customHeight="false" outlineLevel="0" collapsed="false">
      <c r="B20" s="10" t="s">
        <v>19</v>
      </c>
      <c r="C20" s="22" t="n">
        <v>100</v>
      </c>
      <c r="G20" s="10" t="s">
        <v>19</v>
      </c>
      <c r="H20" s="22" t="n">
        <f aca="false">C20</f>
        <v>100</v>
      </c>
    </row>
    <row r="21" customFormat="false" ht="12.75" hidden="false" customHeight="false" outlineLevel="0" collapsed="false">
      <c r="B21" s="10" t="s">
        <v>31</v>
      </c>
      <c r="C21" s="24" t="n">
        <f aca="false">C19*EXP((C17-C18)*(C16-C14))</f>
        <v>104.081077419239</v>
      </c>
      <c r="G21" s="10" t="s">
        <v>31</v>
      </c>
      <c r="H21" s="24" t="n">
        <f aca="false">H19*EXP((H17-H18)*(H16-H14))</f>
        <v>104.081077419239</v>
      </c>
    </row>
    <row r="22" customFormat="false" ht="12.75" hidden="false" customHeight="false" outlineLevel="0" collapsed="false">
      <c r="B22" s="10" t="s">
        <v>32</v>
      </c>
      <c r="C22" s="24" t="n">
        <f aca="false">EXP(-C17*(C15-C14))</f>
        <v>0.975309912028333</v>
      </c>
      <c r="G22" s="10" t="s">
        <v>32</v>
      </c>
      <c r="H22" s="24" t="n">
        <f aca="false">EXP(-H17*(H15-H14))</f>
        <v>0.975309912028333</v>
      </c>
    </row>
    <row r="23" customFormat="false" ht="12.75" hidden="false" customHeight="false" outlineLevel="0" collapsed="false">
      <c r="B23" s="10" t="s">
        <v>33</v>
      </c>
      <c r="C23" s="24" t="n">
        <f aca="false">(LN(C21/C20)+0.5*C13^2*(C15-C14))/(C13*(C15-C14)^0.5)</f>
        <v>0.314662517628014</v>
      </c>
      <c r="G23" s="10" t="s">
        <v>33</v>
      </c>
      <c r="H23" s="24" t="n">
        <f aca="false">(LN(H21/H20)+0.5*H13^2*(H15-H14))/(H13*(H15-H14)^0.5)</f>
        <v>0.314662517628014</v>
      </c>
    </row>
    <row r="24" customFormat="false" ht="12.75" hidden="false" customHeight="false" outlineLevel="0" collapsed="false">
      <c r="B24" s="10" t="s">
        <v>34</v>
      </c>
      <c r="C24" s="24" t="n">
        <f aca="false">NORMSDIST(C23)</f>
        <v>0.623491046910521</v>
      </c>
      <c r="G24" s="10" t="s">
        <v>35</v>
      </c>
      <c r="H24" s="24" t="n">
        <f aca="false">NORMSDIST(-H23)</f>
        <v>0.376508953089479</v>
      </c>
    </row>
    <row r="25" customFormat="false" ht="12.75" hidden="false" customHeight="false" outlineLevel="0" collapsed="false">
      <c r="B25" s="10" t="s">
        <v>36</v>
      </c>
      <c r="C25" s="24" t="n">
        <f aca="false">C23-C13*(C15-C14)^0.5</f>
        <v>0.137885822331377</v>
      </c>
      <c r="G25" s="10" t="s">
        <v>36</v>
      </c>
      <c r="H25" s="24" t="n">
        <f aca="false">H23-H13*(H15-H14)^0.5</f>
        <v>0.137885822331377</v>
      </c>
    </row>
    <row r="26" customFormat="false" ht="12.75" hidden="false" customHeight="false" outlineLevel="0" collapsed="false">
      <c r="B26" s="10" t="s">
        <v>37</v>
      </c>
      <c r="C26" s="24" t="n">
        <f aca="false">NORMSDIST(C25)</f>
        <v>0.554834672242922</v>
      </c>
      <c r="G26" s="10" t="s">
        <v>38</v>
      </c>
      <c r="H26" s="24" t="n">
        <f aca="false">NORMSDIST(-H25)</f>
        <v>0.445165327757078</v>
      </c>
    </row>
    <row r="27" customFormat="false" ht="12.75" hidden="false" customHeight="false" outlineLevel="0" collapsed="false">
      <c r="B27" s="10"/>
      <c r="C27" s="12"/>
      <c r="G27" s="10"/>
      <c r="H27" s="12"/>
    </row>
    <row r="28" customFormat="false" ht="12.75" hidden="false" customHeight="false" outlineLevel="0" collapsed="false">
      <c r="B28" s="25" t="s">
        <v>39</v>
      </c>
      <c r="C28" s="26" t="n">
        <f aca="false">C22*(C21*C24-C20*C26)</f>
        <v>9.17781520142891</v>
      </c>
      <c r="E28" s="27" t="s">
        <v>27</v>
      </c>
      <c r="G28" s="25" t="s">
        <v>40</v>
      </c>
      <c r="H28" s="26" t="n">
        <f aca="false">H22*(H20*H26-H21*H24)</f>
        <v>5.19749994269029</v>
      </c>
      <c r="J28" s="27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0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4" activeCellId="0" sqref="K4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6" t="s">
        <v>41</v>
      </c>
      <c r="B1" s="6"/>
    </row>
    <row r="5" customFormat="false" ht="9" hidden="false" customHeight="true" outlineLevel="0" collapsed="false"/>
    <row r="6" customFormat="false" ht="12.75" hidden="false" customHeight="false" outlineLevel="0" collapsed="false">
      <c r="C6" s="28" t="s">
        <v>18</v>
      </c>
      <c r="D6" s="8"/>
      <c r="E6" s="8"/>
      <c r="F6" s="8"/>
      <c r="G6" s="8" t="s">
        <v>42</v>
      </c>
      <c r="H6" s="8" t="s">
        <v>15</v>
      </c>
      <c r="I6" s="9" t="s">
        <v>43</v>
      </c>
    </row>
    <row r="7" customFormat="false" ht="17.25" hidden="false" customHeight="true" outlineLevel="0" collapsed="false">
      <c r="C7" s="34" t="n">
        <v>100</v>
      </c>
      <c r="D7" s="35" t="n">
        <v>0.3</v>
      </c>
      <c r="E7" s="35" t="n">
        <v>0.05</v>
      </c>
      <c r="F7" s="36" t="n">
        <f aca="false">H7/I7</f>
        <v>0.000114155251141553</v>
      </c>
      <c r="G7" s="37" t="n">
        <f aca="false">E7-0.5*D6^2</f>
        <v>0.05</v>
      </c>
      <c r="H7" s="36" t="n">
        <f aca="false">3/12</f>
        <v>0.25</v>
      </c>
      <c r="I7" s="38" t="n">
        <f aca="false">365*6</f>
        <v>2190</v>
      </c>
    </row>
    <row r="9" customFormat="false" ht="12.75" hidden="false" customHeight="false" outlineLevel="0" collapsed="false">
      <c r="A9" s="0" t="s">
        <v>43</v>
      </c>
      <c r="B9" s="0" t="s">
        <v>14</v>
      </c>
      <c r="D9" s="0" t="s">
        <v>44</v>
      </c>
    </row>
    <row r="10" customFormat="false" ht="12.75" hidden="false" customHeight="false" outlineLevel="0" collapsed="false">
      <c r="A10" s="0" t="n">
        <v>0</v>
      </c>
      <c r="B10" s="0" t="n">
        <v>0</v>
      </c>
      <c r="D10" s="0" t="n">
        <f aca="false">C7</f>
        <v>100</v>
      </c>
    </row>
    <row r="11" customFormat="false" ht="12.75" hidden="false" customHeight="false" outlineLevel="0" collapsed="false">
      <c r="A11" s="0" t="n">
        <v>1</v>
      </c>
      <c r="B11" s="0" t="n">
        <f aca="false">A11*$F$7</f>
        <v>0.000114155251141553</v>
      </c>
      <c r="C11" s="0" t="n">
        <f aca="true">NORMINV(RAND(),0,1)</f>
        <v>-2.17422049947348</v>
      </c>
      <c r="D11" s="0" t="n">
        <f aca="false">D10*EXP($G$7*$F$7+$D$7*$F$7^0.5*C11)</f>
        <v>99.306085828573</v>
      </c>
    </row>
    <row r="12" customFormat="false" ht="12.75" hidden="false" customHeight="false" outlineLevel="0" collapsed="false">
      <c r="A12" s="0" t="n">
        <v>2</v>
      </c>
      <c r="B12" s="0" t="n">
        <f aca="false">A12*$F$7</f>
        <v>0.000228310502283105</v>
      </c>
      <c r="C12" s="0" t="n">
        <f aca="true">NORMINV(RAND(),0,1)</f>
        <v>-1.10427985917325</v>
      </c>
      <c r="D12" s="0" t="n">
        <f aca="false">D11*EXP($G$7*$F$7+$D$7*$F$7^0.5*C12)</f>
        <v>98.955772884557</v>
      </c>
    </row>
    <row r="13" customFormat="false" ht="12.75" hidden="false" customHeight="false" outlineLevel="0" collapsed="false">
      <c r="A13" s="0" t="n">
        <v>3</v>
      </c>
      <c r="B13" s="0" t="n">
        <f aca="false">A13*$F$7</f>
        <v>0.000342465753424658</v>
      </c>
      <c r="C13" s="0" t="n">
        <f aca="true">NORMINV(RAND(),0,1)</f>
        <v>-0.663483389969791</v>
      </c>
      <c r="D13" s="0" t="n">
        <f aca="false">D12*EXP($G$7*$F$7+$D$7*$F$7^0.5*C13)</f>
        <v>98.7461142552441</v>
      </c>
    </row>
    <row r="14" customFormat="false" ht="12.75" hidden="false" customHeight="false" outlineLevel="0" collapsed="false">
      <c r="A14" s="0" t="n">
        <v>4</v>
      </c>
      <c r="B14" s="0" t="n">
        <f aca="false">A14*$F$7</f>
        <v>0.00045662100456621</v>
      </c>
      <c r="C14" s="0" t="n">
        <f aca="true">NORMINV(RAND(),0,1)</f>
        <v>-0.0594588950377025</v>
      </c>
      <c r="D14" s="0" t="n">
        <f aca="false">D13*EXP($G$7*$F$7+$D$7*$F$7^0.5*C14)</f>
        <v>98.7278601500207</v>
      </c>
    </row>
    <row r="15" customFormat="false" ht="12.75" hidden="false" customHeight="false" outlineLevel="0" collapsed="false">
      <c r="A15" s="0" t="n">
        <v>5</v>
      </c>
      <c r="B15" s="0" t="n">
        <f aca="false">A15*$F$7</f>
        <v>0.000570776255707763</v>
      </c>
      <c r="C15" s="0" t="n">
        <f aca="true">NORMINV(RAND(),0,1)</f>
        <v>0.602314342380948</v>
      </c>
      <c r="D15" s="0" t="n">
        <f aca="false">D14*EXP($G$7*$F$7+$D$7*$F$7^0.5*C15)</f>
        <v>98.9192129170759</v>
      </c>
    </row>
    <row r="16" customFormat="false" ht="12.75" hidden="false" customHeight="false" outlineLevel="0" collapsed="false">
      <c r="A16" s="0" t="n">
        <v>6</v>
      </c>
      <c r="B16" s="0" t="n">
        <f aca="false">A16*$F$7</f>
        <v>0.000684931506849315</v>
      </c>
      <c r="C16" s="0" t="n">
        <f aca="true">NORMINV(RAND(),0,1)</f>
        <v>0.490645580361031</v>
      </c>
      <c r="D16" s="0" t="n">
        <f aca="false">D15*EXP($G$7*$F$7+$D$7*$F$7^0.5*C16)</f>
        <v>99.0754679026269</v>
      </c>
    </row>
    <row r="17" customFormat="false" ht="12.75" hidden="false" customHeight="false" outlineLevel="0" collapsed="false">
      <c r="A17" s="0" t="n">
        <v>7</v>
      </c>
      <c r="B17" s="0" t="n">
        <f aca="false">A17*$F$7</f>
        <v>0.000799086757990868</v>
      </c>
      <c r="C17" s="0" t="n">
        <f aca="true">NORMINV(RAND(),0,1)</f>
        <v>-1.69249414397165</v>
      </c>
      <c r="D17" s="0" t="n">
        <f aca="false">D16*EXP($G$7*$F$7+$D$7*$F$7^0.5*C17)</f>
        <v>98.5400053676748</v>
      </c>
    </row>
    <row r="18" customFormat="false" ht="12.75" hidden="false" customHeight="false" outlineLevel="0" collapsed="false">
      <c r="A18" s="0" t="n">
        <v>8</v>
      </c>
      <c r="B18" s="0" t="n">
        <f aca="false">A18*$F$7</f>
        <v>0.00091324200913242</v>
      </c>
      <c r="C18" s="0" t="n">
        <f aca="true">NORMINV(RAND(),0,1)</f>
        <v>0.711110968210002</v>
      </c>
      <c r="D18" s="0" t="n">
        <f aca="false">D17*EXP($G$7*$F$7+$D$7*$F$7^0.5*C18)</f>
        <v>98.7654301300162</v>
      </c>
    </row>
    <row r="19" customFormat="false" ht="12.75" hidden="false" customHeight="false" outlineLevel="0" collapsed="false">
      <c r="A19" s="0" t="n">
        <v>9</v>
      </c>
      <c r="B19" s="0" t="n">
        <f aca="false">A19*$F$7</f>
        <v>0.00102739726027397</v>
      </c>
      <c r="C19" s="0" t="n">
        <f aca="true">NORMINV(RAND(),0,1)</f>
        <v>-0.794683892170778</v>
      </c>
      <c r="D19" s="0" t="n">
        <f aca="false">D18*EXP($G$7*$F$7+$D$7*$F$7^0.5*C19)</f>
        <v>98.5147369310478</v>
      </c>
    </row>
    <row r="20" customFormat="false" ht="12.75" hidden="false" customHeight="false" outlineLevel="0" collapsed="false">
      <c r="A20" s="0" t="n">
        <v>10</v>
      </c>
      <c r="B20" s="0" t="n">
        <f aca="false">A20*$F$7</f>
        <v>0.00114155251141553</v>
      </c>
      <c r="C20" s="0" t="n">
        <f aca="true">NORMINV(RAND(),0,1)</f>
        <v>2.52098791452278</v>
      </c>
      <c r="D20" s="0" t="n">
        <f aca="false">D19*EXP($G$7*$F$7+$D$7*$F$7^0.5*C20)</f>
        <v>99.3145802380938</v>
      </c>
    </row>
    <row r="21" customFormat="false" ht="12.75" hidden="false" customHeight="false" outlineLevel="0" collapsed="false">
      <c r="A21" s="0" t="n">
        <v>11</v>
      </c>
      <c r="B21" s="0" t="n">
        <f aca="false">A21*$F$7</f>
        <v>0.00125570776255708</v>
      </c>
      <c r="C21" s="0" t="n">
        <f aca="true">NORMINV(RAND(),0,1)</f>
        <v>-0.980543627744221</v>
      </c>
      <c r="D21" s="0" t="n">
        <f aca="false">D20*EXP($G$7*$F$7+$D$7*$F$7^0.5*C21)</f>
        <v>99.0034955392051</v>
      </c>
    </row>
    <row r="22" customFormat="false" ht="12.75" hidden="false" customHeight="false" outlineLevel="0" collapsed="false">
      <c r="A22" s="0" t="n">
        <v>12</v>
      </c>
      <c r="B22" s="0" t="n">
        <f aca="false">A22*$F$7</f>
        <v>0.00136986301369863</v>
      </c>
      <c r="C22" s="0" t="n">
        <f aca="true">NORMINV(RAND(),0,1)</f>
        <v>-0.0552387023781103</v>
      </c>
      <c r="D22" s="0" t="n">
        <f aca="false">D21*EXP($G$7*$F$7+$D$7*$F$7^0.5*C22)</f>
        <v>98.9865328364826</v>
      </c>
    </row>
    <row r="23" customFormat="false" ht="12.75" hidden="false" customHeight="false" outlineLevel="0" collapsed="false">
      <c r="A23" s="0" t="n">
        <v>13</v>
      </c>
      <c r="B23" s="0" t="n">
        <f aca="false">A23*$F$7</f>
        <v>0.00148401826484018</v>
      </c>
      <c r="C23" s="0" t="n">
        <f aca="true">NORMINV(RAND(),0,1)</f>
        <v>-1.52162075627882</v>
      </c>
      <c r="D23" s="0" t="n">
        <f aca="false">D22*EXP($G$7*$F$7+$D$7*$F$7^0.5*C23)</f>
        <v>98.5054877536157</v>
      </c>
    </row>
    <row r="24" customFormat="false" ht="12.75" hidden="false" customHeight="false" outlineLevel="0" collapsed="false">
      <c r="A24" s="0" t="n">
        <v>14</v>
      </c>
      <c r="B24" s="0" t="n">
        <f aca="false">A24*$F$7</f>
        <v>0.00159817351598174</v>
      </c>
      <c r="C24" s="0" t="n">
        <f aca="true">NORMINV(RAND(),0,1)</f>
        <v>0.566962399611347</v>
      </c>
      <c r="D24" s="0" t="n">
        <f aca="false">D23*EXP($G$7*$F$7+$D$7*$F$7^0.5*C24)</f>
        <v>98.685226498588</v>
      </c>
    </row>
    <row r="25" customFormat="false" ht="12.75" hidden="false" customHeight="false" outlineLevel="0" collapsed="false">
      <c r="A25" s="0" t="n">
        <v>15</v>
      </c>
      <c r="B25" s="0" t="n">
        <f aca="false">A25*$F$7</f>
        <v>0.00171232876712329</v>
      </c>
      <c r="C25" s="0" t="n">
        <f aca="true">NORMINV(RAND(),0,1)</f>
        <v>-3.21951178785721</v>
      </c>
      <c r="D25" s="0" t="n">
        <f aca="false">D24*EXP($G$7*$F$7+$D$7*$F$7^0.5*C25)</f>
        <v>97.6726370503554</v>
      </c>
    </row>
    <row r="26" customFormat="false" ht="12.75" hidden="false" customHeight="false" outlineLevel="0" collapsed="false">
      <c r="A26" s="0" t="n">
        <v>16</v>
      </c>
      <c r="B26" s="0" t="n">
        <f aca="false">A26*$F$7</f>
        <v>0.00182648401826484</v>
      </c>
      <c r="C26" s="0" t="n">
        <f aca="true">NORMINV(RAND(),0,1)</f>
        <v>0.854417901019767</v>
      </c>
      <c r="D26" s="0" t="n">
        <f aca="false">D25*EXP($G$7*$F$7+$D$7*$F$7^0.5*C26)</f>
        <v>97.9410557149191</v>
      </c>
    </row>
    <row r="27" customFormat="false" ht="12.75" hidden="false" customHeight="false" outlineLevel="0" collapsed="false">
      <c r="A27" s="0" t="n">
        <v>17</v>
      </c>
      <c r="B27" s="0" t="n">
        <f aca="false">A27*$F$7</f>
        <v>0.00194063926940639</v>
      </c>
      <c r="C27" s="0" t="n">
        <f aca="true">NORMINV(RAND(),0,1)</f>
        <v>2.94456215631776</v>
      </c>
      <c r="D27" s="0" t="n">
        <f aca="false">D26*EXP($G$7*$F$7+$D$7*$F$7^0.5*C27)</f>
        <v>98.870384961903</v>
      </c>
    </row>
    <row r="28" customFormat="false" ht="12.75" hidden="false" customHeight="false" outlineLevel="0" collapsed="false">
      <c r="A28" s="0" t="n">
        <v>18</v>
      </c>
      <c r="B28" s="0" t="n">
        <f aca="false">A28*$F$7</f>
        <v>0.00205479452054795</v>
      </c>
      <c r="C28" s="0" t="n">
        <f aca="true">NORMINV(RAND(),0,1)</f>
        <v>-0.220171763039404</v>
      </c>
      <c r="D28" s="0" t="n">
        <f aca="false">D27*EXP($G$7*$F$7+$D$7*$F$7^0.5*C28)</f>
        <v>98.8011989584289</v>
      </c>
    </row>
    <row r="29" customFormat="false" ht="12.75" hidden="false" customHeight="false" outlineLevel="0" collapsed="false">
      <c r="A29" s="0" t="n">
        <v>19</v>
      </c>
      <c r="B29" s="0" t="n">
        <f aca="false">A29*$F$7</f>
        <v>0.0021689497716895</v>
      </c>
      <c r="C29" s="0" t="n">
        <f aca="true">NORMINV(RAND(),0,1)</f>
        <v>-1.49676846153353</v>
      </c>
      <c r="D29" s="0" t="n">
        <f aca="false">D28*EXP($G$7*$F$7+$D$7*$F$7^0.5*C29)</f>
        <v>98.3288870271595</v>
      </c>
    </row>
    <row r="30" customFormat="false" ht="12.75" hidden="false" customHeight="false" outlineLevel="0" collapsed="false">
      <c r="A30" s="0" t="n">
        <v>20</v>
      </c>
      <c r="B30" s="0" t="n">
        <f aca="false">A30*$F$7</f>
        <v>0.00228310502283105</v>
      </c>
      <c r="C30" s="0" t="n">
        <f aca="true">NORMINV(RAND(),0,1)</f>
        <v>1.11714390481321</v>
      </c>
      <c r="D30" s="0" t="n">
        <f aca="false">D29*EXP($G$7*$F$7+$D$7*$F$7^0.5*C30)</f>
        <v>98.6821760865053</v>
      </c>
    </row>
    <row r="31" customFormat="false" ht="12.75" hidden="false" customHeight="false" outlineLevel="0" collapsed="false">
      <c r="A31" s="0" t="n">
        <v>21</v>
      </c>
      <c r="B31" s="0" t="n">
        <f aca="false">A31*$F$7</f>
        <v>0.0023972602739726</v>
      </c>
      <c r="C31" s="0" t="n">
        <f aca="true">NORMINV(RAND(),0,1)</f>
        <v>0.73248051029195</v>
      </c>
      <c r="D31" s="0" t="n">
        <f aca="false">D30*EXP($G$7*$F$7+$D$7*$F$7^0.5*C31)</f>
        <v>98.9147011022505</v>
      </c>
    </row>
    <row r="32" customFormat="false" ht="12.75" hidden="false" customHeight="false" outlineLevel="0" collapsed="false">
      <c r="A32" s="0" t="n">
        <v>22</v>
      </c>
      <c r="B32" s="0" t="n">
        <f aca="false">A32*$F$7</f>
        <v>0.00251141552511416</v>
      </c>
      <c r="C32" s="0" t="n">
        <f aca="true">NORMINV(RAND(),0,1)</f>
        <v>-0.19224583752236</v>
      </c>
      <c r="D32" s="0" t="n">
        <f aca="false">D31*EXP($G$7*$F$7+$D$7*$F$7^0.5*C32)</f>
        <v>98.8543322495277</v>
      </c>
    </row>
    <row r="33" customFormat="false" ht="12.75" hidden="false" customHeight="false" outlineLevel="0" collapsed="false">
      <c r="A33" s="0" t="n">
        <v>23</v>
      </c>
      <c r="B33" s="0" t="n">
        <f aca="false">A33*$F$7</f>
        <v>0.00262557077625571</v>
      </c>
      <c r="C33" s="0" t="n">
        <f aca="true">NORMINV(RAND(),0,1)</f>
        <v>-0.321693073184242</v>
      </c>
      <c r="D33" s="0" t="n">
        <f aca="false">D32*EXP($G$7*$F$7+$D$7*$F$7^0.5*C33)</f>
        <v>98.7530173622291</v>
      </c>
    </row>
    <row r="34" customFormat="false" ht="12.75" hidden="false" customHeight="false" outlineLevel="0" collapsed="false">
      <c r="A34" s="0" t="n">
        <v>24</v>
      </c>
      <c r="B34" s="0" t="n">
        <f aca="false">A34*$F$7</f>
        <v>0.00273972602739726</v>
      </c>
      <c r="C34" s="0" t="n">
        <f aca="true">NORMINV(RAND(),0,1)</f>
        <v>0.959481174818516</v>
      </c>
      <c r="D34" s="0" t="n">
        <f aca="false">D33*EXP($G$7*$F$7+$D$7*$F$7^0.5*C34)</f>
        <v>99.0577581155218</v>
      </c>
    </row>
    <row r="35" customFormat="false" ht="12.75" hidden="false" customHeight="false" outlineLevel="0" collapsed="false">
      <c r="A35" s="0" t="n">
        <v>25</v>
      </c>
      <c r="B35" s="0" t="n">
        <f aca="false">A35*$F$7</f>
        <v>0.00285388127853881</v>
      </c>
      <c r="C35" s="0" t="n">
        <f aca="true">NORMINV(RAND(),0,1)</f>
        <v>-0.673394841740372</v>
      </c>
      <c r="D35" s="0" t="n">
        <f aca="false">D34*EXP($G$7*$F$7+$D$7*$F$7^0.5*C35)</f>
        <v>98.8447431393303</v>
      </c>
    </row>
    <row r="36" customFormat="false" ht="12.75" hidden="false" customHeight="false" outlineLevel="0" collapsed="false">
      <c r="A36" s="0" t="n">
        <v>26</v>
      </c>
      <c r="B36" s="0" t="n">
        <f aca="false">A36*$F$7</f>
        <v>0.00296803652968037</v>
      </c>
      <c r="C36" s="0" t="n">
        <f aca="true">NORMINV(RAND(),0,1)</f>
        <v>0.436417983227731</v>
      </c>
      <c r="D36" s="0" t="n">
        <f aca="false">D35*EXP($G$7*$F$7+$D$7*$F$7^0.5*C36)</f>
        <v>98.9836740566225</v>
      </c>
    </row>
    <row r="37" customFormat="false" ht="12.75" hidden="false" customHeight="false" outlineLevel="0" collapsed="false">
      <c r="A37" s="0" t="n">
        <v>27</v>
      </c>
      <c r="B37" s="0" t="n">
        <f aca="false">A37*$F$7</f>
        <v>0.00308219178082192</v>
      </c>
      <c r="C37" s="0" t="n">
        <f aca="true">NORMINV(RAND(),0,1)</f>
        <v>0.723079188532669</v>
      </c>
      <c r="D37" s="0" t="n">
        <f aca="false">D36*EXP($G$7*$F$7+$D$7*$F$7^0.5*C37)</f>
        <v>99.2139197261693</v>
      </c>
    </row>
    <row r="38" customFormat="false" ht="12.75" hidden="false" customHeight="false" outlineLevel="0" collapsed="false">
      <c r="A38" s="0" t="n">
        <v>28</v>
      </c>
      <c r="B38" s="0" t="n">
        <f aca="false">A38*$F$7</f>
        <v>0.00319634703196347</v>
      </c>
      <c r="C38" s="0" t="n">
        <f aca="true">NORMINV(RAND(),0,1)</f>
        <v>-0.744716142405357</v>
      </c>
      <c r="D38" s="0" t="n">
        <f aca="false">D37*EXP($G$7*$F$7+$D$7*$F$7^0.5*C38)</f>
        <v>98.9779393575342</v>
      </c>
    </row>
    <row r="39" customFormat="false" ht="12.75" hidden="false" customHeight="false" outlineLevel="0" collapsed="false">
      <c r="A39" s="0" t="n">
        <v>29</v>
      </c>
      <c r="B39" s="0" t="n">
        <f aca="false">A39*$F$7</f>
        <v>0.00331050228310502</v>
      </c>
      <c r="C39" s="0" t="n">
        <f aca="true">NORMINV(RAND(),0,1)</f>
        <v>0.420995187315111</v>
      </c>
      <c r="D39" s="0" t="n">
        <f aca="false">D38*EXP($G$7*$F$7+$D$7*$F$7^0.5*C39)</f>
        <v>99.1121577828284</v>
      </c>
    </row>
    <row r="40" customFormat="false" ht="12.75" hidden="false" customHeight="false" outlineLevel="0" collapsed="false">
      <c r="A40" s="0" t="n">
        <v>30</v>
      </c>
      <c r="B40" s="0" t="n">
        <f aca="false">A40*$F$7</f>
        <v>0.00342465753424658</v>
      </c>
      <c r="C40" s="0" t="n">
        <f aca="true">NORMINV(RAND(),0,1)</f>
        <v>1.23134203973178</v>
      </c>
      <c r="D40" s="0" t="n">
        <f aca="false">D39*EXP($G$7*$F$7+$D$7*$F$7^0.5*C40)</f>
        <v>99.5046770799044</v>
      </c>
    </row>
    <row r="41" customFormat="false" ht="12.75" hidden="false" customHeight="false" outlineLevel="0" collapsed="false">
      <c r="A41" s="0" t="n">
        <v>31</v>
      </c>
      <c r="B41" s="0" t="n">
        <f aca="false">A41*$F$7</f>
        <v>0.00353881278538813</v>
      </c>
      <c r="C41" s="0" t="n">
        <f aca="true">NORMINV(RAND(),0,1)</f>
        <v>-0.673889306662515</v>
      </c>
      <c r="D41" s="0" t="n">
        <f aca="false">D40*EXP($G$7*$F$7+$D$7*$F$7^0.5*C41)</f>
        <v>99.2905436771484</v>
      </c>
    </row>
    <row r="42" customFormat="false" ht="12.75" hidden="false" customHeight="false" outlineLevel="0" collapsed="false">
      <c r="A42" s="0" t="n">
        <v>32</v>
      </c>
      <c r="B42" s="0" t="n">
        <f aca="false">A42*$F$7</f>
        <v>0.00365296803652968</v>
      </c>
      <c r="C42" s="0" t="n">
        <f aca="true">NORMINV(RAND(),0,1)</f>
        <v>-0.31539398876918</v>
      </c>
      <c r="D42" s="0" t="n">
        <f aca="false">D41*EXP($G$7*$F$7+$D$7*$F$7^0.5*C42)</f>
        <v>99.1907844100755</v>
      </c>
    </row>
    <row r="43" customFormat="false" ht="12.75" hidden="false" customHeight="false" outlineLevel="0" collapsed="false">
      <c r="A43" s="0" t="n">
        <v>33</v>
      </c>
      <c r="B43" s="0" t="n">
        <f aca="false">A43*$F$7</f>
        <v>0.00376712328767123</v>
      </c>
      <c r="C43" s="0" t="n">
        <f aca="true">NORMINV(RAND(),0,1)</f>
        <v>0.160515176141463</v>
      </c>
      <c r="D43" s="0" t="n">
        <f aca="false">D42*EXP($G$7*$F$7+$D$7*$F$7^0.5*C43)</f>
        <v>99.2423976405956</v>
      </c>
    </row>
    <row r="44" customFormat="false" ht="12.75" hidden="false" customHeight="false" outlineLevel="0" collapsed="false">
      <c r="A44" s="0" t="n">
        <v>34</v>
      </c>
      <c r="B44" s="0" t="n">
        <f aca="false">A44*$F$7</f>
        <v>0.00388127853881279</v>
      </c>
      <c r="C44" s="0" t="n">
        <f aca="true">NORMINV(RAND(),0,1)</f>
        <v>0.321677410323627</v>
      </c>
      <c r="D44" s="0" t="n">
        <f aca="false">D43*EXP($G$7*$F$7+$D$7*$F$7^0.5*C44)</f>
        <v>99.3453436890642</v>
      </c>
    </row>
    <row r="45" customFormat="false" ht="12.75" hidden="false" customHeight="false" outlineLevel="0" collapsed="false">
      <c r="A45" s="0" t="n">
        <v>35</v>
      </c>
      <c r="B45" s="0" t="n">
        <f aca="false">A45*$F$7</f>
        <v>0.00399543378995434</v>
      </c>
      <c r="C45" s="0" t="n">
        <f aca="true">NORMINV(RAND(),0,1)</f>
        <v>-0.822083308474296</v>
      </c>
      <c r="D45" s="0" t="n">
        <f aca="false">D44*EXP($G$7*$F$7+$D$7*$F$7^0.5*C45)</f>
        <v>99.0844761906158</v>
      </c>
    </row>
    <row r="46" customFormat="false" ht="12.75" hidden="false" customHeight="false" outlineLevel="0" collapsed="false">
      <c r="A46" s="0" t="n">
        <v>36</v>
      </c>
      <c r="B46" s="0" t="n">
        <f aca="false">A46*$F$7</f>
        <v>0.00410958904109589</v>
      </c>
      <c r="C46" s="0" t="n">
        <f aca="true">NORMINV(RAND(),0,1)</f>
        <v>2.53093561793844</v>
      </c>
      <c r="D46" s="0" t="n">
        <f aca="false">D45*EXP($G$7*$F$7+$D$7*$F$7^0.5*C46)</f>
        <v>99.8921302741204</v>
      </c>
    </row>
    <row r="47" customFormat="false" ht="12.75" hidden="false" customHeight="false" outlineLevel="0" collapsed="false">
      <c r="A47" s="0" t="n">
        <v>37</v>
      </c>
      <c r="B47" s="0" t="n">
        <f aca="false">A47*$F$7</f>
        <v>0.00422374429223744</v>
      </c>
      <c r="C47" s="0" t="n">
        <f aca="true">NORMINV(RAND(),0,1)</f>
        <v>0.947735864718473</v>
      </c>
      <c r="D47" s="0" t="n">
        <f aca="false">D46*EXP($G$7*$F$7+$D$7*$F$7^0.5*C47)</f>
        <v>100.196614000575</v>
      </c>
    </row>
    <row r="48" customFormat="false" ht="12.75" hidden="false" customHeight="false" outlineLevel="0" collapsed="false">
      <c r="A48" s="0" t="n">
        <v>38</v>
      </c>
      <c r="B48" s="0" t="n">
        <f aca="false">A48*$F$7</f>
        <v>0.004337899543379</v>
      </c>
      <c r="C48" s="0" t="n">
        <f aca="true">NORMINV(RAND(),0,1)</f>
        <v>1.01608509615932</v>
      </c>
      <c r="D48" s="0" t="n">
        <f aca="false">D47*EXP($G$7*$F$7+$D$7*$F$7^0.5*C48)</f>
        <v>100.524046232732</v>
      </c>
    </row>
    <row r="49" customFormat="false" ht="12.75" hidden="false" customHeight="false" outlineLevel="0" collapsed="false">
      <c r="A49" s="0" t="n">
        <v>39</v>
      </c>
      <c r="B49" s="0" t="n">
        <f aca="false">A49*$F$7</f>
        <v>0.00445205479452055</v>
      </c>
      <c r="C49" s="0" t="n">
        <f aca="true">NORMINV(RAND(),0,1)</f>
        <v>-1.45178482929313</v>
      </c>
      <c r="D49" s="0" t="n">
        <f aca="false">D48*EXP($G$7*$F$7+$D$7*$F$7^0.5*C49)</f>
        <v>100.057924288315</v>
      </c>
    </row>
    <row r="50" customFormat="false" ht="12.75" hidden="false" customHeight="false" outlineLevel="0" collapsed="false">
      <c r="A50" s="0" t="n">
        <v>40</v>
      </c>
      <c r="B50" s="0" t="n">
        <f aca="false">A50*$F$7</f>
        <v>0.0045662100456621</v>
      </c>
      <c r="C50" s="0" t="n">
        <f aca="true">NORMINV(RAND(),0,1)</f>
        <v>-1.13600569435673</v>
      </c>
      <c r="D50" s="0" t="n">
        <f aca="false">D49*EXP($G$7*$F$7+$D$7*$F$7^0.5*C50)</f>
        <v>99.6948205773325</v>
      </c>
    </row>
    <row r="51" customFormat="false" ht="12.75" hidden="false" customHeight="false" outlineLevel="0" collapsed="false">
      <c r="A51" s="0" t="n">
        <v>41</v>
      </c>
      <c r="B51" s="0" t="n">
        <f aca="false">A51*$F$7</f>
        <v>0.00468036529680365</v>
      </c>
      <c r="C51" s="0" t="n">
        <f aca="true">NORMINV(RAND(),0,1)</f>
        <v>1.20281339190315</v>
      </c>
      <c r="D51" s="0" t="n">
        <f aca="false">D50*EXP($G$7*$F$7+$D$7*$F$7^0.5*C51)</f>
        <v>100.080495348156</v>
      </c>
    </row>
    <row r="52" customFormat="false" ht="12.75" hidden="false" customHeight="false" outlineLevel="0" collapsed="false">
      <c r="A52" s="0" t="n">
        <v>42</v>
      </c>
      <c r="B52" s="0" t="n">
        <f aca="false">A52*$F$7</f>
        <v>0.00479452054794521</v>
      </c>
      <c r="C52" s="0" t="n">
        <f aca="true">NORMINV(RAND(),0,1)</f>
        <v>0.0818153410077616</v>
      </c>
      <c r="D52" s="0" t="n">
        <f aca="false">D51*EXP($G$7*$F$7+$D$7*$F$7^0.5*C52)</f>
        <v>100.107315588834</v>
      </c>
    </row>
    <row r="53" customFormat="false" ht="12.75" hidden="false" customHeight="false" outlineLevel="0" collapsed="false">
      <c r="A53" s="0" t="n">
        <v>43</v>
      </c>
      <c r="B53" s="0" t="n">
        <f aca="false">A53*$F$7</f>
        <v>0.00490867579908676</v>
      </c>
      <c r="C53" s="0" t="n">
        <f aca="true">NORMINV(RAND(),0,1)</f>
        <v>1.49563741457991</v>
      </c>
      <c r="D53" s="0" t="n">
        <f aca="false">D52*EXP($G$7*$F$7+$D$7*$F$7^0.5*C53)</f>
        <v>100.58895360756</v>
      </c>
    </row>
    <row r="54" customFormat="false" ht="12.75" hidden="false" customHeight="false" outlineLevel="0" collapsed="false">
      <c r="A54" s="0" t="n">
        <v>44</v>
      </c>
      <c r="B54" s="0" t="n">
        <f aca="false">A54*$F$7</f>
        <v>0.00502283105022831</v>
      </c>
      <c r="C54" s="0" t="n">
        <f aca="true">NORMINV(RAND(),0,1)</f>
        <v>-0.129451633918865</v>
      </c>
      <c r="D54" s="0" t="n">
        <f aca="false">D53*EXP($G$7*$F$7+$D$7*$F$7^0.5*C54)</f>
        <v>100.547798609495</v>
      </c>
    </row>
    <row r="55" customFormat="false" ht="12.75" hidden="false" customHeight="false" outlineLevel="0" collapsed="false">
      <c r="A55" s="0" t="n">
        <v>45</v>
      </c>
      <c r="B55" s="0" t="n">
        <f aca="false">A55*$F$7</f>
        <v>0.00513698630136986</v>
      </c>
      <c r="C55" s="0" t="n">
        <f aca="true">NORMINV(RAND(),0,1)</f>
        <v>-1.62794519558819</v>
      </c>
      <c r="D55" s="0" t="n">
        <f aca="false">D54*EXP($G$7*$F$7+$D$7*$F$7^0.5*C55)</f>
        <v>100.025071672648</v>
      </c>
    </row>
    <row r="56" customFormat="false" ht="12.75" hidden="false" customHeight="false" outlineLevel="0" collapsed="false">
      <c r="A56" s="0" t="n">
        <v>46</v>
      </c>
      <c r="B56" s="0" t="n">
        <f aca="false">A56*$F$7</f>
        <v>0.00525114155251142</v>
      </c>
      <c r="C56" s="0" t="n">
        <f aca="true">NORMINV(RAND(),0,1)</f>
        <v>0.614960779049285</v>
      </c>
      <c r="D56" s="0" t="n">
        <f aca="false">D55*EXP($G$7*$F$7+$D$7*$F$7^0.5*C56)</f>
        <v>100.223001198773</v>
      </c>
    </row>
    <row r="57" customFormat="false" ht="12.75" hidden="false" customHeight="false" outlineLevel="0" collapsed="false">
      <c r="A57" s="0" t="n">
        <v>47</v>
      </c>
      <c r="B57" s="0" t="n">
        <f aca="false">A57*$F$7</f>
        <v>0.00536529680365297</v>
      </c>
      <c r="C57" s="0" t="n">
        <f aca="true">NORMINV(RAND(),0,1)</f>
        <v>0.668855151762565</v>
      </c>
      <c r="D57" s="0" t="n">
        <f aca="false">D56*EXP($G$7*$F$7+$D$7*$F$7^0.5*C57)</f>
        <v>100.438671452565</v>
      </c>
    </row>
    <row r="58" customFormat="false" ht="12.75" hidden="false" customHeight="false" outlineLevel="0" collapsed="false">
      <c r="A58" s="0" t="n">
        <v>48</v>
      </c>
      <c r="B58" s="0" t="n">
        <f aca="false">A58*$F$7</f>
        <v>0.00547945205479452</v>
      </c>
      <c r="C58" s="0" t="n">
        <f aca="true">NORMINV(RAND(),0,1)</f>
        <v>-0.277114601987622</v>
      </c>
      <c r="D58" s="0" t="n">
        <f aca="false">D57*EXP($G$7*$F$7+$D$7*$F$7^0.5*C58)</f>
        <v>100.350070541498</v>
      </c>
    </row>
    <row r="59" customFormat="false" ht="12.75" hidden="false" customHeight="false" outlineLevel="0" collapsed="false">
      <c r="A59" s="0" t="n">
        <v>49</v>
      </c>
      <c r="B59" s="0" t="n">
        <f aca="false">A59*$F$7</f>
        <v>0.00559360730593607</v>
      </c>
      <c r="C59" s="0" t="n">
        <f aca="true">NORMINV(RAND(),0,1)</f>
        <v>1.33111589758899</v>
      </c>
      <c r="D59" s="0" t="n">
        <f aca="false">D58*EXP($G$7*$F$7+$D$7*$F$7^0.5*C59)</f>
        <v>100.77971716972</v>
      </c>
    </row>
    <row r="60" customFormat="false" ht="12.75" hidden="false" customHeight="false" outlineLevel="0" collapsed="false">
      <c r="A60" s="0" t="n">
        <v>50</v>
      </c>
      <c r="B60" s="0" t="n">
        <f aca="false">A60*$F$7</f>
        <v>0.00570776255707763</v>
      </c>
      <c r="C60" s="0" t="n">
        <f aca="true">NORMINV(RAND(),0,1)</f>
        <v>-0.573642174790301</v>
      </c>
      <c r="D60" s="0" t="n">
        <f aca="false">D59*EXP($G$7*$F$7+$D$7*$F$7^0.5*C60)</f>
        <v>100.595158185837</v>
      </c>
    </row>
    <row r="61" customFormat="false" ht="12.75" hidden="false" customHeight="false" outlineLevel="0" collapsed="false">
      <c r="A61" s="0" t="n">
        <v>51</v>
      </c>
      <c r="B61" s="0" t="n">
        <f aca="false">A61*$F$7</f>
        <v>0.00582191780821918</v>
      </c>
      <c r="C61" s="0" t="n">
        <f aca="true">NORMINV(RAND(),0,1)</f>
        <v>-0.62653998791664</v>
      </c>
      <c r="D61" s="0" t="n">
        <f aca="false">D60*EXP($G$7*$F$7+$D$7*$F$7^0.5*C61)</f>
        <v>100.393913597928</v>
      </c>
    </row>
    <row r="62" customFormat="false" ht="12.75" hidden="false" customHeight="false" outlineLevel="0" collapsed="false">
      <c r="A62" s="0" t="n">
        <v>52</v>
      </c>
      <c r="B62" s="0" t="n">
        <f aca="false">A62*$F$7</f>
        <v>0.00593607305936073</v>
      </c>
      <c r="C62" s="0" t="n">
        <f aca="true">NORMINV(RAND(),0,1)</f>
        <v>-0.317871170918314</v>
      </c>
      <c r="D62" s="0" t="n">
        <f aca="false">D61*EXP($G$7*$F$7+$D$7*$F$7^0.5*C62)</f>
        <v>100.292249416429</v>
      </c>
    </row>
    <row r="63" customFormat="false" ht="12.75" hidden="false" customHeight="false" outlineLevel="0" collapsed="false">
      <c r="A63" s="0" t="n">
        <v>53</v>
      </c>
      <c r="B63" s="0" t="n">
        <f aca="false">A63*$F$7</f>
        <v>0.00605022831050228</v>
      </c>
      <c r="C63" s="0" t="n">
        <f aca="true">NORMINV(RAND(),0,1)</f>
        <v>-0.38086861050696</v>
      </c>
      <c r="D63" s="0" t="n">
        <f aca="false">D62*EXP($G$7*$F$7+$D$7*$F$7^0.5*C63)</f>
        <v>100.170459129616</v>
      </c>
    </row>
    <row r="64" customFormat="false" ht="12.75" hidden="false" customHeight="false" outlineLevel="0" collapsed="false">
      <c r="A64" s="0" t="n">
        <v>54</v>
      </c>
      <c r="B64" s="0" t="n">
        <f aca="false">A64*$F$7</f>
        <v>0.00616438356164384</v>
      </c>
      <c r="C64" s="0" t="n">
        <f aca="true">NORMINV(RAND(),0,1)</f>
        <v>0.0637011134266905</v>
      </c>
      <c r="D64" s="0" t="n">
        <f aca="false">D63*EXP($G$7*$F$7+$D$7*$F$7^0.5*C64)</f>
        <v>100.191486032227</v>
      </c>
    </row>
    <row r="65" customFormat="false" ht="12.75" hidden="false" customHeight="false" outlineLevel="0" collapsed="false">
      <c r="A65" s="0" t="n">
        <v>55</v>
      </c>
      <c r="B65" s="0" t="n">
        <f aca="false">A65*$F$7</f>
        <v>0.00627853881278539</v>
      </c>
      <c r="C65" s="0" t="n">
        <f aca="true">NORMINV(RAND(),0,1)</f>
        <v>-0.107705330793998</v>
      </c>
      <c r="D65" s="0" t="n">
        <f aca="false">D64*EXP($G$7*$F$7+$D$7*$F$7^0.5*C65)</f>
        <v>100.15747473827</v>
      </c>
    </row>
    <row r="66" customFormat="false" ht="12.75" hidden="false" customHeight="false" outlineLevel="0" collapsed="false">
      <c r="A66" s="0" t="n">
        <v>56</v>
      </c>
      <c r="B66" s="0" t="n">
        <f aca="false">A66*$F$7</f>
        <v>0.00639269406392694</v>
      </c>
      <c r="C66" s="0" t="n">
        <f aca="true">NORMINV(RAND(),0,1)</f>
        <v>-0.577297291004415</v>
      </c>
      <c r="D66" s="0" t="n">
        <f aca="false">D65*EXP($G$7*$F$7+$D$7*$F$7^0.5*C66)</f>
        <v>99.9728840086944</v>
      </c>
    </row>
    <row r="67" customFormat="false" ht="12.75" hidden="false" customHeight="false" outlineLevel="0" collapsed="false">
      <c r="A67" s="0" t="n">
        <v>57</v>
      </c>
      <c r="B67" s="0" t="n">
        <f aca="false">A67*$F$7</f>
        <v>0.00650684931506849</v>
      </c>
      <c r="C67" s="0" t="n">
        <f aca="true">NORMINV(RAND(),0,1)</f>
        <v>-0.900045071895794</v>
      </c>
      <c r="D67" s="0" t="n">
        <f aca="false">D66*EXP($G$7*$F$7+$D$7*$F$7^0.5*C67)</f>
        <v>99.6854550492855</v>
      </c>
    </row>
    <row r="68" customFormat="false" ht="12.75" hidden="false" customHeight="false" outlineLevel="0" collapsed="false">
      <c r="A68" s="0" t="n">
        <v>58</v>
      </c>
      <c r="B68" s="0" t="n">
        <f aca="false">A68*$F$7</f>
        <v>0.00662100456621005</v>
      </c>
      <c r="C68" s="0" t="n">
        <f aca="true">NORMINV(RAND(),0,1)</f>
        <v>1.27630260662623</v>
      </c>
      <c r="D68" s="0" t="n">
        <f aca="false">D67*EXP($G$7*$F$7+$D$7*$F$7^0.5*C68)</f>
        <v>100.09466863813</v>
      </c>
    </row>
    <row r="69" customFormat="false" ht="12.75" hidden="false" customHeight="false" outlineLevel="0" collapsed="false">
      <c r="A69" s="0" t="n">
        <v>59</v>
      </c>
      <c r="B69" s="0" t="n">
        <f aca="false">A69*$F$7</f>
        <v>0.0067351598173516</v>
      </c>
      <c r="C69" s="0" t="n">
        <f aca="true">NORMINV(RAND(),0,1)</f>
        <v>0.801925081418249</v>
      </c>
      <c r="D69" s="0" t="n">
        <f aca="false">D68*EXP($G$7*$F$7+$D$7*$F$7^0.5*C69)</f>
        <v>100.352857064831</v>
      </c>
    </row>
    <row r="70" customFormat="false" ht="12.75" hidden="false" customHeight="false" outlineLevel="0" collapsed="false">
      <c r="A70" s="0" t="n">
        <v>60</v>
      </c>
      <c r="B70" s="0" t="n">
        <f aca="false">A70*$F$7</f>
        <v>0.00684931506849315</v>
      </c>
      <c r="C70" s="0" t="n">
        <f aca="true">NORMINV(RAND(),0,1)</f>
        <v>-2.324364872156</v>
      </c>
      <c r="D70" s="0" t="n">
        <f aca="false">D69*EXP($G$7*$F$7+$D$7*$F$7^0.5*C70)</f>
        <v>99.6085453888338</v>
      </c>
    </row>
    <row r="71" customFormat="false" ht="12.75" hidden="false" customHeight="false" outlineLevel="0" collapsed="false">
      <c r="A71" s="0" t="n">
        <v>61</v>
      </c>
      <c r="B71" s="0" t="n">
        <f aca="false">A71*$F$7</f>
        <v>0.0069634703196347</v>
      </c>
      <c r="C71" s="0" t="n">
        <f aca="true">NORMINV(RAND(),0,1)</f>
        <v>0.744518591625497</v>
      </c>
      <c r="D71" s="0" t="n">
        <f aca="false">D70*EXP($G$7*$F$7+$D$7*$F$7^0.5*C71)</f>
        <v>99.8471058074374</v>
      </c>
    </row>
    <row r="72" customFormat="false" ht="12.75" hidden="false" customHeight="false" outlineLevel="0" collapsed="false">
      <c r="A72" s="0" t="n">
        <v>62</v>
      </c>
      <c r="B72" s="0" t="n">
        <f aca="false">A72*$F$7</f>
        <v>0.00707762557077626</v>
      </c>
      <c r="C72" s="0" t="n">
        <f aca="true">NORMINV(RAND(),0,1)</f>
        <v>-1.36023445252052</v>
      </c>
      <c r="D72" s="0" t="n">
        <f aca="false">D71*EXP($G$7*$F$7+$D$7*$F$7^0.5*C72)</f>
        <v>99.413291011053</v>
      </c>
    </row>
    <row r="73" customFormat="false" ht="12.75" hidden="false" customHeight="false" outlineLevel="0" collapsed="false">
      <c r="A73" s="0" t="n">
        <v>63</v>
      </c>
      <c r="B73" s="0" t="n">
        <f aca="false">A73*$F$7</f>
        <v>0.00719178082191781</v>
      </c>
      <c r="C73" s="0" t="n">
        <f aca="true">NORMINV(RAND(),0,1)</f>
        <v>-0.00355539974445855</v>
      </c>
      <c r="D73" s="0" t="n">
        <f aca="false">D72*EXP($G$7*$F$7+$D$7*$F$7^0.5*C73)</f>
        <v>99.4127255126976</v>
      </c>
    </row>
    <row r="74" customFormat="false" ht="12.75" hidden="false" customHeight="false" outlineLevel="0" collapsed="false">
      <c r="A74" s="0" t="n">
        <v>64</v>
      </c>
      <c r="B74" s="0" t="n">
        <f aca="false">A74*$F$7</f>
        <v>0.00730593607305936</v>
      </c>
      <c r="C74" s="0" t="n">
        <f aca="true">NORMINV(RAND(),0,1)</f>
        <v>-1.19049662839246</v>
      </c>
      <c r="D74" s="0" t="n">
        <f aca="false">D73*EXP($G$7*$F$7+$D$7*$F$7^0.5*C74)</f>
        <v>99.0346642811263</v>
      </c>
    </row>
    <row r="75" customFormat="false" ht="12.75" hidden="false" customHeight="false" outlineLevel="0" collapsed="false">
      <c r="A75" s="0" t="n">
        <v>65</v>
      </c>
      <c r="B75" s="0" t="n">
        <f aca="false">A75*$F$7</f>
        <v>0.00742009132420091</v>
      </c>
      <c r="C75" s="0" t="n">
        <f aca="true">NORMINV(RAND(),0,1)</f>
        <v>-1.33151713354814</v>
      </c>
      <c r="D75" s="0" t="n">
        <f aca="false">D74*EXP($G$7*$F$7+$D$7*$F$7^0.5*C75)</f>
        <v>98.6134561005465</v>
      </c>
    </row>
    <row r="76" customFormat="false" ht="12.75" hidden="false" customHeight="false" outlineLevel="0" collapsed="false">
      <c r="A76" s="0" t="n">
        <v>66</v>
      </c>
      <c r="B76" s="0" t="n">
        <f aca="false">A76*$F$7</f>
        <v>0.00753424657534247</v>
      </c>
      <c r="C76" s="0" t="n">
        <f aca="true">NORMINV(RAND(),0,1)</f>
        <v>-0.031918152420094</v>
      </c>
      <c r="D76" s="0" t="n">
        <f aca="false">D75*EXP($G$7*$F$7+$D$7*$F$7^0.5*C76)</f>
        <v>98.6039305388972</v>
      </c>
    </row>
    <row r="77" customFormat="false" ht="12.75" hidden="false" customHeight="false" outlineLevel="0" collapsed="false">
      <c r="A77" s="0" t="n">
        <v>67</v>
      </c>
      <c r="B77" s="0" t="n">
        <f aca="false">A77*$F$7</f>
        <v>0.00764840182648402</v>
      </c>
      <c r="C77" s="0" t="n">
        <f aca="true">NORMINV(RAND(),0,1)</f>
        <v>0.455064139456836</v>
      </c>
      <c r="D77" s="0" t="n">
        <f aca="false">D76*EXP($G$7*$F$7+$D$7*$F$7^0.5*C77)</f>
        <v>98.7484246636228</v>
      </c>
    </row>
    <row r="78" customFormat="false" ht="12.75" hidden="false" customHeight="false" outlineLevel="0" collapsed="false">
      <c r="A78" s="0" t="n">
        <v>68</v>
      </c>
      <c r="B78" s="0" t="n">
        <f aca="false">A78*$F$7</f>
        <v>0.00776255707762557</v>
      </c>
      <c r="C78" s="0" t="n">
        <f aca="true">NORMINV(RAND(),0,1)</f>
        <v>0.771034038243635</v>
      </c>
      <c r="D78" s="0" t="n">
        <f aca="false">D77*EXP($G$7*$F$7+$D$7*$F$7^0.5*C78)</f>
        <v>98.9933382032454</v>
      </c>
    </row>
    <row r="79" customFormat="false" ht="12.75" hidden="false" customHeight="false" outlineLevel="0" collapsed="false">
      <c r="A79" s="0" t="n">
        <v>69</v>
      </c>
      <c r="B79" s="0" t="n">
        <f aca="false">A79*$F$7</f>
        <v>0.00787671232876712</v>
      </c>
      <c r="C79" s="0" t="n">
        <f aca="true">NORMINV(RAND(),0,1)</f>
        <v>-0.927203036854347</v>
      </c>
      <c r="D79" s="0" t="n">
        <f aca="false">D78*EXP($G$7*$F$7+$D$7*$F$7^0.5*C79)</f>
        <v>98.7001333317309</v>
      </c>
    </row>
    <row r="80" customFormat="false" ht="12.75" hidden="false" customHeight="false" outlineLevel="0" collapsed="false">
      <c r="A80" s="0" t="n">
        <v>70</v>
      </c>
      <c r="B80" s="0" t="n">
        <f aca="false">A80*$F$7</f>
        <v>0.00799086757990868</v>
      </c>
      <c r="C80" s="0" t="n">
        <f aca="true">NORMINV(RAND(),0,1)</f>
        <v>1.44790053124864</v>
      </c>
      <c r="D80" s="0" t="n">
        <f aca="false">D79*EXP($G$7*$F$7+$D$7*$F$7^0.5*C80)</f>
        <v>99.1598273647805</v>
      </c>
    </row>
    <row r="81" customFormat="false" ht="12.75" hidden="false" customHeight="false" outlineLevel="0" collapsed="false">
      <c r="A81" s="0" t="n">
        <v>71</v>
      </c>
      <c r="B81" s="0" t="n">
        <f aca="false">A81*$F$7</f>
        <v>0.00810502283105023</v>
      </c>
      <c r="C81" s="0" t="n">
        <f aca="true">NORMINV(RAND(),0,1)</f>
        <v>-0.709378490925008</v>
      </c>
      <c r="D81" s="0" t="n">
        <f aca="false">D80*EXP($G$7*$F$7+$D$7*$F$7^0.5*C81)</f>
        <v>98.9351812013757</v>
      </c>
    </row>
    <row r="82" customFormat="false" ht="12.75" hidden="false" customHeight="false" outlineLevel="0" collapsed="false">
      <c r="A82" s="0" t="n">
        <v>72</v>
      </c>
      <c r="B82" s="0" t="n">
        <f aca="false">A82*$F$7</f>
        <v>0.00821917808219178</v>
      </c>
      <c r="C82" s="0" t="n">
        <f aca="true">NORMINV(RAND(),0,1)</f>
        <v>0.610070995602451</v>
      </c>
      <c r="D82" s="0" t="n">
        <f aca="false">D81*EXP($G$7*$F$7+$D$7*$F$7^0.5*C82)</f>
        <v>99.1294003619553</v>
      </c>
    </row>
    <row r="83" customFormat="false" ht="12.75" hidden="false" customHeight="false" outlineLevel="0" collapsed="false">
      <c r="A83" s="0" t="n">
        <v>73</v>
      </c>
      <c r="B83" s="0" t="n">
        <f aca="false">A83*$F$7</f>
        <v>0.00833333333333333</v>
      </c>
      <c r="C83" s="0" t="n">
        <f aca="true">NORMINV(RAND(),0,1)</f>
        <v>-0.495489939686901</v>
      </c>
      <c r="D83" s="0" t="n">
        <f aca="false">D82*EXP($G$7*$F$7+$D$7*$F$7^0.5*C83)</f>
        <v>98.9726533297528</v>
      </c>
    </row>
    <row r="84" customFormat="false" ht="12.75" hidden="false" customHeight="false" outlineLevel="0" collapsed="false">
      <c r="A84" s="0" t="n">
        <v>74</v>
      </c>
      <c r="B84" s="0" t="n">
        <f aca="false">A84*$F$7</f>
        <v>0.00844748858447489</v>
      </c>
      <c r="C84" s="0" t="n">
        <f aca="true">NORMINV(RAND(),0,1)</f>
        <v>2.27335049038845</v>
      </c>
      <c r="D84" s="0" t="n">
        <f aca="false">D83*EXP($G$7*$F$7+$D$7*$F$7^0.5*C84)</f>
        <v>99.6970482056916</v>
      </c>
    </row>
    <row r="85" customFormat="false" ht="12.75" hidden="false" customHeight="false" outlineLevel="0" collapsed="false">
      <c r="A85" s="0" t="n">
        <v>75</v>
      </c>
      <c r="B85" s="0" t="n">
        <f aca="false">A85*$F$7</f>
        <v>0.00856164383561644</v>
      </c>
      <c r="C85" s="0" t="n">
        <f aca="true">NORMINV(RAND(),0,1)</f>
        <v>0.560843218894168</v>
      </c>
      <c r="D85" s="0" t="n">
        <f aca="false">D84*EXP($G$7*$F$7+$D$7*$F$7^0.5*C85)</f>
        <v>99.8770021499044</v>
      </c>
    </row>
    <row r="86" customFormat="false" ht="12.75" hidden="false" customHeight="false" outlineLevel="0" collapsed="false">
      <c r="A86" s="0" t="n">
        <v>76</v>
      </c>
      <c r="B86" s="0" t="n">
        <f aca="false">A86*$F$7</f>
        <v>0.00867579908675799</v>
      </c>
      <c r="C86" s="0" t="n">
        <f aca="true">NORMINV(RAND(),0,1)</f>
        <v>1.0410069981691</v>
      </c>
      <c r="D86" s="0" t="n">
        <f aca="false">D85*EXP($G$7*$F$7+$D$7*$F$7^0.5*C86)</f>
        <v>100.211394717142</v>
      </c>
    </row>
    <row r="87" customFormat="false" ht="12.75" hidden="false" customHeight="false" outlineLevel="0" collapsed="false">
      <c r="A87" s="0" t="n">
        <v>77</v>
      </c>
      <c r="B87" s="0" t="n">
        <f aca="false">A87*$F$7</f>
        <v>0.00878995433789954</v>
      </c>
      <c r="C87" s="0" t="n">
        <f aca="true">NORMINV(RAND(),0,1)</f>
        <v>0.634978477216912</v>
      </c>
      <c r="D87" s="0" t="n">
        <f aca="false">D86*EXP($G$7*$F$7+$D$7*$F$7^0.5*C87)</f>
        <v>100.416135713335</v>
      </c>
    </row>
    <row r="88" customFormat="false" ht="12.75" hidden="false" customHeight="false" outlineLevel="0" collapsed="false">
      <c r="A88" s="0" t="n">
        <v>78</v>
      </c>
      <c r="B88" s="0" t="n">
        <f aca="false">A88*$F$7</f>
        <v>0.0089041095890411</v>
      </c>
      <c r="C88" s="0" t="n">
        <f aca="true">NORMINV(RAND(),0,1)</f>
        <v>2.01047713574424</v>
      </c>
      <c r="D88" s="0" t="n">
        <f aca="false">D87*EXP($G$7*$F$7+$D$7*$F$7^0.5*C88)</f>
        <v>101.065902740376</v>
      </c>
    </row>
    <row r="89" customFormat="false" ht="12.75" hidden="false" customHeight="false" outlineLevel="0" collapsed="false">
      <c r="A89" s="0" t="n">
        <v>79</v>
      </c>
      <c r="B89" s="0" t="n">
        <f aca="false">A89*$F$7</f>
        <v>0.00901826484018265</v>
      </c>
      <c r="C89" s="0" t="n">
        <f aca="true">NORMINV(RAND(),0,1)</f>
        <v>1.43594501744704</v>
      </c>
      <c r="D89" s="0" t="n">
        <f aca="false">D88*EXP($G$7*$F$7+$D$7*$F$7^0.5*C89)</f>
        <v>101.532724384816</v>
      </c>
    </row>
    <row r="90" customFormat="false" ht="12.75" hidden="false" customHeight="false" outlineLevel="0" collapsed="false">
      <c r="A90" s="0" t="n">
        <v>80</v>
      </c>
      <c r="B90" s="0" t="n">
        <f aca="false">A90*$F$7</f>
        <v>0.0091324200913242</v>
      </c>
      <c r="C90" s="0" t="n">
        <f aca="true">NORMINV(RAND(),0,1)</f>
        <v>0.247925008684518</v>
      </c>
      <c r="D90" s="0" t="n">
        <f aca="false">D89*EXP($G$7*$F$7+$D$7*$F$7^0.5*C90)</f>
        <v>101.614021955297</v>
      </c>
    </row>
    <row r="91" customFormat="false" ht="12.75" hidden="false" customHeight="false" outlineLevel="0" collapsed="false">
      <c r="A91" s="0" t="n">
        <v>81</v>
      </c>
      <c r="B91" s="0" t="n">
        <f aca="false">A91*$F$7</f>
        <v>0.00924657534246575</v>
      </c>
      <c r="C91" s="0" t="n">
        <f aca="true">NORMINV(RAND(),0,1)</f>
        <v>0.593005138003747</v>
      </c>
      <c r="D91" s="0" t="n">
        <f aca="false">D90*EXP($G$7*$F$7+$D$7*$F$7^0.5*C91)</f>
        <v>101.807930760526</v>
      </c>
    </row>
    <row r="92" customFormat="false" ht="12.75" hidden="false" customHeight="false" outlineLevel="0" collapsed="false">
      <c r="A92" s="0" t="n">
        <v>82</v>
      </c>
      <c r="B92" s="0" t="n">
        <f aca="false">A92*$F$7</f>
        <v>0.00936073059360731</v>
      </c>
      <c r="C92" s="0" t="n">
        <f aca="true">NORMINV(RAND(),0,1)</f>
        <v>-0.315709326135314</v>
      </c>
      <c r="D92" s="0" t="n">
        <f aca="false">D91*EXP($G$7*$F$7+$D$7*$F$7^0.5*C92)</f>
        <v>101.70553942334</v>
      </c>
    </row>
    <row r="93" customFormat="false" ht="12.75" hidden="false" customHeight="false" outlineLevel="0" collapsed="false">
      <c r="A93" s="0" t="n">
        <v>83</v>
      </c>
      <c r="B93" s="0" t="n">
        <f aca="false">A93*$F$7</f>
        <v>0.00947488584474886</v>
      </c>
      <c r="C93" s="0" t="n">
        <f aca="true">NORMINV(RAND(),0,1)</f>
        <v>-0.682183825781054</v>
      </c>
      <c r="D93" s="0" t="n">
        <f aca="false">D92*EXP($G$7*$F$7+$D$7*$F$7^0.5*C93)</f>
        <v>101.483971644675</v>
      </c>
    </row>
    <row r="94" customFormat="false" ht="12.75" hidden="false" customHeight="false" outlineLevel="0" collapsed="false">
      <c r="A94" s="0" t="n">
        <v>84</v>
      </c>
      <c r="B94" s="0" t="n">
        <f aca="false">A94*$F$7</f>
        <v>0.00958904109589041</v>
      </c>
      <c r="C94" s="0" t="n">
        <f aca="true">NORMINV(RAND(),0,1)</f>
        <v>-1.09536520440118</v>
      </c>
      <c r="D94" s="0" t="n">
        <f aca="false">D93*EXP($G$7*$F$7+$D$7*$F$7^0.5*C94)</f>
        <v>101.128865606029</v>
      </c>
    </row>
    <row r="95" customFormat="false" ht="12.75" hidden="false" customHeight="false" outlineLevel="0" collapsed="false">
      <c r="A95" s="0" t="n">
        <v>85</v>
      </c>
      <c r="B95" s="0" t="n">
        <f aca="false">A95*$F$7</f>
        <v>0.00970319634703196</v>
      </c>
      <c r="C95" s="0" t="n">
        <f aca="true">NORMINV(RAND(),0,1)</f>
        <v>0.130973931695878</v>
      </c>
      <c r="D95" s="0" t="n">
        <f aca="false">D94*EXP($G$7*$F$7+$D$7*$F$7^0.5*C95)</f>
        <v>101.171907017284</v>
      </c>
    </row>
    <row r="96" customFormat="false" ht="12.75" hidden="false" customHeight="false" outlineLevel="0" collapsed="false">
      <c r="A96" s="0" t="n">
        <v>86</v>
      </c>
      <c r="B96" s="0" t="n">
        <f aca="false">A96*$F$7</f>
        <v>0.00981735159817352</v>
      </c>
      <c r="C96" s="0" t="n">
        <f aca="true">NORMINV(RAND(),0,1)</f>
        <v>-1.26615044085657</v>
      </c>
      <c r="D96" s="0" t="n">
        <f aca="false">D95*EXP($G$7*$F$7+$D$7*$F$7^0.5*C96)</f>
        <v>100.762718450875</v>
      </c>
    </row>
    <row r="97" customFormat="false" ht="12.75" hidden="false" customHeight="false" outlineLevel="0" collapsed="false">
      <c r="A97" s="0" t="n">
        <v>87</v>
      </c>
      <c r="B97" s="0" t="n">
        <f aca="false">A97*$F$7</f>
        <v>0.00993150684931507</v>
      </c>
      <c r="C97" s="0" t="n">
        <f aca="true">NORMINV(RAND(),0,1)</f>
        <v>0.332804984075911</v>
      </c>
      <c r="D97" s="0" t="n">
        <f aca="false">D96*EXP($G$7*$F$7+$D$7*$F$7^0.5*C97)</f>
        <v>100.870839279126</v>
      </c>
    </row>
    <row r="98" customFormat="false" ht="12.75" hidden="false" customHeight="false" outlineLevel="0" collapsed="false">
      <c r="A98" s="0" t="n">
        <v>88</v>
      </c>
      <c r="B98" s="0" t="n">
        <f aca="false">A98*$F$7</f>
        <v>0.0100456621004566</v>
      </c>
      <c r="C98" s="0" t="n">
        <f aca="true">NORMINV(RAND(),0,1)</f>
        <v>-0.981313194438039</v>
      </c>
      <c r="D98" s="0" t="n">
        <f aca="false">D97*EXP($G$7*$F$7+$D$7*$F$7^0.5*C98)</f>
        <v>100.554631846436</v>
      </c>
    </row>
    <row r="99" customFormat="false" ht="12.75" hidden="false" customHeight="false" outlineLevel="0" collapsed="false">
      <c r="A99" s="0" t="n">
        <v>89</v>
      </c>
      <c r="B99" s="0" t="n">
        <f aca="false">A99*$F$7</f>
        <v>0.0101598173515982</v>
      </c>
      <c r="C99" s="0" t="n">
        <f aca="true">NORMINV(RAND(),0,1)</f>
        <v>-1.11854100130765</v>
      </c>
      <c r="D99" s="0" t="n">
        <f aca="false">D98*EXP($G$7*$F$7+$D$7*$F$7^0.5*C99)</f>
        <v>100.195334358475</v>
      </c>
    </row>
    <row r="100" customFormat="false" ht="12.75" hidden="false" customHeight="false" outlineLevel="0" collapsed="false">
      <c r="A100" s="0" t="n">
        <v>90</v>
      </c>
      <c r="B100" s="0" t="n">
        <f aca="false">A100*$F$7</f>
        <v>0.0102739726027397</v>
      </c>
      <c r="C100" s="0" t="n">
        <f aca="true">NORMINV(RAND(),0,1)</f>
        <v>-0.475555128937477</v>
      </c>
      <c r="D100" s="0" t="n">
        <f aca="false">D99*EXP($G$7*$F$7+$D$7*$F$7^0.5*C100)</f>
        <v>100.043294107119</v>
      </c>
    </row>
    <row r="101" customFormat="false" ht="12.75" hidden="false" customHeight="false" outlineLevel="0" collapsed="false">
      <c r="A101" s="0" t="n">
        <v>91</v>
      </c>
      <c r="B101" s="0" t="n">
        <f aca="false">A101*$F$7</f>
        <v>0.0103881278538813</v>
      </c>
      <c r="C101" s="0" t="n">
        <f aca="true">NORMINV(RAND(),0,1)</f>
        <v>-0.387641546042503</v>
      </c>
      <c r="D101" s="0" t="n">
        <f aca="false">D100*EXP($G$7*$F$7+$D$7*$F$7^0.5*C101)</f>
        <v>99.9196369296279</v>
      </c>
    </row>
    <row r="102" customFormat="false" ht="12.75" hidden="false" customHeight="false" outlineLevel="0" collapsed="false">
      <c r="A102" s="0" t="n">
        <v>92</v>
      </c>
      <c r="B102" s="0" t="n">
        <f aca="false">A102*$F$7</f>
        <v>0.0105022831050228</v>
      </c>
      <c r="C102" s="0" t="n">
        <f aca="true">NORMINV(RAND(),0,1)</f>
        <v>-0.431440668487194</v>
      </c>
      <c r="D102" s="0" t="n">
        <f aca="false">D101*EXP($G$7*$F$7+$D$7*$F$7^0.5*C102)</f>
        <v>99.7821232517213</v>
      </c>
    </row>
    <row r="103" customFormat="false" ht="12.75" hidden="false" customHeight="false" outlineLevel="0" collapsed="false">
      <c r="A103" s="0" t="n">
        <v>93</v>
      </c>
      <c r="B103" s="0" t="n">
        <f aca="false">A103*$F$7</f>
        <v>0.0106164383561644</v>
      </c>
      <c r="C103" s="0" t="n">
        <f aca="true">NORMINV(RAND(),0,1)</f>
        <v>-0.96285500836704</v>
      </c>
      <c r="D103" s="0" t="n">
        <f aca="false">D102*EXP($G$7*$F$7+$D$7*$F$7^0.5*C103)</f>
        <v>99.4752138861756</v>
      </c>
    </row>
    <row r="104" customFormat="false" ht="12.75" hidden="false" customHeight="false" outlineLevel="0" collapsed="false">
      <c r="A104" s="0" t="n">
        <v>94</v>
      </c>
      <c r="B104" s="0" t="n">
        <f aca="false">A104*$F$7</f>
        <v>0.0107305936073059</v>
      </c>
      <c r="C104" s="0" t="n">
        <f aca="true">NORMINV(RAND(),0,1)</f>
        <v>0.405567104017909</v>
      </c>
      <c r="D104" s="0" t="n">
        <f aca="false">D103*EXP($G$7*$F$7+$D$7*$F$7^0.5*C104)</f>
        <v>99.6051808707763</v>
      </c>
    </row>
    <row r="105" customFormat="false" ht="12.75" hidden="false" customHeight="false" outlineLevel="0" collapsed="false">
      <c r="A105" s="0" t="n">
        <v>95</v>
      </c>
      <c r="B105" s="0" t="n">
        <f aca="false">A105*$F$7</f>
        <v>0.0108447488584475</v>
      </c>
      <c r="C105" s="0" t="n">
        <f aca="true">NORMINV(RAND(),0,1)</f>
        <v>-0.9320596855089</v>
      </c>
      <c r="D105" s="0" t="n">
        <f aca="false">D104*EXP($G$7*$F$7+$D$7*$F$7^0.5*C105)</f>
        <v>99.3086178513645</v>
      </c>
    </row>
    <row r="106" customFormat="false" ht="12.75" hidden="false" customHeight="false" outlineLevel="0" collapsed="false">
      <c r="A106" s="0" t="n">
        <v>96</v>
      </c>
      <c r="B106" s="0" t="n">
        <f aca="false">A106*$F$7</f>
        <v>0.010958904109589</v>
      </c>
      <c r="C106" s="0" t="n">
        <f aca="true">NORMINV(RAND(),0,1)</f>
        <v>-1.516638348869</v>
      </c>
      <c r="D106" s="0" t="n">
        <f aca="false">D105*EXP($G$7*$F$7+$D$7*$F$7^0.5*C106)</f>
        <v>98.827585807948</v>
      </c>
    </row>
    <row r="107" customFormat="false" ht="12.75" hidden="false" customHeight="false" outlineLevel="0" collapsed="false">
      <c r="A107" s="0" t="n">
        <v>97</v>
      </c>
      <c r="B107" s="0" t="n">
        <f aca="false">A107*$F$7</f>
        <v>0.0110730593607306</v>
      </c>
      <c r="C107" s="0" t="n">
        <f aca="true">NORMINV(RAND(),0,1)</f>
        <v>0.57765674249262</v>
      </c>
      <c r="D107" s="0" t="n">
        <f aca="false">D106*EXP($G$7*$F$7+$D$7*$F$7^0.5*C107)</f>
        <v>99.0113061840316</v>
      </c>
    </row>
    <row r="108" customFormat="false" ht="12.75" hidden="false" customHeight="false" outlineLevel="0" collapsed="false">
      <c r="A108" s="0" t="n">
        <v>98</v>
      </c>
      <c r="B108" s="0" t="n">
        <f aca="false">A108*$F$7</f>
        <v>0.0111872146118721</v>
      </c>
      <c r="C108" s="0" t="n">
        <f aca="true">NORMINV(RAND(),0,1)</f>
        <v>0.33957160047965</v>
      </c>
      <c r="D108" s="0" t="n">
        <f aca="false">D107*EXP($G$7*$F$7+$D$7*$F$7^0.5*C108)</f>
        <v>99.1196974945542</v>
      </c>
    </row>
    <row r="109" customFormat="false" ht="12.75" hidden="false" customHeight="false" outlineLevel="0" collapsed="false">
      <c r="A109" s="0" t="n">
        <v>99</v>
      </c>
      <c r="B109" s="0" t="n">
        <f aca="false">A109*$F$7</f>
        <v>0.0113013698630137</v>
      </c>
      <c r="C109" s="0" t="n">
        <f aca="true">NORMINV(RAND(),0,1)</f>
        <v>1.77761484571903</v>
      </c>
      <c r="D109" s="0" t="n">
        <f aca="false">D108*EXP($G$7*$F$7+$D$7*$F$7^0.5*C109)</f>
        <v>99.6866422775404</v>
      </c>
    </row>
    <row r="110" customFormat="false" ht="12.75" hidden="false" customHeight="false" outlineLevel="0" collapsed="false">
      <c r="A110" s="0" t="n">
        <v>100</v>
      </c>
      <c r="B110" s="0" t="n">
        <f aca="false">A110*$F$7</f>
        <v>0.0114155251141553</v>
      </c>
      <c r="C110" s="0" t="n">
        <f aca="true">NORMINV(RAND(),0,1)</f>
        <v>0.0985515655352723</v>
      </c>
      <c r="D110" s="0" t="n">
        <f aca="false">D109*EXP($G$7*$F$7+$D$7*$F$7^0.5*C110)</f>
        <v>99.7187062058871</v>
      </c>
    </row>
    <row r="111" customFormat="false" ht="12.75" hidden="false" customHeight="false" outlineLevel="0" collapsed="false">
      <c r="A111" s="0" t="n">
        <v>101</v>
      </c>
      <c r="B111" s="0" t="n">
        <f aca="false">A111*$F$7</f>
        <v>0.0115296803652968</v>
      </c>
      <c r="C111" s="0" t="n">
        <f aca="true">NORMINV(RAND(),0,1)</f>
        <v>-0.0534724173484358</v>
      </c>
      <c r="D111" s="0" t="n">
        <f aca="false">D110*EXP($G$7*$F$7+$D$7*$F$7^0.5*C111)</f>
        <v>99.7021854233338</v>
      </c>
    </row>
    <row r="112" customFormat="false" ht="12.75" hidden="false" customHeight="false" outlineLevel="0" collapsed="false">
      <c r="A112" s="0" t="n">
        <v>102</v>
      </c>
      <c r="B112" s="0" t="n">
        <f aca="false">A112*$F$7</f>
        <v>0.0116438356164384</v>
      </c>
      <c r="C112" s="0" t="n">
        <f aca="true">NORMINV(RAND(),0,1)</f>
        <v>0.333806402560646</v>
      </c>
      <c r="D112" s="0" t="n">
        <f aca="false">D111*EXP($G$7*$F$7+$D$7*$F$7^0.5*C112)</f>
        <v>99.8094886470788</v>
      </c>
    </row>
    <row r="113" customFormat="false" ht="12.75" hidden="false" customHeight="false" outlineLevel="0" collapsed="false">
      <c r="A113" s="0" t="n">
        <v>103</v>
      </c>
      <c r="B113" s="0" t="n">
        <f aca="false">A113*$F$7</f>
        <v>0.0117579908675799</v>
      </c>
      <c r="C113" s="0" t="n">
        <f aca="true">NORMINV(RAND(),0,1)</f>
        <v>0.155744374381398</v>
      </c>
      <c r="D113" s="0" t="n">
        <f aca="false">D112*EXP($G$7*$F$7+$D$7*$F$7^0.5*C113)</f>
        <v>99.8598967598712</v>
      </c>
    </row>
    <row r="114" customFormat="false" ht="12.75" hidden="false" customHeight="false" outlineLevel="0" collapsed="false">
      <c r="A114" s="0" t="n">
        <v>104</v>
      </c>
      <c r="B114" s="0" t="n">
        <f aca="false">A114*$F$7</f>
        <v>0.0118721461187215</v>
      </c>
      <c r="C114" s="0" t="n">
        <f aca="true">NORMINV(RAND(),0,1)</f>
        <v>-0.585291405875441</v>
      </c>
      <c r="D114" s="0" t="n">
        <f aca="false">D113*EXP($G$7*$F$7+$D$7*$F$7^0.5*C114)</f>
        <v>99.6733004497963</v>
      </c>
    </row>
    <row r="115" customFormat="false" ht="12.75" hidden="false" customHeight="false" outlineLevel="0" collapsed="false">
      <c r="A115" s="0" t="n">
        <v>105</v>
      </c>
      <c r="B115" s="0" t="n">
        <f aca="false">A115*$F$7</f>
        <v>0.011986301369863</v>
      </c>
      <c r="C115" s="0" t="n">
        <f aca="true">NORMINV(RAND(),0,1)</f>
        <v>0.669368641162535</v>
      </c>
      <c r="D115" s="0" t="n">
        <f aca="false">D114*EXP($G$7*$F$7+$D$7*$F$7^0.5*C115)</f>
        <v>99.8879522048757</v>
      </c>
    </row>
    <row r="116" customFormat="false" ht="12.75" hidden="false" customHeight="false" outlineLevel="0" collapsed="false">
      <c r="A116" s="0" t="n">
        <v>106</v>
      </c>
      <c r="B116" s="0" t="n">
        <f aca="false">A116*$F$7</f>
        <v>0.0121004566210046</v>
      </c>
      <c r="C116" s="0" t="n">
        <f aca="true">NORMINV(RAND(),0,1)</f>
        <v>-0.0376892132931832</v>
      </c>
      <c r="D116" s="0" t="n">
        <f aca="false">D115*EXP($G$7*$F$7+$D$7*$F$7^0.5*C116)</f>
        <v>99.8764560012227</v>
      </c>
    </row>
    <row r="117" customFormat="false" ht="12.75" hidden="false" customHeight="false" outlineLevel="0" collapsed="false">
      <c r="A117" s="0" t="n">
        <v>107</v>
      </c>
      <c r="B117" s="0" t="n">
        <f aca="false">A117*$F$7</f>
        <v>0.0122146118721461</v>
      </c>
      <c r="C117" s="0" t="n">
        <f aca="true">NORMINV(RAND(),0,1)</f>
        <v>-0.0532970116264368</v>
      </c>
      <c r="D117" s="0" t="n">
        <f aca="false">D116*EXP($G$7*$F$7+$D$7*$F$7^0.5*C117)</f>
        <v>99.8599652277684</v>
      </c>
    </row>
    <row r="118" customFormat="false" ht="12.75" hidden="false" customHeight="false" outlineLevel="0" collapsed="false">
      <c r="A118" s="0" t="n">
        <v>108</v>
      </c>
      <c r="B118" s="0" t="n">
        <f aca="false">A118*$F$7</f>
        <v>0.0123287671232877</v>
      </c>
      <c r="C118" s="0" t="n">
        <f aca="true">NORMINV(RAND(),0,1)</f>
        <v>-0.156946429704173</v>
      </c>
      <c r="D118" s="0" t="n">
        <f aca="false">D117*EXP($G$7*$F$7+$D$7*$F$7^0.5*C118)</f>
        <v>99.8103119002892</v>
      </c>
    </row>
    <row r="119" customFormat="false" ht="12.75" hidden="false" customHeight="false" outlineLevel="0" collapsed="false">
      <c r="A119" s="0" t="n">
        <v>109</v>
      </c>
      <c r="B119" s="0" t="n">
        <f aca="false">A119*$F$7</f>
        <v>0.0124429223744292</v>
      </c>
      <c r="C119" s="0" t="n">
        <f aca="true">NORMINV(RAND(),0,1)</f>
        <v>1.26107513777425</v>
      </c>
      <c r="D119" s="0" t="n">
        <f aca="false">D118*EXP($G$7*$F$7+$D$7*$F$7^0.5*C119)</f>
        <v>100.215146545712</v>
      </c>
    </row>
    <row r="120" customFormat="false" ht="12.75" hidden="false" customHeight="false" outlineLevel="0" collapsed="false">
      <c r="A120" s="0" t="n">
        <v>110</v>
      </c>
      <c r="B120" s="0" t="n">
        <f aca="false">A120*$F$7</f>
        <v>0.0125570776255708</v>
      </c>
      <c r="C120" s="0" t="n">
        <f aca="true">NORMINV(RAND(),0,1)</f>
        <v>0.0736977076455131</v>
      </c>
      <c r="D120" s="0" t="n">
        <f aca="false">D119*EXP($G$7*$F$7+$D$7*$F$7^0.5*C120)</f>
        <v>100.239394660136</v>
      </c>
    </row>
    <row r="121" customFormat="false" ht="12.75" hidden="false" customHeight="false" outlineLevel="0" collapsed="false">
      <c r="A121" s="0" t="n">
        <v>111</v>
      </c>
      <c r="B121" s="0" t="n">
        <f aca="false">A121*$F$7</f>
        <v>0.0126712328767123</v>
      </c>
      <c r="C121" s="0" t="n">
        <f aca="true">NORMINV(RAND(),0,1)</f>
        <v>-2.6575925411127</v>
      </c>
      <c r="D121" s="0" t="n">
        <f aca="false">D120*EXP($G$7*$F$7+$D$7*$F$7^0.5*C121)</f>
        <v>99.3897100711332</v>
      </c>
    </row>
    <row r="122" customFormat="false" ht="12.75" hidden="false" customHeight="false" outlineLevel="0" collapsed="false">
      <c r="A122" s="0" t="n">
        <v>112</v>
      </c>
      <c r="B122" s="0" t="n">
        <f aca="false">A122*$F$7</f>
        <v>0.0127853881278539</v>
      </c>
      <c r="C122" s="0" t="n">
        <f aca="true">NORMINV(RAND(),0,1)</f>
        <v>-0.12400294781821</v>
      </c>
      <c r="D122" s="0" t="n">
        <f aca="false">D121*EXP($G$7*$F$7+$D$7*$F$7^0.5*C122)</f>
        <v>99.3507808478425</v>
      </c>
    </row>
    <row r="123" customFormat="false" ht="12.75" hidden="false" customHeight="false" outlineLevel="0" collapsed="false">
      <c r="A123" s="0" t="n">
        <v>113</v>
      </c>
      <c r="B123" s="0" t="n">
        <f aca="false">A123*$F$7</f>
        <v>0.0128995433789954</v>
      </c>
      <c r="C123" s="0" t="n">
        <f aca="true">NORMINV(RAND(),0,1)</f>
        <v>-1.59024825394204</v>
      </c>
      <c r="D123" s="0" t="n">
        <f aca="false">D122*EXP($G$7*$F$7+$D$7*$F$7^0.5*C123)</f>
        <v>98.8462198376666</v>
      </c>
    </row>
    <row r="124" customFormat="false" ht="12.75" hidden="false" customHeight="false" outlineLevel="0" collapsed="false">
      <c r="A124" s="0" t="n">
        <v>114</v>
      </c>
      <c r="B124" s="0" t="n">
        <f aca="false">A124*$F$7</f>
        <v>0.013013698630137</v>
      </c>
      <c r="C124" s="0" t="n">
        <f aca="true">NORMINV(RAND(),0,1)</f>
        <v>-0.695346879468843</v>
      </c>
      <c r="D124" s="0" t="n">
        <f aca="false">D123*EXP($G$7*$F$7+$D$7*$F$7^0.5*C124)</f>
        <v>98.626719844736</v>
      </c>
    </row>
    <row r="125" customFormat="false" ht="12.75" hidden="false" customHeight="false" outlineLevel="0" collapsed="false">
      <c r="A125" s="0" t="n">
        <v>115</v>
      </c>
      <c r="B125" s="0" t="n">
        <f aca="false">A125*$F$7</f>
        <v>0.0131278538812785</v>
      </c>
      <c r="C125" s="0" t="n">
        <f aca="true">NORMINV(RAND(),0,1)</f>
        <v>0.394481249464377</v>
      </c>
      <c r="D125" s="0" t="n">
        <f aca="false">D124*EXP($G$7*$F$7+$D$7*$F$7^0.5*C125)</f>
        <v>98.75206917739</v>
      </c>
    </row>
    <row r="126" customFormat="false" ht="12.75" hidden="false" customHeight="false" outlineLevel="0" collapsed="false">
      <c r="A126" s="0" t="n">
        <v>116</v>
      </c>
      <c r="B126" s="0" t="n">
        <f aca="false">A126*$F$7</f>
        <v>0.0132420091324201</v>
      </c>
      <c r="C126" s="0" t="n">
        <f aca="true">NORMINV(RAND(),0,1)</f>
        <v>-1.16040543727721</v>
      </c>
      <c r="D126" s="0" t="n">
        <f aca="false">D125*EXP($G$7*$F$7+$D$7*$F$7^0.5*C126)</f>
        <v>98.3860093979215</v>
      </c>
    </row>
    <row r="127" customFormat="false" ht="12.75" hidden="false" customHeight="false" outlineLevel="0" collapsed="false">
      <c r="A127" s="0" t="n">
        <v>117</v>
      </c>
      <c r="B127" s="0" t="n">
        <f aca="false">A127*$F$7</f>
        <v>0.0133561643835616</v>
      </c>
      <c r="C127" s="0" t="n">
        <f aca="true">NORMINV(RAND(),0,1)</f>
        <v>1.41443045904789</v>
      </c>
      <c r="D127" s="0" t="n">
        <f aca="false">D126*EXP($G$7*$F$7+$D$7*$F$7^0.5*C127)</f>
        <v>98.8336367902679</v>
      </c>
    </row>
    <row r="128" customFormat="false" ht="12.75" hidden="false" customHeight="false" outlineLevel="0" collapsed="false">
      <c r="A128" s="0" t="n">
        <v>118</v>
      </c>
      <c r="B128" s="0" t="n">
        <f aca="false">A128*$F$7</f>
        <v>0.0134703196347032</v>
      </c>
      <c r="C128" s="0" t="n">
        <f aca="true">NORMINV(RAND(),0,1)</f>
        <v>-0.396681509779763</v>
      </c>
      <c r="D128" s="0" t="n">
        <f aca="false">D127*EXP($G$7*$F$7+$D$7*$F$7^0.5*C128)</f>
        <v>98.7086145880397</v>
      </c>
    </row>
    <row r="129" customFormat="false" ht="12.75" hidden="false" customHeight="false" outlineLevel="0" collapsed="false">
      <c r="A129" s="0" t="n">
        <v>119</v>
      </c>
      <c r="B129" s="0" t="n">
        <f aca="false">A129*$F$7</f>
        <v>0.0135844748858448</v>
      </c>
      <c r="C129" s="0" t="n">
        <f aca="true">NORMINV(RAND(),0,1)</f>
        <v>0.562652053155892</v>
      </c>
      <c r="D129" s="0" t="n">
        <f aca="false">D128*EXP($G$7*$F$7+$D$7*$F$7^0.5*C129)</f>
        <v>98.8873577356443</v>
      </c>
    </row>
    <row r="130" customFormat="false" ht="12.75" hidden="false" customHeight="false" outlineLevel="0" collapsed="false">
      <c r="A130" s="0" t="n">
        <v>120</v>
      </c>
      <c r="B130" s="0" t="n">
        <f aca="false">A130*$F$7</f>
        <v>0.0136986301369863</v>
      </c>
      <c r="C130" s="0" t="n">
        <f aca="true">NORMINV(RAND(),0,1)</f>
        <v>0.549072276736432</v>
      </c>
      <c r="D130" s="0" t="n">
        <f aca="false">D129*EXP($G$7*$F$7+$D$7*$F$7^0.5*C130)</f>
        <v>99.0621125531613</v>
      </c>
    </row>
    <row r="131" customFormat="false" ht="12.75" hidden="false" customHeight="false" outlineLevel="0" collapsed="false">
      <c r="A131" s="0" t="n">
        <v>121</v>
      </c>
      <c r="B131" s="0" t="n">
        <f aca="false">A131*$F$7</f>
        <v>0.0138127853881279</v>
      </c>
      <c r="C131" s="0" t="n">
        <f aca="true">NORMINV(RAND(),0,1)</f>
        <v>-0.727304224678249</v>
      </c>
      <c r="D131" s="0" t="n">
        <f aca="false">D130*EXP($G$7*$F$7+$D$7*$F$7^0.5*C131)</f>
        <v>98.8320089665605</v>
      </c>
    </row>
    <row r="132" customFormat="false" ht="12.75" hidden="false" customHeight="false" outlineLevel="0" collapsed="false">
      <c r="A132" s="0" t="n">
        <v>122</v>
      </c>
      <c r="B132" s="0" t="n">
        <f aca="false">A132*$F$7</f>
        <v>0.0139269406392694</v>
      </c>
      <c r="C132" s="0" t="n">
        <f aca="true">NORMINV(RAND(),0,1)</f>
        <v>-0.0902146787334992</v>
      </c>
      <c r="D132" s="0" t="n">
        <f aca="false">D131*EXP($G$7*$F$7+$D$7*$F$7^0.5*C132)</f>
        <v>98.8039982435034</v>
      </c>
    </row>
    <row r="133" customFormat="false" ht="12.75" hidden="false" customHeight="false" outlineLevel="0" collapsed="false">
      <c r="A133" s="0" t="n">
        <v>123</v>
      </c>
      <c r="B133" s="0" t="n">
        <f aca="false">A133*$F$7</f>
        <v>0.014041095890411</v>
      </c>
      <c r="C133" s="0" t="n">
        <f aca="true">NORMINV(RAND(),0,1)</f>
        <v>0.334663156398271</v>
      </c>
      <c r="D133" s="0" t="n">
        <f aca="false">D132*EXP($G$7*$F$7+$D$7*$F$7^0.5*C133)</f>
        <v>98.910606428204</v>
      </c>
    </row>
    <row r="134" customFormat="false" ht="12.75" hidden="false" customHeight="false" outlineLevel="0" collapsed="false">
      <c r="A134" s="0" t="n">
        <v>124</v>
      </c>
      <c r="B134" s="0" t="n">
        <f aca="false">A134*$F$7</f>
        <v>0.0141552511415525</v>
      </c>
      <c r="C134" s="0" t="n">
        <f aca="true">NORMINV(RAND(),0,1)</f>
        <v>-1.07647054119442</v>
      </c>
      <c r="D134" s="0" t="n">
        <f aca="false">D133*EXP($G$7*$F$7+$D$7*$F$7^0.5*C134)</f>
        <v>98.5704744961698</v>
      </c>
    </row>
    <row r="135" customFormat="false" ht="12.75" hidden="false" customHeight="false" outlineLevel="0" collapsed="false">
      <c r="A135" s="0" t="n">
        <v>125</v>
      </c>
      <c r="B135" s="0" t="n">
        <f aca="false">A135*$F$7</f>
        <v>0.0142694063926941</v>
      </c>
      <c r="C135" s="0" t="n">
        <f aca="true">NORMINV(RAND(),0,1)</f>
        <v>-0.916056522636244</v>
      </c>
      <c r="D135" s="0" t="n">
        <f aca="false">D134*EXP($G$7*$F$7+$D$7*$F$7^0.5*C135)</f>
        <v>98.2820334440207</v>
      </c>
    </row>
    <row r="136" customFormat="false" ht="12.75" hidden="false" customHeight="false" outlineLevel="0" collapsed="false">
      <c r="A136" s="0" t="n">
        <v>126</v>
      </c>
      <c r="B136" s="0" t="n">
        <f aca="false">A136*$F$7</f>
        <v>0.0143835616438356</v>
      </c>
      <c r="C136" s="0" t="n">
        <f aca="true">NORMINV(RAND(),0,1)</f>
        <v>-0.00353682926703008</v>
      </c>
      <c r="D136" s="0" t="n">
        <f aca="false">D135*EXP($G$7*$F$7+$D$7*$F$7^0.5*C136)</f>
        <v>98.2814802307718</v>
      </c>
    </row>
    <row r="137" customFormat="false" ht="12.75" hidden="false" customHeight="false" outlineLevel="0" collapsed="false">
      <c r="A137" s="0" t="n">
        <v>127</v>
      </c>
      <c r="B137" s="0" t="n">
        <f aca="false">A137*$F$7</f>
        <v>0.0144977168949772</v>
      </c>
      <c r="C137" s="0" t="n">
        <f aca="true">NORMINV(RAND(),0,1)</f>
        <v>-0.359052905254568</v>
      </c>
      <c r="D137" s="0" t="n">
        <f aca="false">D136*EXP($G$7*$F$7+$D$7*$F$7^0.5*C137)</f>
        <v>98.1689960510446</v>
      </c>
    </row>
    <row r="138" customFormat="false" ht="12.75" hidden="false" customHeight="false" outlineLevel="0" collapsed="false">
      <c r="A138" s="0" t="n">
        <v>128</v>
      </c>
      <c r="B138" s="0" t="n">
        <f aca="false">A138*$F$7</f>
        <v>0.0146118721461187</v>
      </c>
      <c r="C138" s="0" t="n">
        <f aca="true">NORMINV(RAND(),0,1)</f>
        <v>0.631798787956039</v>
      </c>
      <c r="D138" s="0" t="n">
        <f aca="false">D137*EXP($G$7*$F$7+$D$7*$F$7^0.5*C138)</f>
        <v>98.3685616762386</v>
      </c>
    </row>
    <row r="139" customFormat="false" ht="12.75" hidden="false" customHeight="false" outlineLevel="0" collapsed="false">
      <c r="A139" s="0" t="n">
        <v>129</v>
      </c>
      <c r="B139" s="0" t="n">
        <f aca="false">A139*$F$7</f>
        <v>0.0147260273972603</v>
      </c>
      <c r="C139" s="0" t="n">
        <f aca="true">NORMINV(RAND(),0,1)</f>
        <v>-0.686528085160722</v>
      </c>
      <c r="D139" s="0" t="n">
        <f aca="false">D138*EXP($G$7*$F$7+$D$7*$F$7^0.5*C139)</f>
        <v>98.1528968214491</v>
      </c>
    </row>
    <row r="140" customFormat="false" ht="12.75" hidden="false" customHeight="false" outlineLevel="0" collapsed="false">
      <c r="A140" s="0" t="n">
        <v>130</v>
      </c>
      <c r="B140" s="0" t="n">
        <f aca="false">A140*$F$7</f>
        <v>0.0148401826484018</v>
      </c>
      <c r="C140" s="0" t="n">
        <f aca="true">NORMINV(RAND(),0,1)</f>
        <v>-0.617983327193595</v>
      </c>
      <c r="D140" s="0" t="n">
        <f aca="false">D139*EXP($G$7*$F$7+$D$7*$F$7^0.5*C140)</f>
        <v>97.959224735044</v>
      </c>
    </row>
    <row r="141" customFormat="false" ht="12.75" hidden="false" customHeight="false" outlineLevel="0" collapsed="false">
      <c r="A141" s="0" t="n">
        <v>131</v>
      </c>
      <c r="B141" s="0" t="n">
        <f aca="false">A141*$F$7</f>
        <v>0.0149543378995434</v>
      </c>
      <c r="C141" s="0" t="n">
        <f aca="true">NORMINV(RAND(),0,1)</f>
        <v>2.76078354299425</v>
      </c>
      <c r="D141" s="0" t="n">
        <f aca="false">D140*EXP($G$7*$F$7+$D$7*$F$7^0.5*C141)</f>
        <v>98.8304915200674</v>
      </c>
    </row>
    <row r="142" customFormat="false" ht="12.75" hidden="false" customHeight="false" outlineLevel="0" collapsed="false">
      <c r="A142" s="0" t="n">
        <v>132</v>
      </c>
      <c r="B142" s="0" t="n">
        <f aca="false">A142*$F$7</f>
        <v>0.0150684931506849</v>
      </c>
      <c r="C142" s="0" t="n">
        <f aca="true">NORMINV(RAND(),0,1)</f>
        <v>-1.31333958535457</v>
      </c>
      <c r="D142" s="0" t="n">
        <f aca="false">D141*EXP($G$7*$F$7+$D$7*$F$7^0.5*C142)</f>
        <v>98.4158857062923</v>
      </c>
    </row>
    <row r="143" customFormat="false" ht="12.75" hidden="false" customHeight="false" outlineLevel="0" collapsed="false">
      <c r="A143" s="0" t="n">
        <v>133</v>
      </c>
      <c r="B143" s="0" t="n">
        <f aca="false">A143*$F$7</f>
        <v>0.0151826484018265</v>
      </c>
      <c r="C143" s="0" t="n">
        <f aca="true">NORMINV(RAND(),0,1)</f>
        <v>0.918413048249685</v>
      </c>
      <c r="D143" s="0" t="n">
        <f aca="false">D142*EXP($G$7*$F$7+$D$7*$F$7^0.5*C143)</f>
        <v>98.7065919303388</v>
      </c>
    </row>
    <row r="144" customFormat="false" ht="12.75" hidden="false" customHeight="false" outlineLevel="0" collapsed="false">
      <c r="A144" s="0" t="n">
        <v>134</v>
      </c>
      <c r="B144" s="0" t="n">
        <f aca="false">A144*$F$7</f>
        <v>0.015296803652968</v>
      </c>
      <c r="C144" s="0" t="n">
        <f aca="true">NORMINV(RAND(),0,1)</f>
        <v>1.8864614397395</v>
      </c>
      <c r="D144" s="0" t="n">
        <f aca="false">D143*EXP($G$7*$F$7+$D$7*$F$7^0.5*C144)</f>
        <v>99.3058142376734</v>
      </c>
    </row>
    <row r="145" customFormat="false" ht="12.75" hidden="false" customHeight="false" outlineLevel="0" collapsed="false">
      <c r="A145" s="0" t="n">
        <v>135</v>
      </c>
      <c r="B145" s="0" t="n">
        <f aca="false">A145*$F$7</f>
        <v>0.0154109589041096</v>
      </c>
      <c r="C145" s="0" t="n">
        <f aca="true">NORMINV(RAND(),0,1)</f>
        <v>0.192867629306774</v>
      </c>
      <c r="D145" s="0" t="n">
        <f aca="false">D144*EXP($G$7*$F$7+$D$7*$F$7^0.5*C145)</f>
        <v>99.3677911733799</v>
      </c>
    </row>
    <row r="146" customFormat="false" ht="12.75" hidden="false" customHeight="false" outlineLevel="0" collapsed="false">
      <c r="A146" s="0" t="n">
        <v>136</v>
      </c>
      <c r="B146" s="0" t="n">
        <f aca="false">A146*$F$7</f>
        <v>0.0155251141552511</v>
      </c>
      <c r="C146" s="0" t="n">
        <f aca="true">NORMINV(RAND(),0,1)</f>
        <v>-0.219877995305169</v>
      </c>
      <c r="D146" s="0" t="n">
        <f aca="false">D145*EXP($G$7*$F$7+$D$7*$F$7^0.5*C146)</f>
        <v>99.2983506033631</v>
      </c>
    </row>
    <row r="147" customFormat="false" ht="12.75" hidden="false" customHeight="false" outlineLevel="0" collapsed="false">
      <c r="A147" s="0" t="n">
        <v>137</v>
      </c>
      <c r="B147" s="0" t="n">
        <f aca="false">A147*$F$7</f>
        <v>0.0156392694063927</v>
      </c>
      <c r="C147" s="0" t="n">
        <f aca="true">NORMINV(RAND(),0,1)</f>
        <v>1.02808828767933</v>
      </c>
      <c r="D147" s="0" t="n">
        <f aca="false">D146*EXP($G$7*$F$7+$D$7*$F$7^0.5*C147)</f>
        <v>99.6266803538783</v>
      </c>
    </row>
    <row r="148" customFormat="false" ht="12.75" hidden="false" customHeight="false" outlineLevel="0" collapsed="false">
      <c r="A148" s="0" t="n">
        <v>138</v>
      </c>
      <c r="B148" s="0" t="n">
        <f aca="false">A148*$F$7</f>
        <v>0.0157534246575342</v>
      </c>
      <c r="C148" s="0" t="n">
        <f aca="true">NORMINV(RAND(),0,1)</f>
        <v>-1.6490830344398</v>
      </c>
      <c r="D148" s="0" t="n">
        <f aca="false">D147*EXP($G$7*$F$7+$D$7*$F$7^0.5*C148)</f>
        <v>99.1020274113105</v>
      </c>
    </row>
    <row r="149" customFormat="false" ht="12.75" hidden="false" customHeight="false" outlineLevel="0" collapsed="false">
      <c r="A149" s="0" t="n">
        <v>139</v>
      </c>
      <c r="B149" s="0" t="n">
        <f aca="false">A149*$F$7</f>
        <v>0.0158675799086758</v>
      </c>
      <c r="C149" s="0" t="n">
        <f aca="true">NORMINV(RAND(),0,1)</f>
        <v>-0.225048736935852</v>
      </c>
      <c r="D149" s="0" t="n">
        <f aca="false">D148*EXP($G$7*$F$7+$D$7*$F$7^0.5*C149)</f>
        <v>99.0311312277577</v>
      </c>
    </row>
    <row r="150" customFormat="false" ht="12.75" hidden="false" customHeight="false" outlineLevel="0" collapsed="false">
      <c r="A150" s="0" t="n">
        <v>140</v>
      </c>
      <c r="B150" s="0" t="n">
        <f aca="false">A150*$F$7</f>
        <v>0.0159817351598174</v>
      </c>
      <c r="C150" s="0" t="n">
        <f aca="true">NORMINV(RAND(),0,1)</f>
        <v>0.177815232771109</v>
      </c>
      <c r="D150" s="0" t="n">
        <f aca="false">D149*EXP($G$7*$F$7+$D$7*$F$7^0.5*C150)</f>
        <v>99.0881558617629</v>
      </c>
    </row>
    <row r="151" customFormat="false" ht="12.75" hidden="false" customHeight="false" outlineLevel="0" collapsed="false">
      <c r="A151" s="0" t="n">
        <v>141</v>
      </c>
      <c r="B151" s="0" t="n">
        <f aca="false">A151*$F$7</f>
        <v>0.0160958904109589</v>
      </c>
      <c r="C151" s="0" t="n">
        <f aca="true">NORMINV(RAND(),0,1)</f>
        <v>1.37360912852132</v>
      </c>
      <c r="D151" s="0" t="n">
        <f aca="false">D150*EXP($G$7*$F$7+$D$7*$F$7^0.5*C151)</f>
        <v>99.5259545116024</v>
      </c>
    </row>
    <row r="152" customFormat="false" ht="12.75" hidden="false" customHeight="false" outlineLevel="0" collapsed="false">
      <c r="A152" s="0" t="n">
        <v>142</v>
      </c>
      <c r="B152" s="0" t="n">
        <f aca="false">A152*$F$7</f>
        <v>0.0162100456621005</v>
      </c>
      <c r="C152" s="0" t="n">
        <f aca="true">NORMINV(RAND(),0,1)</f>
        <v>-1.08747700661873</v>
      </c>
      <c r="D152" s="0" t="n">
        <f aca="false">D151*EXP($G$7*$F$7+$D$7*$F$7^0.5*C152)</f>
        <v>99.1802074853807</v>
      </c>
    </row>
    <row r="153" customFormat="false" ht="12.75" hidden="false" customHeight="false" outlineLevel="0" collapsed="false">
      <c r="A153" s="0" t="n">
        <v>143</v>
      </c>
      <c r="B153" s="0" t="n">
        <f aca="false">A153*$F$7</f>
        <v>0.016324200913242</v>
      </c>
      <c r="C153" s="0" t="n">
        <f aca="true">NORMINV(RAND(),0,1)</f>
        <v>-1.17732998527039</v>
      </c>
      <c r="D153" s="0" t="n">
        <f aca="false">D152*EXP($G$7*$F$7+$D$7*$F$7^0.5*C153)</f>
        <v>98.8072003886543</v>
      </c>
    </row>
    <row r="154" customFormat="false" ht="12.75" hidden="false" customHeight="false" outlineLevel="0" collapsed="false">
      <c r="A154" s="0" t="n">
        <v>144</v>
      </c>
      <c r="B154" s="0" t="n">
        <f aca="false">A154*$F$7</f>
        <v>0.0164383561643836</v>
      </c>
      <c r="C154" s="0" t="n">
        <f aca="true">NORMINV(RAND(),0,1)</f>
        <v>0.368683028213148</v>
      </c>
      <c r="D154" s="0" t="n">
        <f aca="false">D153*EXP($G$7*$F$7+$D$7*$F$7^0.5*C154)</f>
        <v>98.9245985767327</v>
      </c>
    </row>
    <row r="155" customFormat="false" ht="12.75" hidden="false" customHeight="false" outlineLevel="0" collapsed="false">
      <c r="A155" s="0" t="n">
        <v>145</v>
      </c>
      <c r="B155" s="0" t="n">
        <f aca="false">A155*$F$7</f>
        <v>0.0165525114155251</v>
      </c>
      <c r="C155" s="0" t="n">
        <f aca="true">NORMINV(RAND(),0,1)</f>
        <v>-0.0570852241925918</v>
      </c>
      <c r="D155" s="0" t="n">
        <f aca="false">D154*EXP($G$7*$F$7+$D$7*$F$7^0.5*C155)</f>
        <v>98.9070639924173</v>
      </c>
    </row>
    <row r="156" customFormat="false" ht="12.75" hidden="false" customHeight="false" outlineLevel="0" collapsed="false">
      <c r="A156" s="0" t="n">
        <v>146</v>
      </c>
      <c r="B156" s="0" t="n">
        <f aca="false">A156*$F$7</f>
        <v>0.0166666666666667</v>
      </c>
      <c r="C156" s="0" t="n">
        <f aca="true">NORMINV(RAND(),0,1)</f>
        <v>-1.18453660937818</v>
      </c>
      <c r="D156" s="0" t="n">
        <f aca="false">D155*EXP($G$7*$F$7+$D$7*$F$7^0.5*C156)</f>
        <v>98.5328080847673</v>
      </c>
    </row>
    <row r="157" customFormat="false" ht="12.75" hidden="false" customHeight="false" outlineLevel="0" collapsed="false">
      <c r="A157" s="0" t="n">
        <v>147</v>
      </c>
      <c r="B157" s="0" t="n">
        <f aca="false">A157*$F$7</f>
        <v>0.0167808219178082</v>
      </c>
      <c r="C157" s="0" t="n">
        <f aca="true">NORMINV(RAND(),0,1)</f>
        <v>0.046718530062502</v>
      </c>
      <c r="D157" s="0" t="n">
        <f aca="false">D156*EXP($G$7*$F$7+$D$7*$F$7^0.5*C157)</f>
        <v>98.5481266778793</v>
      </c>
    </row>
    <row r="158" customFormat="false" ht="12.75" hidden="false" customHeight="false" outlineLevel="0" collapsed="false">
      <c r="A158" s="0" t="n">
        <v>148</v>
      </c>
      <c r="B158" s="0" t="n">
        <f aca="false">A158*$F$7</f>
        <v>0.0168949771689498</v>
      </c>
      <c r="C158" s="0" t="n">
        <f aca="true">NORMINV(RAND(),0,1)</f>
        <v>0.721693519250764</v>
      </c>
      <c r="D158" s="0" t="n">
        <f aca="false">D157*EXP($G$7*$F$7+$D$7*$F$7^0.5*C158)</f>
        <v>98.7769205040066</v>
      </c>
    </row>
    <row r="159" customFormat="false" ht="12.75" hidden="false" customHeight="false" outlineLevel="0" collapsed="false">
      <c r="A159" s="0" t="n">
        <v>149</v>
      </c>
      <c r="B159" s="0" t="n">
        <f aca="false">A159*$F$7</f>
        <v>0.0170091324200913</v>
      </c>
      <c r="C159" s="0" t="n">
        <f aca="true">NORMINV(RAND(),0,1)</f>
        <v>0.309292609744287</v>
      </c>
      <c r="D159" s="0" t="n">
        <f aca="false">D158*EXP($G$7*$F$7+$D$7*$F$7^0.5*C159)</f>
        <v>98.8754585622888</v>
      </c>
    </row>
    <row r="160" customFormat="false" ht="12.75" hidden="false" customHeight="false" outlineLevel="0" collapsed="false">
      <c r="A160" s="0" t="n">
        <v>150</v>
      </c>
      <c r="B160" s="0" t="n">
        <f aca="false">A160*$F$7</f>
        <v>0.0171232876712329</v>
      </c>
      <c r="C160" s="0" t="n">
        <f aca="true">NORMINV(RAND(),0,1)</f>
        <v>-0.460111276773852</v>
      </c>
      <c r="D160" s="0" t="n">
        <f aca="false">D159*EXP($G$7*$F$7+$D$7*$F$7^0.5*C160)</f>
        <v>98.7303083914927</v>
      </c>
    </row>
    <row r="161" customFormat="false" ht="12.75" hidden="false" customHeight="false" outlineLevel="0" collapsed="false">
      <c r="A161" s="0" t="n">
        <v>151</v>
      </c>
      <c r="B161" s="0" t="n">
        <f aca="false">A161*$F$7</f>
        <v>0.0172374429223744</v>
      </c>
      <c r="C161" s="0" t="n">
        <f aca="true">NORMINV(RAND(),0,1)</f>
        <v>-0.103419197744685</v>
      </c>
      <c r="D161" s="0" t="n">
        <f aca="false">D160*EXP($G$7*$F$7+$D$7*$F$7^0.5*C161)</f>
        <v>98.6981490544137</v>
      </c>
    </row>
    <row r="162" customFormat="false" ht="12.75" hidden="false" customHeight="false" outlineLevel="0" collapsed="false">
      <c r="A162" s="0" t="n">
        <v>152</v>
      </c>
      <c r="B162" s="0" t="n">
        <f aca="false">A162*$F$7</f>
        <v>0.017351598173516</v>
      </c>
      <c r="C162" s="0" t="n">
        <f aca="true">NORMINV(RAND(),0,1)</f>
        <v>-0.60236427078564</v>
      </c>
      <c r="D162" s="0" t="n">
        <f aca="false">D161*EXP($G$7*$F$7+$D$7*$F$7^0.5*C162)</f>
        <v>98.5083326742408</v>
      </c>
    </row>
    <row r="163" customFormat="false" ht="12.75" hidden="false" customHeight="false" outlineLevel="0" collapsed="false">
      <c r="A163" s="0" t="n">
        <v>153</v>
      </c>
      <c r="B163" s="0" t="n">
        <f aca="false">A163*$F$7</f>
        <v>0.0174657534246575</v>
      </c>
      <c r="C163" s="0" t="n">
        <f aca="true">NORMINV(RAND(),0,1)</f>
        <v>1.32449567368522</v>
      </c>
      <c r="D163" s="0" t="n">
        <f aca="false">D162*EXP($G$7*$F$7+$D$7*$F$7^0.5*C163)</f>
        <v>98.9279946847362</v>
      </c>
    </row>
    <row r="164" customFormat="false" ht="12.75" hidden="false" customHeight="false" outlineLevel="0" collapsed="false">
      <c r="A164" s="0" t="n">
        <v>154</v>
      </c>
      <c r="B164" s="0" t="n">
        <f aca="false">A164*$F$7</f>
        <v>0.0175799086757991</v>
      </c>
      <c r="C164" s="0" t="n">
        <f aca="true">NORMINV(RAND(),0,1)</f>
        <v>-0.594612717203742</v>
      </c>
      <c r="D164" s="0" t="n">
        <f aca="false">D163*EXP($G$7*$F$7+$D$7*$F$7^0.5*C164)</f>
        <v>98.7401895418139</v>
      </c>
    </row>
    <row r="165" customFormat="false" ht="12.75" hidden="false" customHeight="false" outlineLevel="0" collapsed="false">
      <c r="A165" s="0" t="n">
        <v>155</v>
      </c>
      <c r="B165" s="0" t="n">
        <f aca="false">A165*$F$7</f>
        <v>0.0176940639269406</v>
      </c>
      <c r="C165" s="0" t="n">
        <f aca="true">NORMINV(RAND(),0,1)</f>
        <v>-1.61816755251141</v>
      </c>
      <c r="D165" s="0" t="n">
        <f aca="false">D164*EXP($G$7*$F$7+$D$7*$F$7^0.5*C165)</f>
        <v>98.2299384948996</v>
      </c>
    </row>
    <row r="166" customFormat="false" ht="12.75" hidden="false" customHeight="false" outlineLevel="0" collapsed="false">
      <c r="A166" s="0" t="n">
        <v>156</v>
      </c>
      <c r="B166" s="0" t="n">
        <f aca="false">A166*$F$7</f>
        <v>0.0178082191780822</v>
      </c>
      <c r="C166" s="0" t="n">
        <f aca="true">NORMINV(RAND(),0,1)</f>
        <v>0.602895191266016</v>
      </c>
      <c r="D166" s="0" t="n">
        <f aca="false">D165*EXP($G$7*$F$7+$D$7*$F$7^0.5*C166)</f>
        <v>98.4205094369821</v>
      </c>
    </row>
    <row r="167" customFormat="false" ht="12.75" hidden="false" customHeight="false" outlineLevel="0" collapsed="false">
      <c r="A167" s="0" t="n">
        <v>157</v>
      </c>
      <c r="B167" s="0" t="n">
        <f aca="false">A167*$F$7</f>
        <v>0.0179223744292237</v>
      </c>
      <c r="C167" s="0" t="n">
        <f aca="true">NORMINV(RAND(),0,1)</f>
        <v>0.369193754699646</v>
      </c>
      <c r="D167" s="0" t="n">
        <f aca="false">D166*EXP($G$7*$F$7+$D$7*$F$7^0.5*C167)</f>
        <v>98.5376094858318</v>
      </c>
    </row>
    <row r="168" customFormat="false" ht="12.75" hidden="false" customHeight="false" outlineLevel="0" collapsed="false">
      <c r="A168" s="0" t="n">
        <v>158</v>
      </c>
      <c r="B168" s="0" t="n">
        <f aca="false">A168*$F$7</f>
        <v>0.0180365296803653</v>
      </c>
      <c r="C168" s="0" t="n">
        <f aca="true">NORMINV(RAND(),0,1)</f>
        <v>-0.486097072697955</v>
      </c>
      <c r="D168" s="0" t="n">
        <f aca="false">D167*EXP($G$7*$F$7+$D$7*$F$7^0.5*C168)</f>
        <v>98.3847602396468</v>
      </c>
    </row>
    <row r="169" customFormat="false" ht="12.75" hidden="false" customHeight="false" outlineLevel="0" collapsed="false">
      <c r="A169" s="0" t="n">
        <v>159</v>
      </c>
      <c r="B169" s="0" t="n">
        <f aca="false">A169*$F$7</f>
        <v>0.0181506849315068</v>
      </c>
      <c r="C169" s="0" t="n">
        <f aca="true">NORMINV(RAND(),0,1)</f>
        <v>-1.0142534730372</v>
      </c>
      <c r="D169" s="0" t="n">
        <f aca="false">D168*EXP($G$7*$F$7+$D$7*$F$7^0.5*C169)</f>
        <v>98.0659913994119</v>
      </c>
    </row>
    <row r="170" customFormat="false" ht="12.75" hidden="false" customHeight="false" outlineLevel="0" collapsed="false">
      <c r="A170" s="0" t="n">
        <v>160</v>
      </c>
      <c r="B170" s="0" t="n">
        <f aca="false">A170*$F$7</f>
        <v>0.0182648401826484</v>
      </c>
      <c r="C170" s="0" t="n">
        <f aca="true">NORMINV(RAND(),0,1)</f>
        <v>0.697645362611105</v>
      </c>
      <c r="D170" s="0" t="n">
        <f aca="false">D169*EXP($G$7*$F$7+$D$7*$F$7^0.5*C170)</f>
        <v>98.2860895324904</v>
      </c>
    </row>
    <row r="171" customFormat="false" ht="12.75" hidden="false" customHeight="false" outlineLevel="0" collapsed="false">
      <c r="A171" s="0" t="n">
        <v>161</v>
      </c>
      <c r="B171" s="0" t="n">
        <f aca="false">A171*$F$7</f>
        <v>0.01837899543379</v>
      </c>
      <c r="C171" s="0" t="n">
        <f aca="true">NORMINV(RAND(),0,1)</f>
        <v>-0.467514789915254</v>
      </c>
      <c r="D171" s="0" t="n">
        <f aca="false">D170*EXP($G$7*$F$7+$D$7*$F$7^0.5*C171)</f>
        <v>98.1394756340354</v>
      </c>
    </row>
    <row r="172" customFormat="false" ht="12.75" hidden="false" customHeight="false" outlineLevel="0" collapsed="false">
      <c r="A172" s="0" t="n">
        <v>162</v>
      </c>
      <c r="B172" s="0" t="n">
        <f aca="false">A172*$F$7</f>
        <v>0.0184931506849315</v>
      </c>
      <c r="C172" s="0" t="n">
        <f aca="true">NORMINV(RAND(),0,1)</f>
        <v>-0.720758403412114</v>
      </c>
      <c r="D172" s="0" t="n">
        <f aca="false">D171*EXP($G$7*$F$7+$D$7*$F$7^0.5*C172)</f>
        <v>97.9135695050589</v>
      </c>
    </row>
    <row r="173" customFormat="false" ht="12.75" hidden="false" customHeight="false" outlineLevel="0" collapsed="false">
      <c r="A173" s="0" t="n">
        <v>163</v>
      </c>
      <c r="B173" s="0" t="n">
        <f aca="false">A173*$F$7</f>
        <v>0.0186073059360731</v>
      </c>
      <c r="C173" s="0" t="n">
        <f aca="true">NORMINV(RAND(),0,1)</f>
        <v>0.325572309493179</v>
      </c>
      <c r="D173" s="0" t="n">
        <f aca="false">D172*EXP($G$7*$F$7+$D$7*$F$7^0.5*C173)</f>
        <v>98.0163607960012</v>
      </c>
    </row>
    <row r="174" customFormat="false" ht="12.75" hidden="false" customHeight="false" outlineLevel="0" collapsed="false">
      <c r="A174" s="0" t="n">
        <v>164</v>
      </c>
      <c r="B174" s="0" t="n">
        <f aca="false">A174*$F$7</f>
        <v>0.0187214611872146</v>
      </c>
      <c r="C174" s="0" t="n">
        <f aca="true">NORMINV(RAND(),0,1)</f>
        <v>-0.408341669170893</v>
      </c>
      <c r="D174" s="0" t="n">
        <f aca="false">D173*EXP($G$7*$F$7+$D$7*$F$7^0.5*C174)</f>
        <v>97.8887138327259</v>
      </c>
    </row>
    <row r="175" customFormat="false" ht="12.75" hidden="false" customHeight="false" outlineLevel="0" collapsed="false">
      <c r="A175" s="0" t="n">
        <v>165</v>
      </c>
      <c r="B175" s="0" t="n">
        <f aca="false">A175*$F$7</f>
        <v>0.0188356164383562</v>
      </c>
      <c r="C175" s="0" t="n">
        <f aca="true">NORMINV(RAND(),0,1)</f>
        <v>-0.102805240497029</v>
      </c>
      <c r="D175" s="0" t="n">
        <f aca="false">D174*EXP($G$7*$F$7+$D$7*$F$7^0.5*C175)</f>
        <v>97.8570212020592</v>
      </c>
    </row>
    <row r="176" customFormat="false" ht="12.75" hidden="false" customHeight="false" outlineLevel="0" collapsed="false">
      <c r="A176" s="0" t="n">
        <v>166</v>
      </c>
      <c r="B176" s="0" t="n">
        <f aca="false">A176*$F$7</f>
        <v>0.0189497716894977</v>
      </c>
      <c r="C176" s="0" t="n">
        <f aca="true">NORMINV(RAND(),0,1)</f>
        <v>1.95172058030593</v>
      </c>
      <c r="D176" s="0" t="n">
        <f aca="false">D175*EXP($G$7*$F$7+$D$7*$F$7^0.5*C176)</f>
        <v>98.4716816808205</v>
      </c>
    </row>
    <row r="177" customFormat="false" ht="12.75" hidden="false" customHeight="false" outlineLevel="0" collapsed="false">
      <c r="A177" s="0" t="n">
        <v>167</v>
      </c>
      <c r="B177" s="0" t="n">
        <f aca="false">A177*$F$7</f>
        <v>0.0190639269406393</v>
      </c>
      <c r="C177" s="0" t="n">
        <f aca="true">NORMINV(RAND(),0,1)</f>
        <v>-0.318305314504235</v>
      </c>
      <c r="D177" s="0" t="n">
        <f aca="false">D176*EXP($G$7*$F$7+$D$7*$F$7^0.5*C177)</f>
        <v>98.371827162326</v>
      </c>
    </row>
    <row r="178" customFormat="false" ht="12.75" hidden="false" customHeight="false" outlineLevel="0" collapsed="false">
      <c r="A178" s="0" t="n">
        <v>168</v>
      </c>
      <c r="B178" s="0" t="n">
        <f aca="false">A178*$F$7</f>
        <v>0.0191780821917808</v>
      </c>
      <c r="C178" s="0" t="n">
        <f aca="true">NORMINV(RAND(),0,1)</f>
        <v>-1.94401123123501</v>
      </c>
      <c r="D178" s="0" t="n">
        <f aca="false">D177*EXP($G$7*$F$7+$D$7*$F$7^0.5*C178)</f>
        <v>97.7613216698025</v>
      </c>
    </row>
    <row r="179" customFormat="false" ht="12.75" hidden="false" customHeight="false" outlineLevel="0" collapsed="false">
      <c r="A179" s="0" t="n">
        <v>169</v>
      </c>
      <c r="B179" s="0" t="n">
        <f aca="false">A179*$F$7</f>
        <v>0.0192922374429224</v>
      </c>
      <c r="C179" s="0" t="n">
        <f aca="true">NORMINV(RAND(),0,1)</f>
        <v>-0.0811823354207466</v>
      </c>
      <c r="D179" s="0" t="n">
        <f aca="false">D178*EXP($G$7*$F$7+$D$7*$F$7^0.5*C179)</f>
        <v>97.7364439646549</v>
      </c>
    </row>
    <row r="180" customFormat="false" ht="12.75" hidden="false" customHeight="false" outlineLevel="0" collapsed="false">
      <c r="A180" s="0" t="n">
        <v>170</v>
      </c>
      <c r="B180" s="0" t="n">
        <f aca="false">A180*$F$7</f>
        <v>0.0194063926940639</v>
      </c>
      <c r="C180" s="0" t="n">
        <f aca="true">NORMINV(RAND(),0,1)</f>
        <v>0.786564495696105</v>
      </c>
      <c r="D180" s="0" t="n">
        <f aca="false">D179*EXP($G$7*$F$7+$D$7*$F$7^0.5*C180)</f>
        <v>97.9837251055851</v>
      </c>
    </row>
    <row r="181" customFormat="false" ht="12.75" hidden="false" customHeight="false" outlineLevel="0" collapsed="false">
      <c r="A181" s="0" t="n">
        <v>171</v>
      </c>
      <c r="B181" s="0" t="n">
        <f aca="false">A181*$F$7</f>
        <v>0.0195205479452055</v>
      </c>
      <c r="C181" s="0" t="n">
        <f aca="true">NORMINV(RAND(),0,1)</f>
        <v>0.484206750132331</v>
      </c>
      <c r="D181" s="0" t="n">
        <f aca="false">D180*EXP($G$7*$F$7+$D$7*$F$7^0.5*C181)</f>
        <v>98.1364769723447</v>
      </c>
    </row>
    <row r="182" customFormat="false" ht="12.75" hidden="false" customHeight="false" outlineLevel="0" collapsed="false">
      <c r="A182" s="0" t="n">
        <v>172</v>
      </c>
      <c r="B182" s="0" t="n">
        <f aca="false">A182*$F$7</f>
        <v>0.019634703196347</v>
      </c>
      <c r="C182" s="0" t="n">
        <f aca="true">NORMINV(RAND(),0,1)</f>
        <v>-1.52082742948066</v>
      </c>
      <c r="D182" s="0" t="n">
        <f aca="false">D181*EXP($G$7*$F$7+$D$7*$F$7^0.5*C182)</f>
        <v>97.6598112421987</v>
      </c>
    </row>
    <row r="183" customFormat="false" ht="12.75" hidden="false" customHeight="false" outlineLevel="0" collapsed="false">
      <c r="A183" s="0" t="n">
        <v>173</v>
      </c>
      <c r="B183" s="0" t="n">
        <f aca="false">A183*$F$7</f>
        <v>0.0197488584474886</v>
      </c>
      <c r="C183" s="0" t="n">
        <f aca="true">NORMINV(RAND(),0,1)</f>
        <v>1.18585089603737</v>
      </c>
      <c r="D183" s="0" t="n">
        <f aca="false">D182*EXP($G$7*$F$7+$D$7*$F$7^0.5*C183)</f>
        <v>98.0322833145306</v>
      </c>
    </row>
    <row r="184" customFormat="false" ht="12.75" hidden="false" customHeight="false" outlineLevel="0" collapsed="false">
      <c r="A184" s="0" t="n">
        <v>174</v>
      </c>
      <c r="B184" s="0" t="n">
        <f aca="false">A184*$F$7</f>
        <v>0.0198630136986301</v>
      </c>
      <c r="C184" s="0" t="n">
        <f aca="true">NORMINV(RAND(),0,1)</f>
        <v>1.04961939367039</v>
      </c>
      <c r="D184" s="0" t="n">
        <f aca="false">D183*EXP($G$7*$F$7+$D$7*$F$7^0.5*C184)</f>
        <v>98.3632149954348</v>
      </c>
    </row>
    <row r="185" customFormat="false" ht="12.75" hidden="false" customHeight="false" outlineLevel="0" collapsed="false">
      <c r="A185" s="0" t="n">
        <v>175</v>
      </c>
      <c r="B185" s="0" t="n">
        <f aca="false">A185*$F$7</f>
        <v>0.0199771689497717</v>
      </c>
      <c r="C185" s="0" t="n">
        <f aca="true">NORMINV(RAND(),0,1)</f>
        <v>-0.836962598689383</v>
      </c>
      <c r="D185" s="0" t="n">
        <f aca="false">D184*EXP($G$7*$F$7+$D$7*$F$7^0.5*C185)</f>
        <v>98.1002476627822</v>
      </c>
    </row>
    <row r="186" customFormat="false" ht="12.75" hidden="false" customHeight="false" outlineLevel="0" collapsed="false">
      <c r="A186" s="0" t="n">
        <v>176</v>
      </c>
      <c r="B186" s="0" t="n">
        <f aca="false">A186*$F$7</f>
        <v>0.0200913242009132</v>
      </c>
      <c r="C186" s="0" t="n">
        <f aca="true">NORMINV(RAND(),0,1)</f>
        <v>1.03880030412912</v>
      </c>
      <c r="D186" s="0" t="n">
        <f aca="false">D185*EXP($G$7*$F$7+$D$7*$F$7^0.5*C186)</f>
        <v>98.4279953824013</v>
      </c>
    </row>
    <row r="187" customFormat="false" ht="12.75" hidden="false" customHeight="false" outlineLevel="0" collapsed="false">
      <c r="A187" s="0" t="n">
        <v>177</v>
      </c>
      <c r="B187" s="0" t="n">
        <f aca="false">A187*$F$7</f>
        <v>0.0202054794520548</v>
      </c>
      <c r="C187" s="0" t="n">
        <f aca="true">NORMINV(RAND(),0,1)</f>
        <v>-0.252065333684565</v>
      </c>
      <c r="D187" s="0" t="n">
        <f aca="false">D186*EXP($G$7*$F$7+$D$7*$F$7^0.5*C187)</f>
        <v>98.3490643480251</v>
      </c>
    </row>
    <row r="188" customFormat="false" ht="12.75" hidden="false" customHeight="false" outlineLevel="0" collapsed="false">
      <c r="A188" s="0" t="n">
        <v>178</v>
      </c>
      <c r="B188" s="0" t="n">
        <f aca="false">A188*$F$7</f>
        <v>0.0203196347031963</v>
      </c>
      <c r="C188" s="0" t="n">
        <f aca="true">NORMINV(RAND(),0,1)</f>
        <v>-1.43773005742523</v>
      </c>
      <c r="D188" s="0" t="n">
        <f aca="false">D187*EXP($G$7*$F$7+$D$7*$F$7^0.5*C188)</f>
        <v>97.8974377822869</v>
      </c>
    </row>
    <row r="189" customFormat="false" ht="12.75" hidden="false" customHeight="false" outlineLevel="0" collapsed="false">
      <c r="A189" s="0" t="n">
        <v>179</v>
      </c>
      <c r="B189" s="0" t="n">
        <f aca="false">A189*$F$7</f>
        <v>0.0204337899543379</v>
      </c>
      <c r="C189" s="0" t="n">
        <f aca="true">NORMINV(RAND(),0,1)</f>
        <v>0.478302812798751</v>
      </c>
      <c r="D189" s="0" t="n">
        <f aca="false">D188*EXP($G$7*$F$7+$D$7*$F$7^0.5*C189)</f>
        <v>98.0481996581542</v>
      </c>
    </row>
    <row r="190" customFormat="false" ht="12.75" hidden="false" customHeight="false" outlineLevel="0" collapsed="false">
      <c r="A190" s="0" t="n">
        <v>180</v>
      </c>
      <c r="B190" s="0" t="n">
        <f aca="false">A190*$F$7</f>
        <v>0.0205479452054795</v>
      </c>
      <c r="C190" s="0" t="n">
        <f aca="true">NORMINV(RAND(),0,1)</f>
        <v>-0.363888902553223</v>
      </c>
      <c r="D190" s="0" t="n">
        <f aca="false">D189*EXP($G$7*$F$7+$D$7*$F$7^0.5*C190)</f>
        <v>97.934464392186</v>
      </c>
    </row>
    <row r="191" customFormat="false" ht="12.75" hidden="false" customHeight="false" outlineLevel="0" collapsed="false">
      <c r="A191" s="0" t="n">
        <v>181</v>
      </c>
      <c r="B191" s="0" t="n">
        <f aca="false">A191*$F$7</f>
        <v>0.020662100456621</v>
      </c>
      <c r="C191" s="0" t="n">
        <f aca="true">NORMINV(RAND(),0,1)</f>
        <v>1.13967379787214</v>
      </c>
      <c r="D191" s="0" t="n">
        <f aca="false">D190*EXP($G$7*$F$7+$D$7*$F$7^0.5*C191)</f>
        <v>98.2934343366483</v>
      </c>
    </row>
    <row r="192" customFormat="false" ht="12.75" hidden="false" customHeight="false" outlineLevel="0" collapsed="false">
      <c r="A192" s="0" t="n">
        <v>182</v>
      </c>
      <c r="B192" s="0" t="n">
        <f aca="false">A192*$F$7</f>
        <v>0.0207762557077626</v>
      </c>
      <c r="C192" s="0" t="n">
        <f aca="true">NORMINV(RAND(),0,1)</f>
        <v>0.31085961904043</v>
      </c>
      <c r="D192" s="0" t="n">
        <f aca="false">D191*EXP($G$7*$F$7+$D$7*$F$7^0.5*C192)</f>
        <v>98.3919842741302</v>
      </c>
    </row>
    <row r="193" customFormat="false" ht="12.75" hidden="false" customHeight="false" outlineLevel="0" collapsed="false">
      <c r="A193" s="0" t="n">
        <v>183</v>
      </c>
      <c r="B193" s="0" t="n">
        <f aca="false">A193*$F$7</f>
        <v>0.0208904109589041</v>
      </c>
      <c r="C193" s="0" t="n">
        <f aca="true">NORMINV(RAND(),0,1)</f>
        <v>0.618498401709769</v>
      </c>
      <c r="D193" s="0" t="n">
        <f aca="false">D192*EXP($G$7*$F$7+$D$7*$F$7^0.5*C193)</f>
        <v>98.5878001443631</v>
      </c>
    </row>
    <row r="194" customFormat="false" ht="12.75" hidden="false" customHeight="false" outlineLevel="0" collapsed="false">
      <c r="A194" s="0" t="n">
        <v>184</v>
      </c>
      <c r="B194" s="0" t="n">
        <f aca="false">A194*$F$7</f>
        <v>0.0210045662100457</v>
      </c>
      <c r="C194" s="0" t="n">
        <f aca="true">NORMINV(RAND(),0,1)</f>
        <v>1.24813378776121</v>
      </c>
      <c r="D194" s="0" t="n">
        <f aca="false">D193*EXP($G$7*$F$7+$D$7*$F$7^0.5*C194)</f>
        <v>98.9835702143149</v>
      </c>
    </row>
    <row r="195" customFormat="false" ht="12.75" hidden="false" customHeight="false" outlineLevel="0" collapsed="false">
      <c r="A195" s="0" t="n">
        <v>185</v>
      </c>
      <c r="B195" s="0" t="n">
        <f aca="false">A195*$F$7</f>
        <v>0.0211187214611872</v>
      </c>
      <c r="C195" s="0" t="n">
        <f aca="true">NORMINV(RAND(),0,1)</f>
        <v>0.811888814664958</v>
      </c>
      <c r="D195" s="0" t="n">
        <f aca="false">D194*EXP($G$7*$F$7+$D$7*$F$7^0.5*C195)</f>
        <v>99.2420620492024</v>
      </c>
    </row>
    <row r="196" customFormat="false" ht="12.75" hidden="false" customHeight="false" outlineLevel="0" collapsed="false">
      <c r="A196" s="0" t="n">
        <v>186</v>
      </c>
      <c r="B196" s="0" t="n">
        <f aca="false">A196*$F$7</f>
        <v>0.0212328767123288</v>
      </c>
      <c r="C196" s="0" t="n">
        <f aca="true">NORMINV(RAND(),0,1)</f>
        <v>0.573858083762419</v>
      </c>
      <c r="D196" s="0" t="n">
        <f aca="false">D195*EXP($G$7*$F$7+$D$7*$F$7^0.5*C196)</f>
        <v>99.4253423402174</v>
      </c>
    </row>
    <row r="197" customFormat="false" ht="12.75" hidden="false" customHeight="false" outlineLevel="0" collapsed="false">
      <c r="A197" s="0" t="n">
        <v>187</v>
      </c>
      <c r="B197" s="0" t="n">
        <f aca="false">A197*$F$7</f>
        <v>0.0213470319634703</v>
      </c>
      <c r="C197" s="0" t="n">
        <f aca="true">NORMINV(RAND(),0,1)</f>
        <v>0.235577265372308</v>
      </c>
      <c r="D197" s="0" t="n">
        <f aca="false">D196*EXP($G$7*$F$7+$D$7*$F$7^0.5*C197)</f>
        <v>99.5010143674633</v>
      </c>
    </row>
    <row r="198" customFormat="false" ht="12.75" hidden="false" customHeight="false" outlineLevel="0" collapsed="false">
      <c r="A198" s="0" t="n">
        <v>188</v>
      </c>
      <c r="B198" s="0" t="n">
        <f aca="false">A198*$F$7</f>
        <v>0.0214611872146119</v>
      </c>
      <c r="C198" s="0" t="n">
        <f aca="true">NORMINV(RAND(),0,1)</f>
        <v>-0.165665744944088</v>
      </c>
      <c r="D198" s="0" t="n">
        <f aca="false">D197*EXP($G$7*$F$7+$D$7*$F$7^0.5*C198)</f>
        <v>99.4487600827612</v>
      </c>
    </row>
    <row r="199" customFormat="false" ht="12.75" hidden="false" customHeight="false" outlineLevel="0" collapsed="false">
      <c r="A199" s="0" t="n">
        <v>189</v>
      </c>
      <c r="B199" s="0" t="n">
        <f aca="false">A199*$F$7</f>
        <v>0.0215753424657534</v>
      </c>
      <c r="C199" s="0" t="n">
        <f aca="true">NORMINV(RAND(),0,1)</f>
        <v>0.0815471615509223</v>
      </c>
      <c r="D199" s="0" t="n">
        <f aca="false">D198*EXP($G$7*$F$7+$D$7*$F$7^0.5*C199)</f>
        <v>99.4753255181035</v>
      </c>
    </row>
    <row r="200" customFormat="false" ht="12.75" hidden="false" customHeight="false" outlineLevel="0" collapsed="false">
      <c r="A200" s="0" t="n">
        <v>190</v>
      </c>
      <c r="B200" s="0" t="n">
        <f aca="false">A200*$F$7</f>
        <v>0.021689497716895</v>
      </c>
      <c r="C200" s="0" t="n">
        <f aca="true">NORMINV(RAND(),0,1)</f>
        <v>-0.073636350761377</v>
      </c>
      <c r="D200" s="0" t="n">
        <f aca="false">D199*EXP($G$7*$F$7+$D$7*$F$7^0.5*C200)</f>
        <v>99.4524170874806</v>
      </c>
    </row>
    <row r="201" customFormat="false" ht="12.75" hidden="false" customHeight="false" outlineLevel="0" collapsed="false">
      <c r="A201" s="0" t="n">
        <v>191</v>
      </c>
      <c r="B201" s="0" t="n">
        <f aca="false">A201*$F$7</f>
        <v>0.0218036529680365</v>
      </c>
      <c r="C201" s="0" t="n">
        <f aca="true">NORMINV(RAND(),0,1)</f>
        <v>1.58332821744213</v>
      </c>
      <c r="D201" s="0" t="n">
        <f aca="false">D200*EXP($G$7*$F$7+$D$7*$F$7^0.5*C201)</f>
        <v>99.9589963406583</v>
      </c>
    </row>
    <row r="202" customFormat="false" ht="12.75" hidden="false" customHeight="false" outlineLevel="0" collapsed="false">
      <c r="A202" s="0" t="n">
        <v>192</v>
      </c>
      <c r="B202" s="0" t="n">
        <f aca="false">A202*$F$7</f>
        <v>0.0219178082191781</v>
      </c>
      <c r="C202" s="0" t="n">
        <f aca="true">NORMINV(RAND(),0,1)</f>
        <v>-0.642184460565047</v>
      </c>
      <c r="D202" s="0" t="n">
        <f aca="false">D201*EXP($G$7*$F$7+$D$7*$F$7^0.5*C202)</f>
        <v>99.7540221000636</v>
      </c>
    </row>
    <row r="203" customFormat="false" ht="12.75" hidden="false" customHeight="false" outlineLevel="0" collapsed="false">
      <c r="A203" s="0" t="n">
        <v>193</v>
      </c>
      <c r="B203" s="0" t="n">
        <f aca="false">A203*$F$7</f>
        <v>0.0220319634703196</v>
      </c>
      <c r="C203" s="0" t="n">
        <f aca="true">NORMINV(RAND(),0,1)</f>
        <v>1.67304086447387</v>
      </c>
      <c r="D203" s="0" t="n">
        <f aca="false">D202*EXP($G$7*$F$7+$D$7*$F$7^0.5*C203)</f>
        <v>100.290972788122</v>
      </c>
    </row>
    <row r="204" customFormat="false" ht="12.75" hidden="false" customHeight="false" outlineLevel="0" collapsed="false">
      <c r="A204" s="0" t="n">
        <v>194</v>
      </c>
      <c r="B204" s="0" t="n">
        <f aca="false">A204*$F$7</f>
        <v>0.0221461187214612</v>
      </c>
      <c r="C204" s="0" t="n">
        <f aca="true">NORMINV(RAND(),0,1)</f>
        <v>0.912233199913963</v>
      </c>
      <c r="D204" s="0" t="n">
        <f aca="false">D203*EXP($G$7*$F$7+$D$7*$F$7^0.5*C204)</f>
        <v>100.585225305714</v>
      </c>
    </row>
    <row r="205" customFormat="false" ht="12.75" hidden="false" customHeight="false" outlineLevel="0" collapsed="false">
      <c r="A205" s="0" t="n">
        <v>195</v>
      </c>
      <c r="B205" s="0" t="n">
        <f aca="false">A205*$F$7</f>
        <v>0.0222602739726027</v>
      </c>
      <c r="C205" s="0" t="n">
        <f aca="true">NORMINV(RAND(),0,1)</f>
        <v>1.13962440164607</v>
      </c>
      <c r="D205" s="0" t="n">
        <f aca="false">D204*EXP($G$7*$F$7+$D$7*$F$7^0.5*C205)</f>
        <v>100.953895391154</v>
      </c>
    </row>
    <row r="206" customFormat="false" ht="12.75" hidden="false" customHeight="false" outlineLevel="0" collapsed="false">
      <c r="A206" s="0" t="n">
        <v>196</v>
      </c>
      <c r="B206" s="0" t="n">
        <f aca="false">A206*$F$7</f>
        <v>0.0223744292237443</v>
      </c>
      <c r="C206" s="0" t="n">
        <f aca="true">NORMINV(RAND(),0,1)</f>
        <v>-0.0804210143020845</v>
      </c>
      <c r="D206" s="0" t="n">
        <f aca="false">D205*EXP($G$7*$F$7+$D$7*$F$7^0.5*C206)</f>
        <v>100.928451551226</v>
      </c>
    </row>
    <row r="207" customFormat="false" ht="12.75" hidden="false" customHeight="false" outlineLevel="0" collapsed="false">
      <c r="A207" s="0" t="n">
        <v>197</v>
      </c>
      <c r="B207" s="0" t="n">
        <f aca="false">A207*$F$7</f>
        <v>0.0224885844748858</v>
      </c>
      <c r="C207" s="0" t="n">
        <f aca="true">NORMINV(RAND(),0,1)</f>
        <v>-0.0192427198937501</v>
      </c>
      <c r="D207" s="0" t="n">
        <f aca="false">D206*EXP($G$7*$F$7+$D$7*$F$7^0.5*C207)</f>
        <v>100.922802642842</v>
      </c>
    </row>
    <row r="208" customFormat="false" ht="12.75" hidden="false" customHeight="false" outlineLevel="0" collapsed="false">
      <c r="A208" s="0" t="n">
        <v>198</v>
      </c>
      <c r="B208" s="0" t="n">
        <f aca="false">A208*$F$7</f>
        <v>0.0226027397260274</v>
      </c>
      <c r="C208" s="0" t="n">
        <f aca="true">NORMINV(RAND(),0,1)</f>
        <v>0.467823024993237</v>
      </c>
      <c r="D208" s="0" t="n">
        <f aca="false">D207*EXP($G$7*$F$7+$D$7*$F$7^0.5*C208)</f>
        <v>101.074828323212</v>
      </c>
    </row>
    <row r="209" customFormat="false" ht="12.75" hidden="false" customHeight="false" outlineLevel="0" collapsed="false">
      <c r="A209" s="0" t="n">
        <v>199</v>
      </c>
      <c r="B209" s="0" t="n">
        <f aca="false">A209*$F$7</f>
        <v>0.0227168949771689</v>
      </c>
      <c r="C209" s="0" t="n">
        <f aca="true">NORMINV(RAND(),0,1)</f>
        <v>1.01079404908796</v>
      </c>
      <c r="D209" s="0" t="n">
        <f aca="false">D208*EXP($G$7*$F$7+$D$7*$F$7^0.5*C209)</f>
        <v>101.40341071253</v>
      </c>
    </row>
    <row r="210" customFormat="false" ht="12.75" hidden="false" customHeight="false" outlineLevel="0" collapsed="false">
      <c r="A210" s="0" t="n">
        <v>200</v>
      </c>
      <c r="B210" s="0" t="n">
        <f aca="false">A210*$F$7</f>
        <v>0.0228310502283105</v>
      </c>
      <c r="C210" s="0" t="n">
        <f aca="true">NORMINV(RAND(),0,1)</f>
        <v>-0.0370091086627005</v>
      </c>
      <c r="D210" s="0" t="n">
        <f aca="false">D209*EXP($G$7*$F$7+$D$7*$F$7^0.5*C210)</f>
        <v>101.391961121602</v>
      </c>
    </row>
    <row r="211" customFormat="false" ht="12.75" hidden="false" customHeight="false" outlineLevel="0" collapsed="false">
      <c r="A211" s="0" t="n">
        <v>201</v>
      </c>
      <c r="B211" s="0" t="n">
        <f aca="false">A211*$F$7</f>
        <v>0.0229452054794521</v>
      </c>
      <c r="C211" s="0" t="n">
        <f aca="true">NORMINV(RAND(),0,1)</f>
        <v>-0.268223071733424</v>
      </c>
      <c r="D211" s="0" t="n">
        <f aca="false">D210*EXP($G$7*$F$7+$D$7*$F$7^0.5*C211)</f>
        <v>101.305406444749</v>
      </c>
    </row>
    <row r="212" customFormat="false" ht="12.75" hidden="false" customHeight="false" outlineLevel="0" collapsed="false">
      <c r="A212" s="0" t="n">
        <v>202</v>
      </c>
      <c r="B212" s="0" t="n">
        <f aca="false">A212*$F$7</f>
        <v>0.0230593607305936</v>
      </c>
      <c r="C212" s="0" t="n">
        <f aca="true">NORMINV(RAND(),0,1)</f>
        <v>0.238997552239463</v>
      </c>
      <c r="D212" s="0" t="n">
        <f aca="false">D211*EXP($G$7*$F$7+$D$7*$F$7^0.5*C212)</f>
        <v>101.383620845906</v>
      </c>
    </row>
    <row r="213" customFormat="false" ht="12.75" hidden="false" customHeight="false" outlineLevel="0" collapsed="false">
      <c r="A213" s="0" t="n">
        <v>203</v>
      </c>
      <c r="B213" s="0" t="n">
        <f aca="false">A213*$F$7</f>
        <v>0.0231735159817352</v>
      </c>
      <c r="C213" s="0" t="n">
        <f aca="true">NORMINV(RAND(),0,1)</f>
        <v>-0.306206700263642</v>
      </c>
      <c r="D213" s="0" t="n">
        <f aca="false">D212*EXP($G$7*$F$7+$D$7*$F$7^0.5*C213)</f>
        <v>101.284741215128</v>
      </c>
    </row>
    <row r="214" customFormat="false" ht="12.75" hidden="false" customHeight="false" outlineLevel="0" collapsed="false">
      <c r="A214" s="0" t="n">
        <v>204</v>
      </c>
      <c r="B214" s="0" t="n">
        <f aca="false">A214*$F$7</f>
        <v>0.0232876712328767</v>
      </c>
      <c r="C214" s="0" t="n">
        <f aca="true">NORMINV(RAND(),0,1)</f>
        <v>0.56512783745981</v>
      </c>
      <c r="D214" s="0" t="n">
        <f aca="false">D213*EXP($G$7*$F$7+$D$7*$F$7^0.5*C214)</f>
        <v>101.468954472271</v>
      </c>
    </row>
    <row r="215" customFormat="false" ht="12.75" hidden="false" customHeight="false" outlineLevel="0" collapsed="false">
      <c r="A215" s="0" t="n">
        <v>205</v>
      </c>
      <c r="B215" s="0" t="n">
        <f aca="false">A215*$F$7</f>
        <v>0.0234018264840183</v>
      </c>
      <c r="C215" s="0" t="n">
        <f aca="true">NORMINV(RAND(),0,1)</f>
        <v>-1.1440310802339</v>
      </c>
      <c r="D215" s="0" t="n">
        <f aca="false">D214*EXP($G$7*$F$7+$D$7*$F$7^0.5*C215)</f>
        <v>101.098129562843</v>
      </c>
    </row>
    <row r="216" customFormat="false" ht="12.75" hidden="false" customHeight="false" outlineLevel="0" collapsed="false">
      <c r="A216" s="0" t="n">
        <v>206</v>
      </c>
      <c r="B216" s="0" t="n">
        <f aca="false">A216*$F$7</f>
        <v>0.0235159817351598</v>
      </c>
      <c r="C216" s="0" t="n">
        <f aca="true">NORMINV(RAND(),0,1)</f>
        <v>0.11804717095786</v>
      </c>
      <c r="D216" s="0" t="n">
        <f aca="false">D215*EXP($G$7*$F$7+$D$7*$F$7^0.5*C216)</f>
        <v>101.136967276841</v>
      </c>
    </row>
    <row r="217" customFormat="false" ht="12.75" hidden="false" customHeight="false" outlineLevel="0" collapsed="false">
      <c r="A217" s="0" t="n">
        <v>207</v>
      </c>
      <c r="B217" s="0" t="n">
        <f aca="false">A217*$F$7</f>
        <v>0.0236301369863014</v>
      </c>
      <c r="C217" s="0" t="n">
        <f aca="true">NORMINV(RAND(),0,1)</f>
        <v>1.59100025863054</v>
      </c>
      <c r="D217" s="0" t="n">
        <f aca="false">D216*EXP($G$7*$F$7+$D$7*$F$7^0.5*C217)</f>
        <v>101.654626878367</v>
      </c>
    </row>
    <row r="218" customFormat="false" ht="12.75" hidden="false" customHeight="false" outlineLevel="0" collapsed="false">
      <c r="A218" s="0" t="n">
        <v>208</v>
      </c>
      <c r="B218" s="0" t="n">
        <f aca="false">A218*$F$7</f>
        <v>0.0237442922374429</v>
      </c>
      <c r="C218" s="0" t="n">
        <f aca="true">NORMINV(RAND(),0,1)</f>
        <v>-1.99614884423786</v>
      </c>
      <c r="D218" s="0" t="n">
        <f aca="false">D217*EXP($G$7*$F$7+$D$7*$F$7^0.5*C218)</f>
        <v>101.006866635328</v>
      </c>
    </row>
    <row r="219" customFormat="false" ht="12.75" hidden="false" customHeight="false" outlineLevel="0" collapsed="false">
      <c r="A219" s="0" t="n">
        <v>209</v>
      </c>
      <c r="B219" s="0" t="n">
        <f aca="false">A219*$F$7</f>
        <v>0.0238584474885845</v>
      </c>
      <c r="C219" s="0" t="n">
        <f aca="true">NORMINV(RAND(),0,1)</f>
        <v>-0.947215871527907</v>
      </c>
      <c r="D219" s="0" t="n">
        <f aca="false">D218*EXP($G$7*$F$7+$D$7*$F$7^0.5*C219)</f>
        <v>100.701238053869</v>
      </c>
    </row>
    <row r="220" customFormat="false" ht="12.75" hidden="false" customHeight="false" outlineLevel="0" collapsed="false">
      <c r="A220" s="0" t="n">
        <v>210</v>
      </c>
      <c r="B220" s="0" t="n">
        <f aca="false">A220*$F$7</f>
        <v>0.023972602739726</v>
      </c>
      <c r="C220" s="0" t="n">
        <f aca="true">NORMINV(RAND(),0,1)</f>
        <v>0.881305335608859</v>
      </c>
      <c r="D220" s="0" t="n">
        <f aca="false">D219*EXP($G$7*$F$7+$D$7*$F$7^0.5*C220)</f>
        <v>100.986682655438</v>
      </c>
    </row>
    <row r="221" customFormat="false" ht="12.75" hidden="false" customHeight="false" outlineLevel="0" collapsed="false">
      <c r="A221" s="0" t="n">
        <v>211</v>
      </c>
      <c r="B221" s="0" t="n">
        <f aca="false">A221*$F$7</f>
        <v>0.0240867579908676</v>
      </c>
      <c r="C221" s="0" t="n">
        <f aca="true">NORMINV(RAND(),0,1)</f>
        <v>1.15998108374435</v>
      </c>
      <c r="D221" s="0" t="n">
        <f aca="false">D220*EXP($G$7*$F$7+$D$7*$F$7^0.5*C221)</f>
        <v>101.363437865544</v>
      </c>
    </row>
    <row r="222" customFormat="false" ht="12.75" hidden="false" customHeight="false" outlineLevel="0" collapsed="false">
      <c r="A222" s="0" t="n">
        <v>212</v>
      </c>
      <c r="B222" s="0" t="n">
        <f aca="false">A222*$F$7</f>
        <v>0.0242009132420091</v>
      </c>
      <c r="C222" s="0" t="n">
        <f aca="true">NORMINV(RAND(),0,1)</f>
        <v>-0.494606928443877</v>
      </c>
      <c r="D222" s="0" t="n">
        <f aca="false">D221*EXP($G$7*$F$7+$D$7*$F$7^0.5*C222)</f>
        <v>101.203444729219</v>
      </c>
    </row>
    <row r="223" customFormat="false" ht="12.75" hidden="false" customHeight="false" outlineLevel="0" collapsed="false">
      <c r="A223" s="0" t="n">
        <v>213</v>
      </c>
      <c r="B223" s="0" t="n">
        <f aca="false">A223*$F$7</f>
        <v>0.0243150684931507</v>
      </c>
      <c r="C223" s="0" t="n">
        <f aca="true">NORMINV(RAND(),0,1)</f>
        <v>1.09234502319012</v>
      </c>
      <c r="D223" s="0" t="n">
        <f aca="false">D222*EXP($G$7*$F$7+$D$7*$F$7^0.5*C223)</f>
        <v>101.558988843828</v>
      </c>
    </row>
    <row r="224" customFormat="false" ht="12.75" hidden="false" customHeight="false" outlineLevel="0" collapsed="false">
      <c r="A224" s="0" t="n">
        <v>214</v>
      </c>
      <c r="B224" s="0" t="n">
        <f aca="false">A224*$F$7</f>
        <v>0.0244292237442922</v>
      </c>
      <c r="C224" s="0" t="n">
        <f aca="true">NORMINV(RAND(),0,1)</f>
        <v>0.36805973212496</v>
      </c>
      <c r="D224" s="0" t="n">
        <f aca="false">D223*EXP($G$7*$F$7+$D$7*$F$7^0.5*C224)</f>
        <v>101.679453440022</v>
      </c>
    </row>
    <row r="225" customFormat="false" ht="12.75" hidden="false" customHeight="false" outlineLevel="0" collapsed="false">
      <c r="A225" s="0" t="n">
        <v>215</v>
      </c>
      <c r="B225" s="0" t="n">
        <f aca="false">A225*$F$7</f>
        <v>0.0245433789954338</v>
      </c>
      <c r="C225" s="0" t="n">
        <f aca="true">NORMINV(RAND(),0,1)</f>
        <v>1.25888758033054</v>
      </c>
      <c r="D225" s="0" t="n">
        <f aca="false">D224*EXP($G$7*$F$7+$D$7*$F$7^0.5*C225)</f>
        <v>102.091153554964</v>
      </c>
    </row>
    <row r="226" customFormat="false" ht="12.75" hidden="false" customHeight="false" outlineLevel="0" collapsed="false">
      <c r="A226" s="0" t="n">
        <v>216</v>
      </c>
      <c r="B226" s="0" t="n">
        <f aca="false">A226*$F$7</f>
        <v>0.0246575342465753</v>
      </c>
      <c r="C226" s="0" t="n">
        <f aca="true">NORMINV(RAND(),0,1)</f>
        <v>0.842559366446432</v>
      </c>
      <c r="D226" s="0" t="n">
        <f aca="false">D225*EXP($G$7*$F$7+$D$7*$F$7^0.5*C226)</f>
        <v>102.367823851839</v>
      </c>
    </row>
    <row r="227" customFormat="false" ht="12.75" hidden="false" customHeight="false" outlineLevel="0" collapsed="false">
      <c r="A227" s="0" t="n">
        <v>217</v>
      </c>
      <c r="B227" s="0" t="n">
        <f aca="false">A227*$F$7</f>
        <v>0.0247716894977169</v>
      </c>
      <c r="C227" s="0" t="n">
        <f aca="true">NORMINV(RAND(),0,1)</f>
        <v>0.495671108368852</v>
      </c>
      <c r="D227" s="0" t="n">
        <f aca="false">D226*EXP($G$7*$F$7+$D$7*$F$7^0.5*C227)</f>
        <v>102.531177934007</v>
      </c>
    </row>
    <row r="228" customFormat="false" ht="12.75" hidden="false" customHeight="false" outlineLevel="0" collapsed="false">
      <c r="A228" s="0" t="n">
        <v>218</v>
      </c>
      <c r="B228" s="0" t="n">
        <f aca="false">A228*$F$7</f>
        <v>0.0248858447488584</v>
      </c>
      <c r="C228" s="0" t="n">
        <f aca="true">NORMINV(RAND(),0,1)</f>
        <v>0.593075789498329</v>
      </c>
      <c r="D228" s="0" t="n">
        <f aca="false">D227*EXP($G$7*$F$7+$D$7*$F$7^0.5*C228)</f>
        <v>102.726860200334</v>
      </c>
    </row>
    <row r="229" customFormat="false" ht="12.75" hidden="false" customHeight="false" outlineLevel="0" collapsed="false">
      <c r="A229" s="0" t="n">
        <v>219</v>
      </c>
      <c r="B229" s="0" t="n">
        <f aca="false">A229*$F$7</f>
        <v>0.025</v>
      </c>
      <c r="C229" s="0" t="n">
        <f aca="true">NORMINV(RAND(),0,1)</f>
        <v>-1.02048599903565</v>
      </c>
      <c r="D229" s="0" t="n">
        <f aca="false">D228*EXP($G$7*$F$7+$D$7*$F$7^0.5*C229)</f>
        <v>102.391977339141</v>
      </c>
    </row>
    <row r="230" customFormat="false" ht="12.75" hidden="false" customHeight="false" outlineLevel="0" collapsed="false">
      <c r="A230" s="0" t="n">
        <v>220</v>
      </c>
      <c r="B230" s="0" t="n">
        <f aca="false">A230*$F$7</f>
        <v>0.0251141552511416</v>
      </c>
      <c r="C230" s="0" t="n">
        <f aca="true">NORMINV(RAND(),0,1)</f>
        <v>1.07040542233547</v>
      </c>
      <c r="D230" s="0" t="n">
        <f aca="false">D229*EXP($G$7*$F$7+$D$7*$F$7^0.5*C230)</f>
        <v>102.744471399156</v>
      </c>
    </row>
    <row r="231" customFormat="false" ht="12.75" hidden="false" customHeight="false" outlineLevel="0" collapsed="false">
      <c r="A231" s="0" t="n">
        <v>221</v>
      </c>
      <c r="B231" s="0" t="n">
        <f aca="false">A231*$F$7</f>
        <v>0.0252283105022831</v>
      </c>
      <c r="C231" s="0" t="n">
        <f aca="true">NORMINV(RAND(),0,1)</f>
        <v>-0.21603326130514</v>
      </c>
      <c r="D231" s="0" t="n">
        <f aca="false">D230*EXP($G$7*$F$7+$D$7*$F$7^0.5*C231)</f>
        <v>102.673936423511</v>
      </c>
    </row>
    <row r="232" customFormat="false" ht="12.75" hidden="false" customHeight="false" outlineLevel="0" collapsed="false">
      <c r="A232" s="0" t="n">
        <v>222</v>
      </c>
      <c r="B232" s="0" t="n">
        <f aca="false">A232*$F$7</f>
        <v>0.0253424657534247</v>
      </c>
      <c r="C232" s="0" t="n">
        <f aca="true">NORMINV(RAND(),0,1)</f>
        <v>-1.57683463647866</v>
      </c>
      <c r="D232" s="0" t="n">
        <f aca="false">D231*EXP($G$7*$F$7+$D$7*$F$7^0.5*C232)</f>
        <v>102.156890610247</v>
      </c>
    </row>
    <row r="233" customFormat="false" ht="12.75" hidden="false" customHeight="false" outlineLevel="0" collapsed="false">
      <c r="A233" s="0" t="n">
        <v>223</v>
      </c>
      <c r="B233" s="0" t="n">
        <f aca="false">A233*$F$7</f>
        <v>0.0254566210045662</v>
      </c>
      <c r="C233" s="0" t="n">
        <f aca="true">NORMINV(RAND(),0,1)</f>
        <v>0.419639633806928</v>
      </c>
      <c r="D233" s="0" t="n">
        <f aca="false">D232*EXP($G$7*$F$7+$D$7*$F$7^0.5*C233)</f>
        <v>102.294975364188</v>
      </c>
    </row>
    <row r="234" customFormat="false" ht="12.75" hidden="false" customHeight="false" outlineLevel="0" collapsed="false">
      <c r="A234" s="0" t="n">
        <v>224</v>
      </c>
      <c r="B234" s="0" t="n">
        <f aca="false">A234*$F$7</f>
        <v>0.0255707762557078</v>
      </c>
      <c r="C234" s="0" t="n">
        <f aca="true">NORMINV(RAND(),0,1)</f>
        <v>0.0290536219800398</v>
      </c>
      <c r="D234" s="0" t="n">
        <f aca="false">D233*EXP($G$7*$F$7+$D$7*$F$7^0.5*C234)</f>
        <v>102.305086028963</v>
      </c>
    </row>
    <row r="235" customFormat="false" ht="12.75" hidden="false" customHeight="false" outlineLevel="0" collapsed="false">
      <c r="A235" s="0" t="n">
        <v>225</v>
      </c>
      <c r="B235" s="0" t="n">
        <f aca="false">A235*$F$7</f>
        <v>0.0256849315068493</v>
      </c>
      <c r="C235" s="0" t="n">
        <f aca="true">NORMINV(RAND(),0,1)</f>
        <v>-0.891200184325566</v>
      </c>
      <c r="D235" s="0" t="n">
        <f aca="false">D234*EXP($G$7*$F$7+$D$7*$F$7^0.5*C235)</f>
        <v>102.013843935148</v>
      </c>
    </row>
    <row r="236" customFormat="false" ht="12.75" hidden="false" customHeight="false" outlineLevel="0" collapsed="false">
      <c r="A236" s="0" t="n">
        <v>226</v>
      </c>
      <c r="B236" s="0" t="n">
        <f aca="false">A236*$F$7</f>
        <v>0.0257990867579909</v>
      </c>
      <c r="C236" s="0" t="n">
        <f aca="true">NORMINV(RAND(),0,1)</f>
        <v>0.588555006836867</v>
      </c>
      <c r="D236" s="0" t="n">
        <f aca="false">D235*EXP($G$7*$F$7+$D$7*$F$7^0.5*C236)</f>
        <v>102.207057821645</v>
      </c>
    </row>
    <row r="237" customFormat="false" ht="12.75" hidden="false" customHeight="false" outlineLevel="0" collapsed="false">
      <c r="A237" s="0" t="n">
        <v>227</v>
      </c>
      <c r="B237" s="0" t="n">
        <f aca="false">A237*$F$7</f>
        <v>0.0259132420091324</v>
      </c>
      <c r="C237" s="0" t="n">
        <f aca="true">NORMINV(RAND(),0,1)</f>
        <v>-1.18353481311766</v>
      </c>
      <c r="D237" s="0" t="n">
        <f aca="false">D236*EXP($G$7*$F$7+$D$7*$F$7^0.5*C237)</f>
        <v>101.820641970165</v>
      </c>
    </row>
    <row r="238" customFormat="false" ht="12.75" hidden="false" customHeight="false" outlineLevel="0" collapsed="false">
      <c r="A238" s="0" t="n">
        <v>228</v>
      </c>
      <c r="B238" s="0" t="n">
        <f aca="false">A238*$F$7</f>
        <v>0.026027397260274</v>
      </c>
      <c r="C238" s="0" t="n">
        <f aca="true">NORMINV(RAND(),0,1)</f>
        <v>0.722833212084682</v>
      </c>
      <c r="D238" s="0" t="n">
        <f aca="false">D237*EXP($G$7*$F$7+$D$7*$F$7^0.5*C238)</f>
        <v>102.057406238401</v>
      </c>
    </row>
    <row r="239" customFormat="false" ht="12.75" hidden="false" customHeight="false" outlineLevel="0" collapsed="false">
      <c r="A239" s="0" t="n">
        <v>229</v>
      </c>
      <c r="B239" s="0" t="n">
        <f aca="false">A239*$F$7</f>
        <v>0.0261415525114155</v>
      </c>
      <c r="C239" s="0" t="n">
        <f aca="true">NORMINV(RAND(),0,1)</f>
        <v>0.569793078414853</v>
      </c>
      <c r="D239" s="0" t="n">
        <f aca="false">D238*EXP($G$7*$F$7+$D$7*$F$7^0.5*C239)</f>
        <v>102.244553696523</v>
      </c>
    </row>
    <row r="240" customFormat="false" ht="12.75" hidden="false" customHeight="false" outlineLevel="0" collapsed="false">
      <c r="A240" s="0" t="n">
        <v>230</v>
      </c>
      <c r="B240" s="0" t="n">
        <f aca="false">A240*$F$7</f>
        <v>0.0262557077625571</v>
      </c>
      <c r="C240" s="0" t="n">
        <f aca="true">NORMINV(RAND(),0,1)</f>
        <v>-2.59972889779842</v>
      </c>
      <c r="D240" s="0" t="n">
        <f aca="false">D239*EXP($G$7*$F$7+$D$7*$F$7^0.5*C240)</f>
        <v>101.396676623954</v>
      </c>
    </row>
    <row r="241" customFormat="false" ht="12.75" hidden="false" customHeight="false" outlineLevel="0" collapsed="false">
      <c r="A241" s="0" t="n">
        <v>231</v>
      </c>
      <c r="B241" s="0" t="n">
        <f aca="false">A241*$F$7</f>
        <v>0.0263698630136986</v>
      </c>
      <c r="C241" s="0" t="n">
        <f aca="true">NORMINV(RAND(),0,1)</f>
        <v>-0.52822171317093</v>
      </c>
      <c r="D241" s="0" t="n">
        <f aca="false">D240*EXP($G$7*$F$7+$D$7*$F$7^0.5*C241)</f>
        <v>101.225723809478</v>
      </c>
    </row>
    <row r="242" customFormat="false" ht="12.75" hidden="false" customHeight="false" outlineLevel="0" collapsed="false">
      <c r="A242" s="0" t="n">
        <v>232</v>
      </c>
      <c r="B242" s="0" t="n">
        <f aca="false">A242*$F$7</f>
        <v>0.0264840182648402</v>
      </c>
      <c r="C242" s="0" t="n">
        <f aca="true">NORMINV(RAND(),0,1)</f>
        <v>-0.749218680587474</v>
      </c>
      <c r="D242" s="0" t="n">
        <f aca="false">D241*EXP($G$7*$F$7+$D$7*$F$7^0.5*C242)</f>
        <v>100.983500958912</v>
      </c>
    </row>
    <row r="243" customFormat="false" ht="12.75" hidden="false" customHeight="false" outlineLevel="0" collapsed="false">
      <c r="A243" s="0" t="n">
        <v>233</v>
      </c>
      <c r="B243" s="0" t="n">
        <f aca="false">A243*$F$7</f>
        <v>0.0265981735159817</v>
      </c>
      <c r="C243" s="0" t="n">
        <f aca="true">NORMINV(RAND(),0,1)</f>
        <v>0.34323367967099</v>
      </c>
      <c r="D243" s="0" t="n">
        <f aca="false">D242*EXP($G$7*$F$7+$D$7*$F$7^0.5*C243)</f>
        <v>101.095237960099</v>
      </c>
    </row>
    <row r="244" customFormat="false" ht="12.75" hidden="false" customHeight="false" outlineLevel="0" collapsed="false">
      <c r="A244" s="0" t="n">
        <v>234</v>
      </c>
      <c r="B244" s="0" t="n">
        <f aca="false">A244*$F$7</f>
        <v>0.0267123287671233</v>
      </c>
      <c r="C244" s="0" t="n">
        <f aca="true">NORMINV(RAND(),0,1)</f>
        <v>-2.09312059796109</v>
      </c>
      <c r="D244" s="0" t="n">
        <f aca="false">D243*EXP($G$7*$F$7+$D$7*$F$7^0.5*C244)</f>
        <v>100.419824500417</v>
      </c>
    </row>
    <row r="245" customFormat="false" ht="12.75" hidden="false" customHeight="false" outlineLevel="0" collapsed="false">
      <c r="A245" s="0" t="n">
        <v>235</v>
      </c>
      <c r="B245" s="0" t="n">
        <f aca="false">A245*$F$7</f>
        <v>0.0268264840182648</v>
      </c>
      <c r="C245" s="0" t="n">
        <f aca="true">NORMINV(RAND(),0,1)</f>
        <v>-0.379191977704458</v>
      </c>
      <c r="D245" s="0" t="n">
        <f aca="false">D244*EXP($G$7*$F$7+$D$7*$F$7^0.5*C245)</f>
        <v>100.29841830634</v>
      </c>
    </row>
    <row r="246" customFormat="false" ht="12.75" hidden="false" customHeight="false" outlineLevel="0" collapsed="false">
      <c r="A246" s="0" t="n">
        <v>236</v>
      </c>
      <c r="B246" s="0" t="n">
        <f aca="false">A246*$F$7</f>
        <v>0.0269406392694064</v>
      </c>
      <c r="C246" s="0" t="n">
        <f aca="true">NORMINV(RAND(),0,1)</f>
        <v>1.30649482832427</v>
      </c>
      <c r="D246" s="0" t="n">
        <f aca="false">D245*EXP($G$7*$F$7+$D$7*$F$7^0.5*C246)</f>
        <v>100.719894859582</v>
      </c>
    </row>
    <row r="247" customFormat="false" ht="12.75" hidden="false" customHeight="false" outlineLevel="0" collapsed="false">
      <c r="A247" s="0" t="n">
        <v>237</v>
      </c>
      <c r="B247" s="0" t="n">
        <f aca="false">A247*$F$7</f>
        <v>0.0270547945205479</v>
      </c>
      <c r="C247" s="0" t="n">
        <f aca="true">NORMINV(RAND(),0,1)</f>
        <v>-1.81697664408516</v>
      </c>
      <c r="D247" s="0" t="n">
        <f aca="false">D246*EXP($G$7*$F$7+$D$7*$F$7^0.5*C247)</f>
        <v>100.135582373589</v>
      </c>
    </row>
    <row r="248" customFormat="false" ht="12.75" hidden="false" customHeight="false" outlineLevel="0" collapsed="false">
      <c r="A248" s="0" t="n">
        <v>238</v>
      </c>
      <c r="B248" s="0" t="n">
        <f aca="false">A248*$F$7</f>
        <v>0.0271689497716895</v>
      </c>
      <c r="C248" s="0" t="n">
        <f aca="true">NORMINV(RAND(),0,1)</f>
        <v>-0.277741174727216</v>
      </c>
      <c r="D248" s="0" t="n">
        <f aca="false">D247*EXP($G$7*$F$7+$D$7*$F$7^0.5*C248)</f>
        <v>100.047047899055</v>
      </c>
    </row>
    <row r="249" customFormat="false" ht="12.75" hidden="false" customHeight="false" outlineLevel="0" collapsed="false">
      <c r="A249" s="0" t="n">
        <v>239</v>
      </c>
      <c r="B249" s="0" t="n">
        <f aca="false">A249*$F$7</f>
        <v>0.027283105022831</v>
      </c>
      <c r="C249" s="0" t="n">
        <f aca="true">NORMINV(RAND(),0,1)</f>
        <v>0.184427355640358</v>
      </c>
      <c r="D249" s="0" t="n">
        <f aca="false">D248*EXP($G$7*$F$7+$D$7*$F$7^0.5*C249)</f>
        <v>100.106779150466</v>
      </c>
    </row>
    <row r="250" customFormat="false" ht="12.75" hidden="false" customHeight="false" outlineLevel="0" collapsed="false">
      <c r="A250" s="0" t="n">
        <v>240</v>
      </c>
      <c r="B250" s="0" t="n">
        <f aca="false">A250*$F$7</f>
        <v>0.0273972602739726</v>
      </c>
      <c r="C250" s="0" t="n">
        <f aca="true">NORMINV(RAND(),0,1)</f>
        <v>-0.53051395329908</v>
      </c>
      <c r="D250" s="0" t="n">
        <f aca="false">D249*EXP($G$7*$F$7+$D$7*$F$7^0.5*C250)</f>
        <v>99.9372668035319</v>
      </c>
    </row>
    <row r="251" customFormat="false" ht="12.75" hidden="false" customHeight="false" outlineLevel="0" collapsed="false">
      <c r="A251" s="0" t="n">
        <v>241</v>
      </c>
      <c r="B251" s="0" t="n">
        <f aca="false">A251*$F$7</f>
        <v>0.0275114155251142</v>
      </c>
      <c r="C251" s="0" t="n">
        <f aca="true">NORMINV(RAND(),0,1)</f>
        <v>-0.762478457304307</v>
      </c>
      <c r="D251" s="0" t="n">
        <f aca="false">D250*EXP($G$7*$F$7+$D$7*$F$7^0.5*C251)</f>
        <v>99.6938898582237</v>
      </c>
    </row>
    <row r="252" customFormat="false" ht="12.75" hidden="false" customHeight="false" outlineLevel="0" collapsed="false">
      <c r="A252" s="0" t="n">
        <v>242</v>
      </c>
      <c r="B252" s="0" t="n">
        <f aca="false">A252*$F$7</f>
        <v>0.0276255707762557</v>
      </c>
      <c r="C252" s="0" t="n">
        <f aca="true">NORMINV(RAND(),0,1)</f>
        <v>0.627994440571175</v>
      </c>
      <c r="D252" s="0" t="n">
        <f aca="false">D251*EXP($G$7*$F$7+$D$7*$F$7^0.5*C252)</f>
        <v>99.8953372669185</v>
      </c>
    </row>
    <row r="253" customFormat="false" ht="12.75" hidden="false" customHeight="false" outlineLevel="0" collapsed="false">
      <c r="A253" s="0" t="n">
        <v>243</v>
      </c>
      <c r="B253" s="0" t="n">
        <f aca="false">A253*$F$7</f>
        <v>0.0277397260273973</v>
      </c>
      <c r="C253" s="0" t="n">
        <f aca="true">NORMINV(RAND(),0,1)</f>
        <v>0.0206261986718041</v>
      </c>
      <c r="D253" s="0" t="n">
        <f aca="false">D252*EXP($G$7*$F$7+$D$7*$F$7^0.5*C253)</f>
        <v>99.9025121071887</v>
      </c>
    </row>
    <row r="254" customFormat="false" ht="12.75" hidden="false" customHeight="false" outlineLevel="0" collapsed="false">
      <c r="A254" s="0" t="n">
        <v>244</v>
      </c>
      <c r="B254" s="0" t="n">
        <f aca="false">A254*$F$7</f>
        <v>0.0278538812785388</v>
      </c>
      <c r="C254" s="0" t="n">
        <f aca="true">NORMINV(RAND(),0,1)</f>
        <v>0.691674500175233</v>
      </c>
      <c r="D254" s="0" t="n">
        <f aca="false">D253*EXP($G$7*$F$7+$D$7*$F$7^0.5*C254)</f>
        <v>100.124815855347</v>
      </c>
    </row>
    <row r="255" customFormat="false" ht="12.75" hidden="false" customHeight="false" outlineLevel="0" collapsed="false">
      <c r="A255" s="0" t="n">
        <v>245</v>
      </c>
      <c r="B255" s="0" t="n">
        <f aca="false">A255*$F$7</f>
        <v>0.0279680365296804</v>
      </c>
      <c r="C255" s="0" t="n">
        <f aca="true">NORMINV(RAND(),0,1)</f>
        <v>0.137388212184976</v>
      </c>
      <c r="D255" s="0" t="n">
        <f aca="false">D254*EXP($G$7*$F$7+$D$7*$F$7^0.5*C255)</f>
        <v>100.169489368697</v>
      </c>
    </row>
    <row r="256" customFormat="false" ht="12.75" hidden="false" customHeight="false" outlineLevel="0" collapsed="false">
      <c r="A256" s="0" t="n">
        <v>246</v>
      </c>
      <c r="B256" s="0" t="n">
        <f aca="false">A256*$F$7</f>
        <v>0.0280821917808219</v>
      </c>
      <c r="C256" s="0" t="n">
        <f aca="true">NORMINV(RAND(),0,1)</f>
        <v>0.776532121702323</v>
      </c>
      <c r="D256" s="0" t="n">
        <f aca="false">D255*EXP($G$7*$F$7+$D$7*$F$7^0.5*C256)</f>
        <v>100.419697083389</v>
      </c>
    </row>
    <row r="257" customFormat="false" ht="12.75" hidden="false" customHeight="false" outlineLevel="0" collapsed="false">
      <c r="A257" s="0" t="n">
        <v>247</v>
      </c>
      <c r="B257" s="0" t="n">
        <f aca="false">A257*$F$7</f>
        <v>0.0281963470319635</v>
      </c>
      <c r="C257" s="0" t="n">
        <f aca="true">NORMINV(RAND(),0,1)</f>
        <v>-0.665535345184964</v>
      </c>
      <c r="D257" s="0" t="n">
        <f aca="false">D256*EXP($G$7*$F$7+$D$7*$F$7^0.5*C257)</f>
        <v>100.206277749715</v>
      </c>
    </row>
    <row r="258" customFormat="false" ht="12.75" hidden="false" customHeight="false" outlineLevel="0" collapsed="false">
      <c r="A258" s="0" t="n">
        <v>248</v>
      </c>
      <c r="B258" s="0" t="n">
        <f aca="false">A258*$F$7</f>
        <v>0.028310502283105</v>
      </c>
      <c r="C258" s="0" t="n">
        <f aca="true">NORMINV(RAND(),0,1)</f>
        <v>-0.183203393133907</v>
      </c>
      <c r="D258" s="0" t="n">
        <f aca="false">D257*EXP($G$7*$F$7+$D$7*$F$7^0.5*C258)</f>
        <v>100.148023258323</v>
      </c>
    </row>
    <row r="259" customFormat="false" ht="12.75" hidden="false" customHeight="false" outlineLevel="0" collapsed="false">
      <c r="A259" s="0" t="n">
        <v>249</v>
      </c>
      <c r="B259" s="0" t="n">
        <f aca="false">A259*$F$7</f>
        <v>0.0284246575342466</v>
      </c>
      <c r="C259" s="0" t="n">
        <f aca="true">NORMINV(RAND(),0,1)</f>
        <v>1.56968067682212</v>
      </c>
      <c r="D259" s="0" t="n">
        <f aca="false">D258*EXP($G$7*$F$7+$D$7*$F$7^0.5*C259)</f>
        <v>100.653742564625</v>
      </c>
    </row>
    <row r="260" customFormat="false" ht="12.75" hidden="false" customHeight="false" outlineLevel="0" collapsed="false">
      <c r="A260" s="0" t="n">
        <v>250</v>
      </c>
      <c r="B260" s="0" t="n">
        <f aca="false">A260*$F$7</f>
        <v>0.0285388127853881</v>
      </c>
      <c r="C260" s="0" t="n">
        <f aca="true">NORMINV(RAND(),0,1)</f>
        <v>-1.09683875678213</v>
      </c>
      <c r="D260" s="0" t="n">
        <f aca="false">D259*EXP($G$7*$F$7+$D$7*$F$7^0.5*C260)</f>
        <v>100.301067867543</v>
      </c>
    </row>
    <row r="261" customFormat="false" ht="12.75" hidden="false" customHeight="false" outlineLevel="0" collapsed="false">
      <c r="A261" s="0" t="n">
        <v>251</v>
      </c>
      <c r="B261" s="0" t="n">
        <f aca="false">A261*$F$7</f>
        <v>0.0286529680365297</v>
      </c>
      <c r="C261" s="0" t="n">
        <f aca="true">NORMINV(RAND(),0,1)</f>
        <v>-1.03826683010761</v>
      </c>
      <c r="D261" s="0" t="n">
        <f aca="false">D260*EXP($G$7*$F$7+$D$7*$F$7^0.5*C261)</f>
        <v>99.9683952733718</v>
      </c>
    </row>
    <row r="262" customFormat="false" ht="12.75" hidden="false" customHeight="false" outlineLevel="0" collapsed="false">
      <c r="A262" s="0" t="n">
        <v>252</v>
      </c>
      <c r="B262" s="0" t="n">
        <f aca="false">A262*$F$7</f>
        <v>0.0287671232876712</v>
      </c>
      <c r="C262" s="0" t="n">
        <f aca="true">NORMINV(RAND(),0,1)</f>
        <v>2.20510142094817</v>
      </c>
      <c r="D262" s="0" t="n">
        <f aca="false">D261*EXP($G$7*$F$7+$D$7*$F$7^0.5*C262)</f>
        <v>100.678051486344</v>
      </c>
    </row>
    <row r="263" customFormat="false" ht="12.75" hidden="false" customHeight="false" outlineLevel="0" collapsed="false">
      <c r="A263" s="0" t="n">
        <v>253</v>
      </c>
      <c r="B263" s="0" t="n">
        <f aca="false">A263*$F$7</f>
        <v>0.0288812785388128</v>
      </c>
      <c r="C263" s="0" t="n">
        <f aca="true">NORMINV(RAND(),0,1)</f>
        <v>-0.497451022549484</v>
      </c>
      <c r="D263" s="0" t="n">
        <f aca="false">D262*EXP($G$7*$F$7+$D$7*$F$7^0.5*C263)</f>
        <v>100.518223824251</v>
      </c>
    </row>
    <row r="264" customFormat="false" ht="12.75" hidden="false" customHeight="false" outlineLevel="0" collapsed="false">
      <c r="A264" s="0" t="n">
        <v>254</v>
      </c>
      <c r="B264" s="0" t="n">
        <f aca="false">A264*$F$7</f>
        <v>0.0289954337899543</v>
      </c>
      <c r="C264" s="0" t="n">
        <f aca="true">NORMINV(RAND(),0,1)</f>
        <v>-0.739607377314339</v>
      </c>
      <c r="D264" s="0" t="n">
        <f aca="false">D263*EXP($G$7*$F$7+$D$7*$F$7^0.5*C264)</f>
        <v>100.280783266372</v>
      </c>
    </row>
    <row r="265" customFormat="false" ht="12.75" hidden="false" customHeight="false" outlineLevel="0" collapsed="false">
      <c r="A265" s="0" t="n">
        <v>255</v>
      </c>
      <c r="B265" s="0" t="n">
        <f aca="false">A265*$F$7</f>
        <v>0.0291095890410959</v>
      </c>
      <c r="C265" s="0" t="n">
        <f aca="true">NORMINV(RAND(),0,1)</f>
        <v>0.165319784780888</v>
      </c>
      <c r="D265" s="0" t="n">
        <f aca="false">D264*EXP($G$7*$F$7+$D$7*$F$7^0.5*C265)</f>
        <v>100.334508832828</v>
      </c>
    </row>
    <row r="266" customFormat="false" ht="12.75" hidden="false" customHeight="false" outlineLevel="0" collapsed="false">
      <c r="A266" s="0" t="n">
        <v>256</v>
      </c>
      <c r="B266" s="0" t="n">
        <f aca="false">A266*$F$7</f>
        <v>0.0292237442922374</v>
      </c>
      <c r="C266" s="0" t="n">
        <f aca="true">NORMINV(RAND(),0,1)</f>
        <v>-0.930981535182334</v>
      </c>
      <c r="D266" s="0" t="n">
        <f aca="false">D265*EXP($G$7*$F$7+$D$7*$F$7^0.5*C266)</f>
        <v>100.036120027094</v>
      </c>
    </row>
    <row r="267" customFormat="false" ht="12.75" hidden="false" customHeight="false" outlineLevel="0" collapsed="false">
      <c r="A267" s="0" t="n">
        <v>257</v>
      </c>
      <c r="B267" s="0" t="n">
        <f aca="false">A267*$F$7</f>
        <v>0.029337899543379</v>
      </c>
      <c r="C267" s="0" t="n">
        <f aca="true">NORMINV(RAND(),0,1)</f>
        <v>-0.208024025910729</v>
      </c>
      <c r="D267" s="0" t="n">
        <f aca="false">D266*EXP($G$7*$F$7+$D$7*$F$7^0.5*C267)</f>
        <v>99.9700107587412</v>
      </c>
    </row>
    <row r="268" customFormat="false" ht="12.75" hidden="false" customHeight="false" outlineLevel="0" collapsed="false">
      <c r="A268" s="0" t="n">
        <v>258</v>
      </c>
      <c r="B268" s="0" t="n">
        <f aca="false">A268*$F$7</f>
        <v>0.0294520547945206</v>
      </c>
      <c r="C268" s="0" t="n">
        <f aca="true">NORMINV(RAND(),0,1)</f>
        <v>0.415928597749215</v>
      </c>
      <c r="D268" s="0" t="n">
        <f aca="false">D267*EXP($G$7*$F$7+$D$7*$F$7^0.5*C268)</f>
        <v>100.103948779136</v>
      </c>
    </row>
    <row r="269" customFormat="false" ht="12.75" hidden="false" customHeight="false" outlineLevel="0" collapsed="false">
      <c r="A269" s="0" t="n">
        <v>259</v>
      </c>
      <c r="B269" s="0" t="n">
        <f aca="false">A269*$F$7</f>
        <v>0.0295662100456621</v>
      </c>
      <c r="C269" s="0" t="n">
        <f aca="true">NORMINV(RAND(),0,1)</f>
        <v>-0.387091493344946</v>
      </c>
      <c r="D269" s="0" t="n">
        <f aca="false">D268*EXP($G$7*$F$7+$D$7*$F$7^0.5*C269)</f>
        <v>99.9803929041241</v>
      </c>
    </row>
    <row r="270" customFormat="false" ht="12.75" hidden="false" customHeight="false" outlineLevel="0" collapsed="false">
      <c r="A270" s="0" t="n">
        <v>260</v>
      </c>
      <c r="B270" s="0" t="n">
        <f aca="false">A270*$F$7</f>
        <v>0.0296803652968037</v>
      </c>
      <c r="C270" s="0" t="n">
        <f aca="true">NORMINV(RAND(),0,1)</f>
        <v>0.0365157886618701</v>
      </c>
      <c r="D270" s="0" t="n">
        <f aca="false">D269*EXP($G$7*$F$7+$D$7*$F$7^0.5*C270)</f>
        <v>99.9926664465583</v>
      </c>
    </row>
    <row r="271" customFormat="false" ht="12.75" hidden="false" customHeight="false" outlineLevel="0" collapsed="false">
      <c r="A271" s="0" t="n">
        <v>261</v>
      </c>
      <c r="B271" s="0" t="n">
        <f aca="false">A271*$F$7</f>
        <v>0.0297945205479452</v>
      </c>
      <c r="C271" s="0" t="n">
        <f aca="true">NORMINV(RAND(),0,1)</f>
        <v>-0.0010897474342456</v>
      </c>
      <c r="D271" s="0" t="n">
        <f aca="false">D270*EXP($G$7*$F$7+$D$7*$F$7^0.5*C271)</f>
        <v>99.9928879096552</v>
      </c>
    </row>
    <row r="272" customFormat="false" ht="12.75" hidden="false" customHeight="false" outlineLevel="0" collapsed="false">
      <c r="A272" s="0" t="n">
        <v>262</v>
      </c>
      <c r="B272" s="0" t="n">
        <f aca="false">A272*$F$7</f>
        <v>0.0299086757990868</v>
      </c>
      <c r="C272" s="0" t="n">
        <f aca="true">NORMINV(RAND(),0,1)</f>
        <v>0.210245790698958</v>
      </c>
      <c r="D272" s="0" t="n">
        <f aca="false">D271*EXP($G$7*$F$7+$D$7*$F$7^0.5*C272)</f>
        <v>100.06086711319</v>
      </c>
    </row>
    <row r="273" customFormat="false" ht="12.75" hidden="false" customHeight="false" outlineLevel="0" collapsed="false">
      <c r="A273" s="0" t="n">
        <v>263</v>
      </c>
      <c r="B273" s="0" t="n">
        <f aca="false">A273*$F$7</f>
        <v>0.0300228310502283</v>
      </c>
      <c r="C273" s="0" t="n">
        <f aca="true">NORMINV(RAND(),0,1)</f>
        <v>0.679402825562498</v>
      </c>
      <c r="D273" s="0" t="n">
        <f aca="false">D272*EXP($G$7*$F$7+$D$7*$F$7^0.5*C273)</f>
        <v>100.279578714775</v>
      </c>
    </row>
    <row r="274" customFormat="false" ht="12.75" hidden="false" customHeight="false" outlineLevel="0" collapsed="false">
      <c r="A274" s="0" t="n">
        <v>264</v>
      </c>
      <c r="B274" s="0" t="n">
        <f aca="false">A274*$F$7</f>
        <v>0.0301369863013699</v>
      </c>
      <c r="C274" s="0" t="n">
        <f aca="true">NORMINV(RAND(),0,1)</f>
        <v>0.71502449035351</v>
      </c>
      <c r="D274" s="0" t="n">
        <f aca="false">D273*EXP($G$7*$F$7+$D$7*$F$7^0.5*C274)</f>
        <v>100.510243802478</v>
      </c>
    </row>
    <row r="275" customFormat="false" ht="12.75" hidden="false" customHeight="false" outlineLevel="0" collapsed="false">
      <c r="A275" s="0" t="n">
        <v>265</v>
      </c>
      <c r="B275" s="0" t="n">
        <f aca="false">A275*$F$7</f>
        <v>0.0302511415525114</v>
      </c>
      <c r="C275" s="0" t="n">
        <f aca="true">NORMINV(RAND(),0,1)</f>
        <v>-0.315185007190834</v>
      </c>
      <c r="D275" s="0" t="n">
        <f aca="false">D274*EXP($G$7*$F$7+$D$7*$F$7^0.5*C275)</f>
        <v>100.40932633652</v>
      </c>
    </row>
    <row r="276" customFormat="false" ht="12.75" hidden="false" customHeight="false" outlineLevel="0" collapsed="false">
      <c r="A276" s="0" t="n">
        <v>266</v>
      </c>
      <c r="B276" s="0" t="n">
        <f aca="false">A276*$F$7</f>
        <v>0.030365296803653</v>
      </c>
      <c r="C276" s="0" t="n">
        <f aca="true">NORMINV(RAND(),0,1)</f>
        <v>-0.226176340143653</v>
      </c>
      <c r="D276" s="0" t="n">
        <f aca="false">D275*EXP($G$7*$F$7+$D$7*$F$7^0.5*C276)</f>
        <v>100.337132279631</v>
      </c>
    </row>
    <row r="277" customFormat="false" ht="12.75" hidden="false" customHeight="false" outlineLevel="0" collapsed="false">
      <c r="A277" s="0" t="n">
        <v>267</v>
      </c>
      <c r="B277" s="0" t="n">
        <f aca="false">A277*$F$7</f>
        <v>0.0304794520547945</v>
      </c>
      <c r="C277" s="0" t="n">
        <f aca="true">NORMINV(RAND(),0,1)</f>
        <v>-2.16283447613229</v>
      </c>
      <c r="D277" s="0" t="n">
        <f aca="false">D276*EXP($G$7*$F$7+$D$7*$F$7^0.5*C277)</f>
        <v>99.6445152259427</v>
      </c>
    </row>
    <row r="278" customFormat="false" ht="12.75" hidden="false" customHeight="false" outlineLevel="0" collapsed="false">
      <c r="A278" s="0" t="n">
        <v>268</v>
      </c>
      <c r="B278" s="0" t="n">
        <f aca="false">A278*$F$7</f>
        <v>0.0305936073059361</v>
      </c>
      <c r="C278" s="0" t="n">
        <f aca="true">NORMINV(RAND(),0,1)</f>
        <v>-0.364181777463955</v>
      </c>
      <c r="D278" s="0" t="n">
        <f aca="false">D277*EXP($G$7*$F$7+$D$7*$F$7^0.5*C278)</f>
        <v>99.5288348113842</v>
      </c>
    </row>
    <row r="279" customFormat="false" ht="12.75" hidden="false" customHeight="false" outlineLevel="0" collapsed="false">
      <c r="A279" s="0" t="n">
        <v>269</v>
      </c>
      <c r="B279" s="0" t="n">
        <f aca="false">A279*$F$7</f>
        <v>0.0307077625570776</v>
      </c>
      <c r="C279" s="0" t="n">
        <f aca="true">NORMINV(RAND(),0,1)</f>
        <v>-0.944516188771185</v>
      </c>
      <c r="D279" s="0" t="n">
        <f aca="false">D278*EXP($G$7*$F$7+$D$7*$F$7^0.5*C279)</f>
        <v>99.2285371388767</v>
      </c>
    </row>
    <row r="280" customFormat="false" ht="12.75" hidden="false" customHeight="false" outlineLevel="0" collapsed="false">
      <c r="A280" s="0" t="n">
        <v>270</v>
      </c>
      <c r="B280" s="0" t="n">
        <f aca="false">A280*$F$7</f>
        <v>0.0308219178082192</v>
      </c>
      <c r="C280" s="0" t="n">
        <f aca="true">NORMINV(RAND(),0,1)</f>
        <v>-0.374181029413549</v>
      </c>
      <c r="D280" s="0" t="n">
        <f aca="false">D279*EXP($G$7*$F$7+$D$7*$F$7^0.5*C280)</f>
        <v>99.1101630510952</v>
      </c>
    </row>
    <row r="281" customFormat="false" ht="12.75" hidden="false" customHeight="false" outlineLevel="0" collapsed="false">
      <c r="A281" s="0" t="n">
        <v>271</v>
      </c>
      <c r="B281" s="0" t="n">
        <f aca="false">A281*$F$7</f>
        <v>0.0309360730593607</v>
      </c>
      <c r="C281" s="0" t="n">
        <f aca="true">NORMINV(RAND(),0,1)</f>
        <v>2.21027384625634</v>
      </c>
      <c r="D281" s="0" t="n">
        <f aca="false">D280*EXP($G$7*$F$7+$D$7*$F$7^0.5*C281)</f>
        <v>99.815381685207</v>
      </c>
    </row>
    <row r="282" customFormat="false" ht="12.75" hidden="false" customHeight="false" outlineLevel="0" collapsed="false">
      <c r="A282" s="0" t="n">
        <v>272</v>
      </c>
      <c r="B282" s="0" t="n">
        <f aca="false">A282*$F$7</f>
        <v>0.0310502283105023</v>
      </c>
      <c r="C282" s="0" t="n">
        <f aca="true">NORMINV(RAND(),0,1)</f>
        <v>-1.94622073090462</v>
      </c>
      <c r="D282" s="0" t="n">
        <f aca="false">D281*EXP($G$7*$F$7+$D$7*$F$7^0.5*C282)</f>
        <v>99.1952148328725</v>
      </c>
    </row>
    <row r="283" customFormat="false" ht="12.75" hidden="false" customHeight="false" outlineLevel="0" collapsed="false">
      <c r="A283" s="0" t="n">
        <v>273</v>
      </c>
      <c r="B283" s="0" t="n">
        <f aca="false">A283*$F$7</f>
        <v>0.0311643835616438</v>
      </c>
      <c r="C283" s="0" t="n">
        <f aca="true">NORMINV(RAND(),0,1)</f>
        <v>0.176998982018972</v>
      </c>
      <c r="D283" s="0" t="n">
        <f aca="false">D282*EXP($G$7*$F$7+$D$7*$F$7^0.5*C283)</f>
        <v>99.2520742736904</v>
      </c>
    </row>
    <row r="284" customFormat="false" ht="12.75" hidden="false" customHeight="false" outlineLevel="0" collapsed="false">
      <c r="A284" s="0" t="n">
        <v>274</v>
      </c>
      <c r="B284" s="0" t="n">
        <f aca="false">A284*$F$7</f>
        <v>0.0312785388127854</v>
      </c>
      <c r="C284" s="0" t="n">
        <f aca="true">NORMINV(RAND(),0,1)</f>
        <v>0.171679594780364</v>
      </c>
      <c r="D284" s="0" t="n">
        <f aca="false">D283*EXP($G$7*$F$7+$D$7*$F$7^0.5*C284)</f>
        <v>99.3072730782743</v>
      </c>
    </row>
    <row r="285" customFormat="false" ht="12.75" hidden="false" customHeight="false" outlineLevel="0" collapsed="false">
      <c r="A285" s="0" t="n">
        <v>275</v>
      </c>
      <c r="B285" s="0" t="n">
        <f aca="false">A285*$F$7</f>
        <v>0.0313926940639269</v>
      </c>
      <c r="C285" s="0" t="n">
        <f aca="true">NORMINV(RAND(),0,1)</f>
        <v>-0.664885378276674</v>
      </c>
      <c r="D285" s="0" t="n">
        <f aca="false">D284*EXP($G$7*$F$7+$D$7*$F$7^0.5*C285)</f>
        <v>99.0964244014686</v>
      </c>
    </row>
    <row r="286" customFormat="false" ht="12.75" hidden="false" customHeight="false" outlineLevel="0" collapsed="false">
      <c r="A286" s="0" t="n">
        <v>276</v>
      </c>
      <c r="B286" s="0" t="n">
        <f aca="false">A286*$F$7</f>
        <v>0.0315068493150685</v>
      </c>
      <c r="C286" s="0" t="n">
        <f aca="true">NORMINV(RAND(),0,1)</f>
        <v>1.07645083140287</v>
      </c>
      <c r="D286" s="0" t="n">
        <f aca="false">D285*EXP($G$7*$F$7+$D$7*$F$7^0.5*C286)</f>
        <v>99.4395000665977</v>
      </c>
    </row>
    <row r="287" customFormat="false" ht="12.75" hidden="false" customHeight="false" outlineLevel="0" collapsed="false">
      <c r="A287" s="0" t="n">
        <v>277</v>
      </c>
      <c r="B287" s="0" t="n">
        <f aca="false">A287*$F$7</f>
        <v>0.03162100456621</v>
      </c>
      <c r="C287" s="0" t="n">
        <f aca="true">NORMINV(RAND(),0,1)</f>
        <v>-0.0987950535251646</v>
      </c>
      <c r="D287" s="0" t="n">
        <f aca="false">D286*EXP($G$7*$F$7+$D$7*$F$7^0.5*C287)</f>
        <v>99.4085831270747</v>
      </c>
    </row>
    <row r="288" customFormat="false" ht="12.75" hidden="false" customHeight="false" outlineLevel="0" collapsed="false">
      <c r="A288" s="0" t="n">
        <v>278</v>
      </c>
      <c r="B288" s="0" t="n">
        <f aca="false">A288*$F$7</f>
        <v>0.0317351598173516</v>
      </c>
      <c r="C288" s="0" t="n">
        <f aca="true">NORMINV(RAND(),0,1)</f>
        <v>-1.88733617338408</v>
      </c>
      <c r="D288" s="0" t="n">
        <f aca="false">D287*EXP($G$7*$F$7+$D$7*$F$7^0.5*C288)</f>
        <v>98.8095916195056</v>
      </c>
    </row>
    <row r="289" customFormat="false" ht="12.75" hidden="false" customHeight="false" outlineLevel="0" collapsed="false">
      <c r="A289" s="0" t="n">
        <v>279</v>
      </c>
      <c r="B289" s="0" t="n">
        <f aca="false">A289*$F$7</f>
        <v>0.0318493150684932</v>
      </c>
      <c r="C289" s="0" t="n">
        <f aca="true">NORMINV(RAND(),0,1)</f>
        <v>0.393855950352317</v>
      </c>
      <c r="D289" s="0" t="n">
        <f aca="false">D288*EXP($G$7*$F$7+$D$7*$F$7^0.5*C289)</f>
        <v>98.9349750795303</v>
      </c>
    </row>
    <row r="290" customFormat="false" ht="12.75" hidden="false" customHeight="false" outlineLevel="0" collapsed="false">
      <c r="A290" s="0" t="n">
        <v>280</v>
      </c>
      <c r="B290" s="0" t="n">
        <f aca="false">A290*$F$7</f>
        <v>0.0319634703196347</v>
      </c>
      <c r="C290" s="0" t="n">
        <f aca="true">NORMINV(RAND(),0,1)</f>
        <v>-0.112002070066443</v>
      </c>
      <c r="D290" s="0" t="n">
        <f aca="false">D289*EXP($G$7*$F$7+$D$7*$F$7^0.5*C290)</f>
        <v>98.9000282287848</v>
      </c>
    </row>
    <row r="291" customFormat="false" ht="12.75" hidden="false" customHeight="false" outlineLevel="0" collapsed="false">
      <c r="A291" s="0" t="n">
        <v>281</v>
      </c>
      <c r="B291" s="0" t="n">
        <f aca="false">A291*$F$7</f>
        <v>0.0320776255707763</v>
      </c>
      <c r="C291" s="0" t="n">
        <f aca="true">NORMINV(RAND(),0,1)</f>
        <v>-0.0444613143946849</v>
      </c>
      <c r="D291" s="0" t="n">
        <f aca="false">D290*EXP($G$7*$F$7+$D$7*$F$7^0.5*C291)</f>
        <v>98.8864992091939</v>
      </c>
    </row>
    <row r="292" customFormat="false" ht="12.75" hidden="false" customHeight="false" outlineLevel="0" collapsed="false">
      <c r="A292" s="0" t="n">
        <v>282</v>
      </c>
      <c r="B292" s="0" t="n">
        <f aca="false">A292*$F$7</f>
        <v>0.0321917808219178</v>
      </c>
      <c r="C292" s="0" t="n">
        <f aca="true">NORMINV(RAND(),0,1)</f>
        <v>-0.319625190891317</v>
      </c>
      <c r="D292" s="0" t="n">
        <f aca="false">D291*EXP($G$7*$F$7+$D$7*$F$7^0.5*C292)</f>
        <v>98.7858061233002</v>
      </c>
    </row>
    <row r="293" customFormat="false" ht="12.75" hidden="false" customHeight="false" outlineLevel="0" collapsed="false">
      <c r="A293" s="0" t="n">
        <v>283</v>
      </c>
      <c r="B293" s="0" t="n">
        <f aca="false">A293*$F$7</f>
        <v>0.0323059360730594</v>
      </c>
      <c r="C293" s="0" t="n">
        <f aca="true">NORMINV(RAND(),0,1)</f>
        <v>-0.2297733219818</v>
      </c>
      <c r="D293" s="0" t="n">
        <f aca="false">D292*EXP($G$7*$F$7+$D$7*$F$7^0.5*C293)</f>
        <v>98.7136412558673</v>
      </c>
    </row>
    <row r="294" customFormat="false" ht="12.75" hidden="false" customHeight="false" outlineLevel="0" collapsed="false">
      <c r="A294" s="0" t="n">
        <v>284</v>
      </c>
      <c r="B294" s="0" t="n">
        <f aca="false">A294*$F$7</f>
        <v>0.0324200913242009</v>
      </c>
      <c r="C294" s="0" t="n">
        <f aca="true">NORMINV(RAND(),0,1)</f>
        <v>-0.242801644460691</v>
      </c>
      <c r="D294" s="0" t="n">
        <f aca="false">D293*EXP($G$7*$F$7+$D$7*$F$7^0.5*C294)</f>
        <v>98.6374099484138</v>
      </c>
    </row>
    <row r="295" customFormat="false" ht="12.75" hidden="false" customHeight="false" outlineLevel="0" collapsed="false">
      <c r="A295" s="0" t="n">
        <v>285</v>
      </c>
      <c r="B295" s="0" t="n">
        <f aca="false">A295*$F$7</f>
        <v>0.0325342465753425</v>
      </c>
      <c r="C295" s="0" t="n">
        <f aca="true">NORMINV(RAND(),0,1)</f>
        <v>1.02803638417801</v>
      </c>
      <c r="D295" s="0" t="n">
        <f aca="false">D294*EXP($G$7*$F$7+$D$7*$F$7^0.5*C295)</f>
        <v>98.9635378360713</v>
      </c>
    </row>
    <row r="296" customFormat="false" ht="12.75" hidden="false" customHeight="false" outlineLevel="0" collapsed="false">
      <c r="A296" s="0" t="n">
        <v>286</v>
      </c>
      <c r="B296" s="0" t="n">
        <f aca="false">A296*$F$7</f>
        <v>0.032648401826484</v>
      </c>
      <c r="C296" s="0" t="n">
        <f aca="true">NORMINV(RAND(),0,1)</f>
        <v>0.325221119526723</v>
      </c>
      <c r="D296" s="0" t="n">
        <f aca="false">D295*EXP($G$7*$F$7+$D$7*$F$7^0.5*C296)</f>
        <v>99.0673198839739</v>
      </c>
    </row>
    <row r="297" customFormat="false" ht="12.75" hidden="false" customHeight="false" outlineLevel="0" collapsed="false">
      <c r="A297" s="0" t="n">
        <v>287</v>
      </c>
      <c r="B297" s="0" t="n">
        <f aca="false">A297*$F$7</f>
        <v>0.0327625570776256</v>
      </c>
      <c r="C297" s="0" t="n">
        <f aca="true">NORMINV(RAND(),0,1)</f>
        <v>-0.561322720700261</v>
      </c>
      <c r="D297" s="0" t="n">
        <f aca="false">D296*EXP($G$7*$F$7+$D$7*$F$7^0.5*C297)</f>
        <v>98.8898016748981</v>
      </c>
    </row>
    <row r="298" customFormat="false" ht="12.75" hidden="false" customHeight="false" outlineLevel="0" collapsed="false">
      <c r="A298" s="0" t="n">
        <v>288</v>
      </c>
      <c r="B298" s="0" t="n">
        <f aca="false">A298*$F$7</f>
        <v>0.0328767123287671</v>
      </c>
      <c r="C298" s="0" t="n">
        <f aca="true">NORMINV(RAND(),0,1)</f>
        <v>-0.962764019405929</v>
      </c>
      <c r="D298" s="0" t="n">
        <f aca="false">D297*EXP($G$7*$F$7+$D$7*$F$7^0.5*C298)</f>
        <v>98.5856656599197</v>
      </c>
    </row>
    <row r="299" customFormat="false" ht="12.75" hidden="false" customHeight="false" outlineLevel="0" collapsed="false">
      <c r="A299" s="0" t="n">
        <v>289</v>
      </c>
      <c r="B299" s="0" t="n">
        <f aca="false">A299*$F$7</f>
        <v>0.0329908675799087</v>
      </c>
      <c r="C299" s="0" t="n">
        <f aca="true">NORMINV(RAND(),0,1)</f>
        <v>0.520883052132086</v>
      </c>
      <c r="D299" s="0" t="n">
        <f aca="false">D298*EXP($G$7*$F$7+$D$7*$F$7^0.5*C299)</f>
        <v>98.7509642745119</v>
      </c>
    </row>
    <row r="300" customFormat="false" ht="12.75" hidden="false" customHeight="false" outlineLevel="0" collapsed="false">
      <c r="A300" s="0" t="n">
        <v>290</v>
      </c>
      <c r="B300" s="0" t="n">
        <f aca="false">A300*$F$7</f>
        <v>0.0331050228310502</v>
      </c>
      <c r="C300" s="0" t="n">
        <f aca="true">NORMINV(RAND(),0,1)</f>
        <v>-0.364734753297997</v>
      </c>
      <c r="D300" s="0" t="n">
        <f aca="false">D299*EXP($G$7*$F$7+$D$7*$F$7^0.5*C300)</f>
        <v>98.6361463826829</v>
      </c>
    </row>
    <row r="301" customFormat="false" ht="12.75" hidden="false" customHeight="false" outlineLevel="0" collapsed="false">
      <c r="A301" s="0" t="n">
        <v>291</v>
      </c>
      <c r="B301" s="0" t="n">
        <f aca="false">A301*$F$7</f>
        <v>0.0332191780821918</v>
      </c>
      <c r="C301" s="0" t="n">
        <f aca="true">NORMINV(RAND(),0,1)</f>
        <v>1.83389907551079</v>
      </c>
      <c r="D301" s="0" t="n">
        <f aca="false">D300*EXP($G$7*$F$7+$D$7*$F$7^0.5*C301)</f>
        <v>99.2182235027097</v>
      </c>
    </row>
    <row r="302" customFormat="false" ht="12.75" hidden="false" customHeight="false" outlineLevel="0" collapsed="false">
      <c r="A302" s="0" t="n">
        <v>292</v>
      </c>
      <c r="B302" s="0" t="n">
        <f aca="false">A302*$F$7</f>
        <v>0.0333333333333333</v>
      </c>
      <c r="C302" s="0" t="n">
        <f aca="true">NORMINV(RAND(),0,1)</f>
        <v>0.526826315057959</v>
      </c>
      <c r="D302" s="0" t="n">
        <f aca="false">D301*EXP($G$7*$F$7+$D$7*$F$7^0.5*C302)</f>
        <v>99.3864760179181</v>
      </c>
    </row>
    <row r="303" customFormat="false" ht="12.75" hidden="false" customHeight="false" outlineLevel="0" collapsed="false">
      <c r="A303" s="0" t="n">
        <v>293</v>
      </c>
      <c r="B303" s="0" t="n">
        <f aca="false">A303*$F$7</f>
        <v>0.0334474885844749</v>
      </c>
      <c r="C303" s="0" t="n">
        <f aca="true">NORMINV(RAND(),0,1)</f>
        <v>1.2589503916786</v>
      </c>
      <c r="D303" s="0" t="n">
        <f aca="false">D302*EXP($G$7*$F$7+$D$7*$F$7^0.5*C303)</f>
        <v>99.7889119575434</v>
      </c>
    </row>
    <row r="304" customFormat="false" ht="12.75" hidden="false" customHeight="false" outlineLevel="0" collapsed="false">
      <c r="A304" s="0" t="n">
        <v>294</v>
      </c>
      <c r="B304" s="0" t="n">
        <f aca="false">A304*$F$7</f>
        <v>0.0335616438356164</v>
      </c>
      <c r="C304" s="0" t="n">
        <f aca="true">NORMINV(RAND(),0,1)</f>
        <v>-0.045435397556611</v>
      </c>
      <c r="D304" s="0" t="n">
        <f aca="false">D303*EXP($G$7*$F$7+$D$7*$F$7^0.5*C304)</f>
        <v>99.774949822115</v>
      </c>
    </row>
    <row r="305" customFormat="false" ht="12.75" hidden="false" customHeight="false" outlineLevel="0" collapsed="false">
      <c r="A305" s="0" t="n">
        <v>295</v>
      </c>
      <c r="B305" s="0" t="n">
        <f aca="false">A305*$F$7</f>
        <v>0.033675799086758</v>
      </c>
      <c r="C305" s="0" t="n">
        <f aca="true">NORMINV(RAND(),0,1)</f>
        <v>0.269246038440513</v>
      </c>
      <c r="D305" s="0" t="n">
        <f aca="false">D304*EXP($G$7*$F$7+$D$7*$F$7^0.5*C305)</f>
        <v>99.8616642877103</v>
      </c>
    </row>
    <row r="306" customFormat="false" ht="12.75" hidden="false" customHeight="false" outlineLevel="0" collapsed="false">
      <c r="A306" s="0" t="n">
        <v>296</v>
      </c>
      <c r="B306" s="0" t="n">
        <f aca="false">A306*$F$7</f>
        <v>0.0337899543378995</v>
      </c>
      <c r="C306" s="0" t="n">
        <f aca="true">NORMINV(RAND(),0,1)</f>
        <v>0.327334435220279</v>
      </c>
      <c r="D306" s="0" t="n">
        <f aca="false">D305*EXP($G$7*$F$7+$D$7*$F$7^0.5*C306)</f>
        <v>99.9670653481188</v>
      </c>
    </row>
    <row r="307" customFormat="false" ht="12.75" hidden="false" customHeight="false" outlineLevel="0" collapsed="false">
      <c r="A307" s="0" t="n">
        <v>297</v>
      </c>
      <c r="B307" s="0" t="n">
        <f aca="false">A307*$F$7</f>
        <v>0.0339041095890411</v>
      </c>
      <c r="C307" s="0" t="n">
        <f aca="true">NORMINV(RAND(),0,1)</f>
        <v>-0.315679880303086</v>
      </c>
      <c r="D307" s="0" t="n">
        <f aca="false">D306*EXP($G$7*$F$7+$D$7*$F$7^0.5*C307)</f>
        <v>99.8665348510406</v>
      </c>
    </row>
    <row r="308" customFormat="false" ht="12.75" hidden="false" customHeight="false" outlineLevel="0" collapsed="false">
      <c r="A308" s="0" t="n">
        <v>298</v>
      </c>
      <c r="B308" s="0" t="n">
        <f aca="false">A308*$F$7</f>
        <v>0.0340182648401826</v>
      </c>
      <c r="C308" s="0" t="n">
        <f aca="true">NORMINV(RAND(),0,1)</f>
        <v>-0.356907893497957</v>
      </c>
      <c r="D308" s="0" t="n">
        <f aca="false">D307*EXP($G$7*$F$7+$D$7*$F$7^0.5*C308)</f>
        <v>99.7529224000799</v>
      </c>
    </row>
    <row r="309" customFormat="false" ht="12.75" hidden="false" customHeight="false" outlineLevel="0" collapsed="false">
      <c r="A309" s="0" t="n">
        <v>299</v>
      </c>
      <c r="B309" s="0" t="n">
        <f aca="false">A309*$F$7</f>
        <v>0.0341324200913242</v>
      </c>
      <c r="C309" s="0" t="n">
        <f aca="true">NORMINV(RAND(),0,1)</f>
        <v>0.354334705991868</v>
      </c>
      <c r="D309" s="0" t="n">
        <f aca="false">D308*EXP($G$7*$F$7+$D$7*$F$7^0.5*C309)</f>
        <v>99.8668511965033</v>
      </c>
    </row>
    <row r="310" customFormat="false" ht="12.75" hidden="false" customHeight="false" outlineLevel="0" collapsed="false">
      <c r="A310" s="0" t="n">
        <v>300</v>
      </c>
      <c r="B310" s="0" t="n">
        <f aca="false">A310*$F$7</f>
        <v>0.0342465753424658</v>
      </c>
      <c r="C310" s="0" t="n">
        <f aca="true">NORMINV(RAND(),0,1)</f>
        <v>1.00893986028078</v>
      </c>
      <c r="D310" s="0" t="n">
        <f aca="false">D309*EXP($G$7*$F$7+$D$7*$F$7^0.5*C310)</f>
        <v>100.190911133887</v>
      </c>
    </row>
    <row r="311" customFormat="false" ht="12.75" hidden="false" customHeight="false" outlineLevel="0" collapsed="false">
      <c r="A311" s="0" t="n">
        <v>301</v>
      </c>
      <c r="B311" s="0" t="n">
        <f aca="false">A311*$F$7</f>
        <v>0.0343607305936073</v>
      </c>
      <c r="C311" s="0" t="n">
        <f aca="true">NORMINV(RAND(),0,1)</f>
        <v>-1.06209283420265</v>
      </c>
      <c r="D311" s="0" t="n">
        <f aca="false">D310*EXP($G$7*$F$7+$D$7*$F$7^0.5*C311)</f>
        <v>99.8509780323476</v>
      </c>
    </row>
    <row r="312" customFormat="false" ht="12.75" hidden="false" customHeight="false" outlineLevel="0" collapsed="false">
      <c r="A312" s="0" t="n">
        <v>302</v>
      </c>
      <c r="B312" s="0" t="n">
        <f aca="false">A312*$F$7</f>
        <v>0.0344748858447489</v>
      </c>
      <c r="C312" s="0" t="n">
        <f aca="true">NORMINV(RAND(),0,1)</f>
        <v>0.581148358326678</v>
      </c>
      <c r="D312" s="0" t="n">
        <f aca="false">D311*EXP($G$7*$F$7+$D$7*$F$7^0.5*C312)</f>
        <v>100.037720478329</v>
      </c>
    </row>
    <row r="313" customFormat="false" ht="12.75" hidden="false" customHeight="false" outlineLevel="0" collapsed="false">
      <c r="A313" s="0" t="n">
        <v>303</v>
      </c>
      <c r="B313" s="0" t="n">
        <f aca="false">A313*$F$7</f>
        <v>0.0345890410958904</v>
      </c>
      <c r="C313" s="0" t="n">
        <f aca="true">NORMINV(RAND(),0,1)</f>
        <v>-1.13451166915343</v>
      </c>
      <c r="D313" s="0" t="n">
        <f aca="false">D312*EXP($G$7*$F$7+$D$7*$F$7^0.5*C313)</f>
        <v>99.675167409428</v>
      </c>
    </row>
    <row r="314" customFormat="false" ht="12.75" hidden="false" customHeight="false" outlineLevel="0" collapsed="false">
      <c r="A314" s="0" t="n">
        <v>304</v>
      </c>
      <c r="B314" s="0" t="n">
        <f aca="false">A314*$F$7</f>
        <v>0.034703196347032</v>
      </c>
      <c r="C314" s="0" t="n">
        <f aca="true">NORMINV(RAND(),0,1)</f>
        <v>1.12594039579155</v>
      </c>
      <c r="D314" s="0" t="n">
        <f aca="false">D313*EXP($G$7*$F$7+$D$7*$F$7^0.5*C314)</f>
        <v>100.036114084494</v>
      </c>
    </row>
    <row r="315" customFormat="false" ht="12.75" hidden="false" customHeight="false" outlineLevel="0" collapsed="false">
      <c r="A315" s="0" t="n">
        <v>305</v>
      </c>
      <c r="B315" s="0" t="n">
        <f aca="false">A315*$F$7</f>
        <v>0.0348173515981735</v>
      </c>
      <c r="C315" s="0" t="n">
        <f aca="true">NORMINV(RAND(),0,1)</f>
        <v>-0.953442137717616</v>
      </c>
      <c r="D315" s="0" t="n">
        <f aca="false">D314*EXP($G$7*$F$7+$D$7*$F$7^0.5*C315)</f>
        <v>99.7314324578454</v>
      </c>
    </row>
    <row r="316" customFormat="false" ht="12.75" hidden="false" customHeight="false" outlineLevel="0" collapsed="false">
      <c r="A316" s="0" t="n">
        <v>306</v>
      </c>
      <c r="B316" s="0" t="n">
        <f aca="false">A316*$F$7</f>
        <v>0.0349315068493151</v>
      </c>
      <c r="C316" s="0" t="n">
        <f aca="true">NORMINV(RAND(),0,1)</f>
        <v>-1.23698459593838</v>
      </c>
      <c r="D316" s="0" t="n">
        <f aca="false">D315*EXP($G$7*$F$7+$D$7*$F$7^0.5*C316)</f>
        <v>99.3373560313673</v>
      </c>
    </row>
    <row r="317" customFormat="false" ht="12.75" hidden="false" customHeight="false" outlineLevel="0" collapsed="false">
      <c r="A317" s="0" t="n">
        <v>307</v>
      </c>
      <c r="B317" s="0" t="n">
        <f aca="false">A317*$F$7</f>
        <v>0.0350456621004566</v>
      </c>
      <c r="C317" s="0" t="n">
        <f aca="true">NORMINV(RAND(),0,1)</f>
        <v>1.16029588094394</v>
      </c>
      <c r="D317" s="0" t="n">
        <f aca="false">D316*EXP($G$7*$F$7+$D$7*$F$7^0.5*C317)</f>
        <v>99.7080586375947</v>
      </c>
    </row>
    <row r="318" customFormat="false" ht="12.75" hidden="false" customHeight="false" outlineLevel="0" collapsed="false">
      <c r="A318" s="0" t="n">
        <v>308</v>
      </c>
      <c r="B318" s="0" t="n">
        <f aca="false">A318*$F$7</f>
        <v>0.0351598173515982</v>
      </c>
      <c r="C318" s="0" t="n">
        <f aca="true">NORMINV(RAND(),0,1)</f>
        <v>1.82781144822257</v>
      </c>
      <c r="D318" s="0" t="n">
        <f aca="false">D317*EXP($G$7*$F$7+$D$7*$F$7^0.5*C318)</f>
        <v>100.294504350745</v>
      </c>
    </row>
    <row r="319" customFormat="false" ht="12.75" hidden="false" customHeight="false" outlineLevel="0" collapsed="false">
      <c r="A319" s="0" t="n">
        <v>309</v>
      </c>
      <c r="B319" s="0" t="n">
        <f aca="false">A319*$F$7</f>
        <v>0.0352739726027397</v>
      </c>
      <c r="C319" s="0" t="n">
        <f aca="true">NORMINV(RAND(),0,1)</f>
        <v>-0.509749483073201</v>
      </c>
      <c r="D319" s="0" t="n">
        <f aca="false">D318*EXP($G$7*$F$7+$D$7*$F$7^0.5*C319)</f>
        <v>100.131338289061</v>
      </c>
    </row>
    <row r="320" customFormat="false" ht="12.75" hidden="false" customHeight="false" outlineLevel="0" collapsed="false">
      <c r="A320" s="0" t="n">
        <v>310</v>
      </c>
      <c r="B320" s="0" t="n">
        <f aca="false">A320*$F$7</f>
        <v>0.0353881278538813</v>
      </c>
      <c r="C320" s="0" t="n">
        <f aca="true">NORMINV(RAND(),0,1)</f>
        <v>-2.07151500126593</v>
      </c>
      <c r="D320" s="0" t="n">
        <f aca="false">D319*EXP($G$7*$F$7+$D$7*$F$7^0.5*C320)</f>
        <v>99.4692528626972</v>
      </c>
    </row>
    <row r="321" customFormat="false" ht="12.75" hidden="false" customHeight="false" outlineLevel="0" collapsed="false">
      <c r="A321" s="0" t="n">
        <v>311</v>
      </c>
      <c r="B321" s="0" t="n">
        <f aca="false">A321*$F$7</f>
        <v>0.0355022831050228</v>
      </c>
      <c r="C321" s="0" t="n">
        <f aca="true">NORMINV(RAND(),0,1)</f>
        <v>-0.116501441840221</v>
      </c>
      <c r="D321" s="0" t="n">
        <f aca="false">D320*EXP($G$7*$F$7+$D$7*$F$7^0.5*C321)</f>
        <v>99.4326832748061</v>
      </c>
    </row>
    <row r="322" customFormat="false" ht="12.75" hidden="false" customHeight="false" outlineLevel="0" collapsed="false">
      <c r="A322" s="0" t="n">
        <v>312</v>
      </c>
      <c r="B322" s="0" t="n">
        <f aca="false">A322*$F$7</f>
        <v>0.0356164383561644</v>
      </c>
      <c r="C322" s="0" t="n">
        <f aca="true">NORMINV(RAND(),0,1)</f>
        <v>-1.5060328155156</v>
      </c>
      <c r="D322" s="0" t="n">
        <f aca="false">D321*EXP($G$7*$F$7+$D$7*$F$7^0.5*C322)</f>
        <v>98.9544140769758</v>
      </c>
    </row>
    <row r="323" customFormat="false" ht="12.75" hidden="false" customHeight="false" outlineLevel="0" collapsed="false">
      <c r="A323" s="0" t="n">
        <v>313</v>
      </c>
      <c r="B323" s="0" t="n">
        <f aca="false">A323*$F$7</f>
        <v>0.0357305936073059</v>
      </c>
      <c r="C323" s="0" t="n">
        <f aca="true">NORMINV(RAND(),0,1)</f>
        <v>0.949229578952773</v>
      </c>
      <c r="D323" s="0" t="n">
        <f aca="false">D322*EXP($G$7*$F$7+$D$7*$F$7^0.5*C323)</f>
        <v>99.2565147469871</v>
      </c>
    </row>
    <row r="324" customFormat="false" ht="12.75" hidden="false" customHeight="false" outlineLevel="0" collapsed="false">
      <c r="A324" s="0" t="n">
        <v>314</v>
      </c>
      <c r="B324" s="0" t="n">
        <f aca="false">A324*$F$7</f>
        <v>0.0358447488584475</v>
      </c>
      <c r="C324" s="0" t="n">
        <f aca="true">NORMINV(RAND(),0,1)</f>
        <v>0.0152436151402286</v>
      </c>
      <c r="D324" s="0" t="n">
        <f aca="false">D323*EXP($G$7*$F$7+$D$7*$F$7^0.5*C324)</f>
        <v>99.2619311421751</v>
      </c>
    </row>
    <row r="325" customFormat="false" ht="12.75" hidden="false" customHeight="false" outlineLevel="0" collapsed="false">
      <c r="A325" s="0" t="n">
        <v>315</v>
      </c>
      <c r="B325" s="0" t="n">
        <f aca="false">A325*$F$7</f>
        <v>0.035958904109589</v>
      </c>
      <c r="C325" s="0" t="n">
        <f aca="true">NORMINV(RAND(),0,1)</f>
        <v>-0.137906539952879</v>
      </c>
      <c r="D325" s="0" t="n">
        <f aca="false">D324*EXP($G$7*$F$7+$D$7*$F$7^0.5*C325)</f>
        <v>99.2186301673716</v>
      </c>
    </row>
    <row r="326" customFormat="false" ht="12.75" hidden="false" customHeight="false" outlineLevel="0" collapsed="false">
      <c r="A326" s="0" t="n">
        <v>316</v>
      </c>
      <c r="B326" s="0" t="n">
        <f aca="false">A326*$F$7</f>
        <v>0.0360730593607306</v>
      </c>
      <c r="C326" s="0" t="n">
        <f aca="true">NORMINV(RAND(),0,1)</f>
        <v>1.02562142107246</v>
      </c>
      <c r="D326" s="0" t="n">
        <f aca="false">D325*EXP($G$7*$F$7+$D$7*$F$7^0.5*C326)</f>
        <v>99.5459092041757</v>
      </c>
    </row>
    <row r="327" customFormat="false" ht="12.75" hidden="false" customHeight="false" outlineLevel="0" collapsed="false">
      <c r="A327" s="0" t="n">
        <v>317</v>
      </c>
      <c r="B327" s="0" t="n">
        <f aca="false">A327*$F$7</f>
        <v>0.0361872146118721</v>
      </c>
      <c r="C327" s="0" t="n">
        <f aca="true">NORMINV(RAND(),0,1)</f>
        <v>-0.889243722906685</v>
      </c>
      <c r="D327" s="0" t="n">
        <f aca="false">D326*EXP($G$7*$F$7+$D$7*$F$7^0.5*C327)</f>
        <v>99.2631444167835</v>
      </c>
    </row>
    <row r="328" customFormat="false" ht="12.75" hidden="false" customHeight="false" outlineLevel="0" collapsed="false">
      <c r="A328" s="0" t="n">
        <v>318</v>
      </c>
      <c r="B328" s="0" t="n">
        <f aca="false">A328*$F$7</f>
        <v>0.0363013698630137</v>
      </c>
      <c r="C328" s="0" t="n">
        <f aca="true">NORMINV(RAND(),0,1)</f>
        <v>-0.223736564024717</v>
      </c>
      <c r="D328" s="0" t="n">
        <f aca="false">D327*EXP($G$7*$F$7+$D$7*$F$7^0.5*C328)</f>
        <v>99.1925501667562</v>
      </c>
    </row>
    <row r="329" customFormat="false" ht="12.75" hidden="false" customHeight="false" outlineLevel="0" collapsed="false">
      <c r="A329" s="0" t="n">
        <v>319</v>
      </c>
      <c r="B329" s="0" t="n">
        <f aca="false">A329*$F$7</f>
        <v>0.0364155251141553</v>
      </c>
      <c r="C329" s="0" t="n">
        <f aca="true">NORMINV(RAND(),0,1)</f>
        <v>-1.10039425669018</v>
      </c>
      <c r="D329" s="0" t="n">
        <f aca="false">D328*EXP($G$7*$F$7+$D$7*$F$7^0.5*C329)</f>
        <v>98.8438687789555</v>
      </c>
    </row>
    <row r="330" customFormat="false" ht="12.75" hidden="false" customHeight="false" outlineLevel="0" collapsed="false">
      <c r="A330" s="0" t="n">
        <v>320</v>
      </c>
      <c r="B330" s="0" t="n">
        <f aca="false">A330*$F$7</f>
        <v>0.0365296803652968</v>
      </c>
      <c r="C330" s="0" t="n">
        <f aca="true">NORMINV(RAND(),0,1)</f>
        <v>1.06777010179171</v>
      </c>
      <c r="D330" s="0" t="n">
        <f aca="false">D329*EXP($G$7*$F$7+$D$7*$F$7^0.5*C330)</f>
        <v>99.1833103346277</v>
      </c>
    </row>
    <row r="331" customFormat="false" ht="12.75" hidden="false" customHeight="false" outlineLevel="0" collapsed="false">
      <c r="A331" s="0" t="n">
        <v>321</v>
      </c>
      <c r="B331" s="0" t="n">
        <f aca="false">A331*$F$7</f>
        <v>0.0366438356164384</v>
      </c>
      <c r="C331" s="0" t="n">
        <f aca="true">NORMINV(RAND(),0,1)</f>
        <v>-0.391419867437289</v>
      </c>
      <c r="D331" s="0" t="n">
        <f aca="false">D330*EXP($G$7*$F$7+$D$7*$F$7^0.5*C331)</f>
        <v>99.0595164444104</v>
      </c>
    </row>
    <row r="332" customFormat="false" ht="12.75" hidden="false" customHeight="false" outlineLevel="0" collapsed="false">
      <c r="A332" s="0" t="n">
        <v>322</v>
      </c>
      <c r="B332" s="0" t="n">
        <f aca="false">A332*$F$7</f>
        <v>0.0367579908675799</v>
      </c>
      <c r="C332" s="0" t="n">
        <f aca="true">NORMINV(RAND(),0,1)</f>
        <v>-0.0027800039287277</v>
      </c>
      <c r="D332" s="0" t="n">
        <f aca="false">D331*EXP($G$7*$F$7+$D$7*$F$7^0.5*C332)</f>
        <v>99.0591991578158</v>
      </c>
    </row>
    <row r="333" customFormat="false" ht="12.75" hidden="false" customHeight="false" outlineLevel="0" collapsed="false">
      <c r="A333" s="0" t="n">
        <v>323</v>
      </c>
      <c r="B333" s="0" t="n">
        <f aca="false">A333*$F$7</f>
        <v>0.0368721461187215</v>
      </c>
      <c r="C333" s="0" t="n">
        <f aca="true">NORMINV(RAND(),0,1)</f>
        <v>0.182173620345226</v>
      </c>
      <c r="D333" s="0" t="n">
        <f aca="false">D332*EXP($G$7*$F$7+$D$7*$F$7^0.5*C333)</f>
        <v>99.1176246132644</v>
      </c>
    </row>
    <row r="334" customFormat="false" ht="12.75" hidden="false" customHeight="false" outlineLevel="0" collapsed="false">
      <c r="A334" s="0" t="n">
        <v>324</v>
      </c>
      <c r="B334" s="0" t="n">
        <f aca="false">A334*$F$7</f>
        <v>0.036986301369863</v>
      </c>
      <c r="C334" s="0" t="n">
        <f aca="true">NORMINV(RAND(),0,1)</f>
        <v>0.465912595111773</v>
      </c>
      <c r="D334" s="0" t="n">
        <f aca="false">D333*EXP($G$7*$F$7+$D$7*$F$7^0.5*C334)</f>
        <v>99.2663231926748</v>
      </c>
    </row>
    <row r="335" customFormat="false" ht="12.75" hidden="false" customHeight="false" outlineLevel="0" collapsed="false">
      <c r="A335" s="0" t="n">
        <v>325</v>
      </c>
      <c r="B335" s="0" t="n">
        <f aca="false">A335*$F$7</f>
        <v>0.0371004566210046</v>
      </c>
      <c r="C335" s="0" t="n">
        <f aca="true">NORMINV(RAND(),0,1)</f>
        <v>0.294046804108252</v>
      </c>
      <c r="D335" s="0" t="n">
        <f aca="false">D334*EXP($G$7*$F$7+$D$7*$F$7^0.5*C335)</f>
        <v>99.3604938586502</v>
      </c>
    </row>
    <row r="336" customFormat="false" ht="12.75" hidden="false" customHeight="false" outlineLevel="0" collapsed="false">
      <c r="A336" s="0" t="n">
        <v>326</v>
      </c>
      <c r="B336" s="0" t="n">
        <f aca="false">A336*$F$7</f>
        <v>0.0372146118721461</v>
      </c>
      <c r="C336" s="0" t="n">
        <f aca="true">NORMINV(RAND(),0,1)</f>
        <v>1.56254481147566</v>
      </c>
      <c r="D336" s="0" t="n">
        <f aca="false">D335*EXP($G$7*$F$7+$D$7*$F$7^0.5*C336)</f>
        <v>99.8599522788152</v>
      </c>
    </row>
    <row r="337" customFormat="false" ht="12.75" hidden="false" customHeight="false" outlineLevel="0" collapsed="false">
      <c r="A337" s="0" t="n">
        <v>327</v>
      </c>
      <c r="B337" s="0" t="n">
        <f aca="false">A337*$F$7</f>
        <v>0.0373287671232877</v>
      </c>
      <c r="C337" s="0" t="n">
        <f aca="true">NORMINV(RAND(),0,1)</f>
        <v>-1.12431767834974</v>
      </c>
      <c r="D337" s="0" t="n">
        <f aca="false">D336*EXP($G$7*$F$7+$D$7*$F$7^0.5*C337)</f>
        <v>99.501294606496</v>
      </c>
    </row>
    <row r="338" customFormat="false" ht="12.75" hidden="false" customHeight="false" outlineLevel="0" collapsed="false">
      <c r="A338" s="0" t="n">
        <v>328</v>
      </c>
      <c r="B338" s="0" t="n">
        <f aca="false">A338*$F$7</f>
        <v>0.0374429223744292</v>
      </c>
      <c r="C338" s="0" t="n">
        <f aca="true">NORMINV(RAND(),0,1)</f>
        <v>-1.1659043559221</v>
      </c>
      <c r="D338" s="0" t="n">
        <f aca="false">D337*EXP($G$7*$F$7+$D$7*$F$7^0.5*C338)</f>
        <v>99.1307102915982</v>
      </c>
    </row>
    <row r="339" customFormat="false" ht="12.75" hidden="false" customHeight="false" outlineLevel="0" collapsed="false">
      <c r="A339" s="0" t="n">
        <v>329</v>
      </c>
      <c r="B339" s="0" t="n">
        <f aca="false">A339*$F$7</f>
        <v>0.0375570776255708</v>
      </c>
      <c r="C339" s="0" t="n">
        <f aca="true">NORMINV(RAND(),0,1)</f>
        <v>-1.10170982088237</v>
      </c>
      <c r="D339" s="0" t="n">
        <f aca="false">D338*EXP($G$7*$F$7+$D$7*$F$7^0.5*C339)</f>
        <v>98.7818297407495</v>
      </c>
    </row>
    <row r="340" customFormat="false" ht="12.75" hidden="false" customHeight="false" outlineLevel="0" collapsed="false">
      <c r="A340" s="0" t="n">
        <v>330</v>
      </c>
      <c r="B340" s="0" t="n">
        <f aca="false">A340*$F$7</f>
        <v>0.0376712328767123</v>
      </c>
      <c r="C340" s="0" t="n">
        <f aca="true">NORMINV(RAND(),0,1)</f>
        <v>0.537283156040887</v>
      </c>
      <c r="D340" s="0" t="n">
        <f aca="false">D339*EXP($G$7*$F$7+$D$7*$F$7^0.5*C340)</f>
        <v>98.9526588026586</v>
      </c>
    </row>
    <row r="341" customFormat="false" ht="12.75" hidden="false" customHeight="false" outlineLevel="0" collapsed="false">
      <c r="A341" s="0" t="n">
        <v>331</v>
      </c>
      <c r="B341" s="0" t="n">
        <f aca="false">A341*$F$7</f>
        <v>0.0377853881278539</v>
      </c>
      <c r="C341" s="0" t="n">
        <f aca="true">NORMINV(RAND(),0,1)</f>
        <v>-0.0838762775660215</v>
      </c>
      <c r="D341" s="0" t="n">
        <f aca="false">D340*EXP($G$7*$F$7+$D$7*$F$7^0.5*C341)</f>
        <v>98.9266237078064</v>
      </c>
    </row>
    <row r="342" customFormat="false" ht="12.75" hidden="false" customHeight="false" outlineLevel="0" collapsed="false">
      <c r="A342" s="0" t="n">
        <v>332</v>
      </c>
      <c r="B342" s="0" t="n">
        <f aca="false">A342*$F$7</f>
        <v>0.0378995433789954</v>
      </c>
      <c r="C342" s="0" t="n">
        <f aca="true">NORMINV(RAND(),0,1)</f>
        <v>-0.767770639339259</v>
      </c>
      <c r="D342" s="0" t="n">
        <f aca="false">D341*EXP($G$7*$F$7+$D$7*$F$7^0.5*C342)</f>
        <v>98.684033982262</v>
      </c>
    </row>
    <row r="343" customFormat="false" ht="12.75" hidden="false" customHeight="false" outlineLevel="0" collapsed="false">
      <c r="A343" s="0" t="n">
        <v>333</v>
      </c>
      <c r="B343" s="0" t="n">
        <f aca="false">A343*$F$7</f>
        <v>0.038013698630137</v>
      </c>
      <c r="C343" s="0" t="n">
        <f aca="true">NORMINV(RAND(),0,1)</f>
        <v>-1.16087683617066</v>
      </c>
      <c r="D343" s="0" t="n">
        <f aca="false">D342*EXP($G$7*$F$7+$D$7*$F$7^0.5*C343)</f>
        <v>98.3180778430848</v>
      </c>
    </row>
    <row r="344" customFormat="false" ht="12.75" hidden="false" customHeight="false" outlineLevel="0" collapsed="false">
      <c r="A344" s="0" t="n">
        <v>334</v>
      </c>
      <c r="B344" s="0" t="n">
        <f aca="false">A344*$F$7</f>
        <v>0.0381278538812785</v>
      </c>
      <c r="C344" s="0" t="n">
        <f aca="true">NORMINV(RAND(),0,1)</f>
        <v>0.855956070580433</v>
      </c>
      <c r="D344" s="0" t="n">
        <f aca="false">D343*EXP($G$7*$F$7+$D$7*$F$7^0.5*C344)</f>
        <v>98.5887563441899</v>
      </c>
    </row>
    <row r="345" customFormat="false" ht="12.75" hidden="false" customHeight="false" outlineLevel="0" collapsed="false">
      <c r="A345" s="0" t="n">
        <v>335</v>
      </c>
      <c r="B345" s="0" t="n">
        <f aca="false">A345*$F$7</f>
        <v>0.0382420091324201</v>
      </c>
      <c r="C345" s="0" t="n">
        <f aca="true">NORMINV(RAND(),0,1)</f>
        <v>-1.18581914926035</v>
      </c>
      <c r="D345" s="0" t="n">
        <f aca="false">D344*EXP($G$7*$F$7+$D$7*$F$7^0.5*C345)</f>
        <v>98.2153011285184</v>
      </c>
    </row>
    <row r="346" customFormat="false" ht="12.75" hidden="false" customHeight="false" outlineLevel="0" collapsed="false">
      <c r="A346" s="0" t="n">
        <v>336</v>
      </c>
      <c r="B346" s="0" t="n">
        <f aca="false">A346*$F$7</f>
        <v>0.0383561643835616</v>
      </c>
      <c r="C346" s="0" t="n">
        <f aca="true">NORMINV(RAND(),0,1)</f>
        <v>1.57551753838849</v>
      </c>
      <c r="D346" s="0" t="n">
        <f aca="false">D345*EXP($G$7*$F$7+$D$7*$F$7^0.5*C346)</f>
        <v>98.7131075303349</v>
      </c>
    </row>
    <row r="347" customFormat="false" ht="12.75" hidden="false" customHeight="false" outlineLevel="0" collapsed="false">
      <c r="A347" s="0" t="n">
        <v>337</v>
      </c>
      <c r="B347" s="0" t="n">
        <f aca="false">A347*$F$7</f>
        <v>0.0384703196347032</v>
      </c>
      <c r="C347" s="0" t="n">
        <f aca="true">NORMINV(RAND(),0,1)</f>
        <v>0.314437809347677</v>
      </c>
      <c r="D347" s="0" t="n">
        <f aca="false">D346*EXP($G$7*$F$7+$D$7*$F$7^0.5*C347)</f>
        <v>98.8132115368845</v>
      </c>
    </row>
    <row r="348" customFormat="false" ht="12.75" hidden="false" customHeight="false" outlineLevel="0" collapsed="false">
      <c r="A348" s="0" t="n">
        <v>338</v>
      </c>
      <c r="B348" s="0" t="n">
        <f aca="false">A348*$F$7</f>
        <v>0.0385844748858447</v>
      </c>
      <c r="C348" s="0" t="n">
        <f aca="true">NORMINV(RAND(),0,1)</f>
        <v>-2.32196457662432</v>
      </c>
      <c r="D348" s="0" t="n">
        <f aca="false">D347*EXP($G$7*$F$7+$D$7*$F$7^0.5*C348)</f>
        <v>98.0810739290704</v>
      </c>
    </row>
    <row r="349" customFormat="false" ht="12.75" hidden="false" customHeight="false" outlineLevel="0" collapsed="false">
      <c r="A349" s="0" t="n">
        <v>339</v>
      </c>
      <c r="B349" s="0" t="n">
        <f aca="false">A349*$F$7</f>
        <v>0.0386986301369863</v>
      </c>
      <c r="C349" s="0" t="n">
        <f aca="true">NORMINV(RAND(),0,1)</f>
        <v>-0.125205109898137</v>
      </c>
      <c r="D349" s="0" t="n">
        <f aca="false">D348*EXP($G$7*$F$7+$D$7*$F$7^0.5*C349)</f>
        <v>98.042279489304</v>
      </c>
    </row>
    <row r="350" customFormat="false" ht="12.75" hidden="false" customHeight="false" outlineLevel="0" collapsed="false">
      <c r="A350" s="0" t="n">
        <v>340</v>
      </c>
      <c r="B350" s="0" t="n">
        <f aca="false">A350*$F$7</f>
        <v>0.0388127853881279</v>
      </c>
      <c r="C350" s="0" t="n">
        <f aca="true">NORMINV(RAND(),0,1)</f>
        <v>-1.32306432126227</v>
      </c>
      <c r="D350" s="0" t="n">
        <f aca="false">D349*EXP($G$7*$F$7+$D$7*$F$7^0.5*C350)</f>
        <v>97.6279371381105</v>
      </c>
    </row>
    <row r="351" customFormat="false" ht="12.75" hidden="false" customHeight="false" outlineLevel="0" collapsed="false">
      <c r="A351" s="0" t="n">
        <v>341</v>
      </c>
      <c r="B351" s="0" t="n">
        <f aca="false">A351*$F$7</f>
        <v>0.0389269406392694</v>
      </c>
      <c r="C351" s="0" t="n">
        <f aca="true">NORMINV(RAND(),0,1)</f>
        <v>0.432722921203354</v>
      </c>
      <c r="D351" s="0" t="n">
        <f aca="false">D350*EXP($G$7*$F$7+$D$7*$F$7^0.5*C351)</f>
        <v>97.7639998737912</v>
      </c>
    </row>
    <row r="352" customFormat="false" ht="12.75" hidden="false" customHeight="false" outlineLevel="0" collapsed="false">
      <c r="A352" s="0" t="n">
        <v>342</v>
      </c>
      <c r="B352" s="0" t="n">
        <f aca="false">A352*$F$7</f>
        <v>0.039041095890411</v>
      </c>
      <c r="C352" s="0" t="n">
        <f aca="true">NORMINV(RAND(),0,1)</f>
        <v>-0.854531699540284</v>
      </c>
      <c r="D352" s="0" t="n">
        <f aca="false">D351*EXP($G$7*$F$7+$D$7*$F$7^0.5*C352)</f>
        <v>97.4971438632066</v>
      </c>
    </row>
    <row r="353" customFormat="false" ht="12.75" hidden="false" customHeight="false" outlineLevel="0" collapsed="false">
      <c r="A353" s="0" t="n">
        <v>343</v>
      </c>
      <c r="B353" s="0" t="n">
        <f aca="false">A353*$F$7</f>
        <v>0.0391552511415525</v>
      </c>
      <c r="C353" s="0" t="n">
        <f aca="true">NORMINV(RAND(),0,1)</f>
        <v>0.361160512649127</v>
      </c>
      <c r="D353" s="0" t="n">
        <f aca="false">D352*EXP($G$7*$F$7+$D$7*$F$7^0.5*C353)</f>
        <v>97.6106318913035</v>
      </c>
    </row>
    <row r="354" customFormat="false" ht="12.75" hidden="false" customHeight="false" outlineLevel="0" collapsed="false">
      <c r="A354" s="0" t="n">
        <v>344</v>
      </c>
      <c r="B354" s="0" t="n">
        <f aca="false">A354*$F$7</f>
        <v>0.0392694063926941</v>
      </c>
      <c r="C354" s="0" t="n">
        <f aca="true">NORMINV(RAND(),0,1)</f>
        <v>0.678065882732521</v>
      </c>
      <c r="D354" s="0" t="n">
        <f aca="false">D353*EXP($G$7*$F$7+$D$7*$F$7^0.5*C354)</f>
        <v>97.8235685990297</v>
      </c>
    </row>
    <row r="355" customFormat="false" ht="12.75" hidden="false" customHeight="false" outlineLevel="0" collapsed="false">
      <c r="A355" s="0" t="n">
        <v>345</v>
      </c>
      <c r="B355" s="0" t="n">
        <f aca="false">A355*$F$7</f>
        <v>0.0393835616438356</v>
      </c>
      <c r="C355" s="0" t="n">
        <f aca="true">NORMINV(RAND(),0,1)</f>
        <v>-1.24976367883932</v>
      </c>
      <c r="D355" s="0" t="n">
        <f aca="false">D354*EXP($G$7*$F$7+$D$7*$F$7^0.5*C355)</f>
        <v>97.4330398395249</v>
      </c>
    </row>
    <row r="356" customFormat="false" ht="12.75" hidden="false" customHeight="false" outlineLevel="0" collapsed="false">
      <c r="A356" s="0" t="n">
        <v>346</v>
      </c>
      <c r="B356" s="0" t="n">
        <f aca="false">A356*$F$7</f>
        <v>0.0394977168949772</v>
      </c>
      <c r="C356" s="0" t="n">
        <f aca="true">NORMINV(RAND(),0,1)</f>
        <v>-1.41126326068821</v>
      </c>
      <c r="D356" s="0" t="n">
        <f aca="false">D355*EXP($G$7*$F$7+$D$7*$F$7^0.5*C356)</f>
        <v>96.9938477688668</v>
      </c>
    </row>
    <row r="357" customFormat="false" ht="12.75" hidden="false" customHeight="false" outlineLevel="0" collapsed="false">
      <c r="A357" s="0" t="n">
        <v>347</v>
      </c>
      <c r="B357" s="0" t="n">
        <f aca="false">A357*$F$7</f>
        <v>0.0396118721461187</v>
      </c>
      <c r="C357" s="0" t="n">
        <f aca="true">NORMINV(RAND(),0,1)</f>
        <v>-0.969232180786553</v>
      </c>
      <c r="D357" s="0" t="n">
        <f aca="false">D356*EXP($G$7*$F$7+$D$7*$F$7^0.5*C357)</f>
        <v>96.693538056313</v>
      </c>
    </row>
    <row r="358" customFormat="false" ht="12.75" hidden="false" customHeight="false" outlineLevel="0" collapsed="false">
      <c r="A358" s="0" t="n">
        <v>348</v>
      </c>
      <c r="B358" s="0" t="n">
        <f aca="false">A358*$F$7</f>
        <v>0.0397260273972603</v>
      </c>
      <c r="C358" s="0" t="n">
        <f aca="true">NORMINV(RAND(),0,1)</f>
        <v>0.670891248621017</v>
      </c>
      <c r="D358" s="0" t="n">
        <f aca="false">D357*EXP($G$7*$F$7+$D$7*$F$7^0.5*C358)</f>
        <v>96.9022456570125</v>
      </c>
    </row>
    <row r="359" customFormat="false" ht="12.75" hidden="false" customHeight="false" outlineLevel="0" collapsed="false">
      <c r="A359" s="0" t="n">
        <v>349</v>
      </c>
      <c r="B359" s="0" t="n">
        <f aca="false">A359*$F$7</f>
        <v>0.0398401826484018</v>
      </c>
      <c r="C359" s="0" t="n">
        <f aca="true">NORMINV(RAND(),0,1)</f>
        <v>-1.65416870908067</v>
      </c>
      <c r="D359" s="0" t="n">
        <f aca="false">D358*EXP($G$7*$F$7+$D$7*$F$7^0.5*C359)</f>
        <v>96.3903688179014</v>
      </c>
    </row>
    <row r="360" customFormat="false" ht="12.75" hidden="false" customHeight="false" outlineLevel="0" collapsed="false">
      <c r="A360" s="0" t="n">
        <v>350</v>
      </c>
      <c r="B360" s="0" t="n">
        <f aca="false">A360*$F$7</f>
        <v>0.0399543378995434</v>
      </c>
      <c r="C360" s="0" t="n">
        <f aca="true">NORMINV(RAND(),0,1)</f>
        <v>1.01772611484365</v>
      </c>
      <c r="D360" s="0" t="n">
        <f aca="false">D359*EXP($G$7*$F$7+$D$7*$F$7^0.5*C360)</f>
        <v>96.7058713001784</v>
      </c>
    </row>
    <row r="361" customFormat="false" ht="12.75" hidden="false" customHeight="false" outlineLevel="0" collapsed="false">
      <c r="A361" s="0" t="n">
        <v>351</v>
      </c>
      <c r="B361" s="0" t="n">
        <f aca="false">A361*$F$7</f>
        <v>0.0400684931506849</v>
      </c>
      <c r="C361" s="0" t="n">
        <f aca="true">NORMINV(RAND(),0,1)</f>
        <v>0.323002711893054</v>
      </c>
      <c r="D361" s="0" t="n">
        <f aca="false">D360*EXP($G$7*$F$7+$D$7*$F$7^0.5*C361)</f>
        <v>96.8065973940616</v>
      </c>
    </row>
    <row r="362" customFormat="false" ht="12.75" hidden="false" customHeight="false" outlineLevel="0" collapsed="false">
      <c r="A362" s="0" t="n">
        <v>352</v>
      </c>
      <c r="B362" s="0" t="n">
        <f aca="false">A362*$F$7</f>
        <v>0.0401826484018265</v>
      </c>
      <c r="C362" s="0" t="n">
        <f aca="true">NORMINV(RAND(),0,1)</f>
        <v>-0.345349034771457</v>
      </c>
      <c r="D362" s="0" t="n">
        <f aca="false">D361*EXP($G$7*$F$7+$D$7*$F$7^0.5*C362)</f>
        <v>96.7000486961053</v>
      </c>
    </row>
    <row r="363" customFormat="false" ht="12.75" hidden="false" customHeight="false" outlineLevel="0" collapsed="false">
      <c r="A363" s="0" t="n">
        <v>353</v>
      </c>
      <c r="B363" s="0" t="n">
        <f aca="false">A363*$F$7</f>
        <v>0.040296803652968</v>
      </c>
      <c r="C363" s="0" t="n">
        <f aca="true">NORMINV(RAND(),0,1)</f>
        <v>-1.76974872670239</v>
      </c>
      <c r="D363" s="0" t="n">
        <f aca="false">D362*EXP($G$7*$F$7+$D$7*$F$7^0.5*C363)</f>
        <v>96.1536114046332</v>
      </c>
    </row>
    <row r="364" customFormat="false" ht="12.75" hidden="false" customHeight="false" outlineLevel="0" collapsed="false">
      <c r="A364" s="0" t="n">
        <v>354</v>
      </c>
      <c r="B364" s="0" t="n">
        <f aca="false">A364*$F$7</f>
        <v>0.0404109589041096</v>
      </c>
      <c r="C364" s="0" t="n">
        <f aca="true">NORMINV(RAND(),0,1)</f>
        <v>-1.01000399613196</v>
      </c>
      <c r="D364" s="0" t="n">
        <f aca="false">D363*EXP($G$7*$F$7+$D$7*$F$7^0.5*C364)</f>
        <v>95.8433769976693</v>
      </c>
    </row>
    <row r="365" customFormat="false" ht="12.75" hidden="false" customHeight="false" outlineLevel="0" collapsed="false">
      <c r="A365" s="0" t="n">
        <v>355</v>
      </c>
      <c r="B365" s="0" t="n">
        <f aca="false">A365*$F$7</f>
        <v>0.0405251141552511</v>
      </c>
      <c r="C365" s="0" t="n">
        <f aca="true">NORMINV(RAND(),0,1)</f>
        <v>-0.718633334277621</v>
      </c>
      <c r="D365" s="0" t="n">
        <f aca="false">D364*EXP($G$7*$F$7+$D$7*$F$7^0.5*C365)</f>
        <v>95.623407567585</v>
      </c>
    </row>
    <row r="366" customFormat="false" ht="12.75" hidden="false" customHeight="false" outlineLevel="0" collapsed="false">
      <c r="A366" s="0" t="n">
        <v>356</v>
      </c>
      <c r="B366" s="0" t="n">
        <f aca="false">A366*$F$7</f>
        <v>0.0406392694063927</v>
      </c>
      <c r="C366" s="0" t="n">
        <f aca="true">NORMINV(RAND(),0,1)</f>
        <v>-1.26654810931532</v>
      </c>
      <c r="D366" s="0" t="n">
        <f aca="false">D365*EXP($G$7*$F$7+$D$7*$F$7^0.5*C366)</f>
        <v>95.2365384475951</v>
      </c>
    </row>
    <row r="367" customFormat="false" ht="12.75" hidden="false" customHeight="false" outlineLevel="0" collapsed="false">
      <c r="A367" s="0" t="n">
        <v>357</v>
      </c>
      <c r="B367" s="0" t="n">
        <f aca="false">A367*$F$7</f>
        <v>0.0407534246575342</v>
      </c>
      <c r="C367" s="0" t="n">
        <f aca="true">NORMINV(RAND(),0,1)</f>
        <v>-0.759903831058419</v>
      </c>
      <c r="D367" s="0" t="n">
        <f aca="false">D366*EXP($G$7*$F$7+$D$7*$F$7^0.5*C367)</f>
        <v>95.0053931977669</v>
      </c>
    </row>
    <row r="368" customFormat="false" ht="12.75" hidden="false" customHeight="false" outlineLevel="0" collapsed="false">
      <c r="A368" s="0" t="n">
        <v>358</v>
      </c>
      <c r="B368" s="0" t="n">
        <f aca="false">A368*$F$7</f>
        <v>0.0408675799086758</v>
      </c>
      <c r="C368" s="0" t="n">
        <f aca="true">NORMINV(RAND(),0,1)</f>
        <v>-0.744651736106408</v>
      </c>
      <c r="D368" s="0" t="n">
        <f aca="false">D367*EXP($G$7*$F$7+$D$7*$F$7^0.5*C368)</f>
        <v>94.7794423784813</v>
      </c>
    </row>
    <row r="369" customFormat="false" ht="12.75" hidden="false" customHeight="false" outlineLevel="0" collapsed="false">
      <c r="A369" s="0" t="n">
        <v>359</v>
      </c>
      <c r="B369" s="0" t="n">
        <f aca="false">A369*$F$7</f>
        <v>0.0409817351598174</v>
      </c>
      <c r="C369" s="0" t="n">
        <f aca="true">NORMINV(RAND(),0,1)</f>
        <v>2.2563292225128</v>
      </c>
      <c r="D369" s="0" t="n">
        <f aca="false">D368*EXP($G$7*$F$7+$D$7*$F$7^0.5*C369)</f>
        <v>95.4679378353908</v>
      </c>
    </row>
    <row r="370" customFormat="false" ht="12.75" hidden="false" customHeight="false" outlineLevel="0" collapsed="false">
      <c r="A370" s="0" t="n">
        <v>360</v>
      </c>
      <c r="B370" s="0" t="n">
        <f aca="false">A370*$F$7</f>
        <v>0.0410958904109589</v>
      </c>
      <c r="C370" s="0" t="n">
        <f aca="true">NORMINV(RAND(),0,1)</f>
        <v>-1.47328983981688</v>
      </c>
      <c r="D370" s="0" t="n">
        <f aca="false">D369*EXP($G$7*$F$7+$D$7*$F$7^0.5*C370)</f>
        <v>95.0187107860576</v>
      </c>
    </row>
    <row r="371" customFormat="false" ht="12.75" hidden="false" customHeight="false" outlineLevel="0" collapsed="false">
      <c r="A371" s="0" t="n">
        <v>361</v>
      </c>
      <c r="B371" s="0" t="n">
        <f aca="false">A371*$F$7</f>
        <v>0.0412100456621005</v>
      </c>
      <c r="C371" s="0" t="n">
        <f aca="true">NORMINV(RAND(),0,1)</f>
        <v>-0.107362149125176</v>
      </c>
      <c r="D371" s="0" t="n">
        <f aca="false">D370*EXP($G$7*$F$7+$D$7*$F$7^0.5*C371)</f>
        <v>94.9865599427695</v>
      </c>
    </row>
    <row r="372" customFormat="false" ht="12.75" hidden="false" customHeight="false" outlineLevel="0" collapsed="false">
      <c r="A372" s="0" t="n">
        <v>362</v>
      </c>
      <c r="B372" s="0" t="n">
        <f aca="false">A372*$F$7</f>
        <v>0.041324200913242</v>
      </c>
      <c r="C372" s="0" t="n">
        <f aca="true">NORMINV(RAND(),0,1)</f>
        <v>0.301846469936574</v>
      </c>
      <c r="D372" s="0" t="n">
        <f aca="false">D371*EXP($G$7*$F$7+$D$7*$F$7^0.5*C372)</f>
        <v>95.0790475142789</v>
      </c>
    </row>
    <row r="373" customFormat="false" ht="12.75" hidden="false" customHeight="false" outlineLevel="0" collapsed="false">
      <c r="A373" s="0" t="n">
        <v>363</v>
      </c>
      <c r="B373" s="0" t="n">
        <f aca="false">A373*$F$7</f>
        <v>0.0414383561643836</v>
      </c>
      <c r="C373" s="0" t="n">
        <f aca="true">NORMINV(RAND(),0,1)</f>
        <v>0.557439227698883</v>
      </c>
      <c r="D373" s="0" t="n">
        <f aca="false">D372*EXP($G$7*$F$7+$D$7*$F$7^0.5*C373)</f>
        <v>95.2496266737028</v>
      </c>
    </row>
    <row r="374" customFormat="false" ht="12.75" hidden="false" customHeight="false" outlineLevel="0" collapsed="false">
      <c r="A374" s="0" t="n">
        <v>364</v>
      </c>
      <c r="B374" s="0" t="n">
        <f aca="false">A374*$F$7</f>
        <v>0.0415525114155251</v>
      </c>
      <c r="C374" s="0" t="n">
        <f aca="true">NORMINV(RAND(),0,1)</f>
        <v>-0.757113438749143</v>
      </c>
      <c r="D374" s="0" t="n">
        <f aca="false">D373*EXP($G$7*$F$7+$D$7*$F$7^0.5*C374)</f>
        <v>95.0192995119552</v>
      </c>
    </row>
    <row r="375" customFormat="false" ht="12.75" hidden="false" customHeight="false" outlineLevel="0" collapsed="false">
      <c r="A375" s="0" t="n">
        <v>365</v>
      </c>
      <c r="B375" s="0" t="n">
        <f aca="false">A375*$F$7</f>
        <v>0.0416666666666667</v>
      </c>
      <c r="C375" s="0" t="n">
        <f aca="true">NORMINV(RAND(),0,1)</f>
        <v>0.242450892719904</v>
      </c>
      <c r="D375" s="0" t="n">
        <f aca="false">D374*EXP($G$7*$F$7+$D$7*$F$7^0.5*C375)</f>
        <v>95.0937132143273</v>
      </c>
    </row>
    <row r="376" customFormat="false" ht="12.75" hidden="false" customHeight="false" outlineLevel="0" collapsed="false">
      <c r="A376" s="0" t="n">
        <v>366</v>
      </c>
      <c r="B376" s="0" t="n">
        <f aca="false">A376*$F$7</f>
        <v>0.0417808219178082</v>
      </c>
      <c r="C376" s="0" t="n">
        <f aca="true">NORMINV(RAND(),0,1)</f>
        <v>0.749158309933746</v>
      </c>
      <c r="D376" s="0" t="n">
        <f aca="false">D375*EXP($G$7*$F$7+$D$7*$F$7^0.5*C376)</f>
        <v>95.3228783060418</v>
      </c>
    </row>
    <row r="377" customFormat="false" ht="12.75" hidden="false" customHeight="false" outlineLevel="0" collapsed="false">
      <c r="A377" s="0" t="n">
        <v>367</v>
      </c>
      <c r="B377" s="0" t="n">
        <f aca="false">A377*$F$7</f>
        <v>0.0418949771689498</v>
      </c>
      <c r="C377" s="0" t="n">
        <f aca="true">NORMINV(RAND(),0,1)</f>
        <v>0.943943733698829</v>
      </c>
      <c r="D377" s="0" t="n">
        <f aca="false">D376*EXP($G$7*$F$7+$D$7*$F$7^0.5*C377)</f>
        <v>95.6122722123767</v>
      </c>
    </row>
    <row r="378" customFormat="false" ht="12.75" hidden="false" customHeight="false" outlineLevel="0" collapsed="false">
      <c r="A378" s="0" t="n">
        <v>368</v>
      </c>
      <c r="B378" s="0" t="n">
        <f aca="false">A378*$F$7</f>
        <v>0.0420091324200913</v>
      </c>
      <c r="C378" s="0" t="n">
        <f aca="true">NORMINV(RAND(),0,1)</f>
        <v>0.739592426035102</v>
      </c>
      <c r="D378" s="0" t="n">
        <f aca="false">D377*EXP($G$7*$F$7+$D$7*$F$7^0.5*C378)</f>
        <v>95.8397483309649</v>
      </c>
    </row>
    <row r="379" customFormat="false" ht="12.75" hidden="false" customHeight="false" outlineLevel="0" collapsed="false">
      <c r="A379" s="0" t="n">
        <v>369</v>
      </c>
      <c r="B379" s="0" t="n">
        <f aca="false">A379*$F$7</f>
        <v>0.0421232876712329</v>
      </c>
      <c r="C379" s="0" t="n">
        <f aca="true">NORMINV(RAND(),0,1)</f>
        <v>-0.511519624497692</v>
      </c>
      <c r="D379" s="0" t="n">
        <f aca="false">D378*EXP($G$7*$F$7+$D$7*$F$7^0.5*C379)</f>
        <v>95.6832866823016</v>
      </c>
    </row>
    <row r="380" customFormat="false" ht="12.75" hidden="false" customHeight="false" outlineLevel="0" collapsed="false">
      <c r="A380" s="0" t="n">
        <v>370</v>
      </c>
      <c r="B380" s="0" t="n">
        <f aca="false">A380*$F$7</f>
        <v>0.0422374429223744</v>
      </c>
      <c r="C380" s="0" t="n">
        <f aca="true">NORMINV(RAND(),0,1)</f>
        <v>0.633044668810632</v>
      </c>
      <c r="D380" s="0" t="n">
        <f aca="false">D379*EXP($G$7*$F$7+$D$7*$F$7^0.5*C380)</f>
        <v>95.8781820444984</v>
      </c>
    </row>
    <row r="381" customFormat="false" ht="12.75" hidden="false" customHeight="false" outlineLevel="0" collapsed="false">
      <c r="A381" s="0" t="n">
        <v>371</v>
      </c>
      <c r="B381" s="0" t="n">
        <f aca="false">A381*$F$7</f>
        <v>0.042351598173516</v>
      </c>
      <c r="C381" s="0" t="n">
        <f aca="true">NORMINV(RAND(),0,1)</f>
        <v>0.2189299866913</v>
      </c>
      <c r="D381" s="0" t="n">
        <f aca="false">D380*EXP($G$7*$F$7+$D$7*$F$7^0.5*C381)</f>
        <v>95.9460345722005</v>
      </c>
    </row>
    <row r="382" customFormat="false" ht="12.75" hidden="false" customHeight="false" outlineLevel="0" collapsed="false">
      <c r="A382" s="0" t="n">
        <v>372</v>
      </c>
      <c r="B382" s="0" t="n">
        <f aca="false">A382*$F$7</f>
        <v>0.0424657534246575</v>
      </c>
      <c r="C382" s="0" t="n">
        <f aca="true">NORMINV(RAND(),0,1)</f>
        <v>1.68545092244207</v>
      </c>
      <c r="D382" s="0" t="n">
        <f aca="false">D381*EXP($G$7*$F$7+$D$7*$F$7^0.5*C382)</f>
        <v>96.4663249876296</v>
      </c>
    </row>
    <row r="383" customFormat="false" ht="12.75" hidden="false" customHeight="false" outlineLevel="0" collapsed="false">
      <c r="A383" s="0" t="n">
        <v>373</v>
      </c>
      <c r="B383" s="0" t="n">
        <f aca="false">A383*$F$7</f>
        <v>0.0425799086757991</v>
      </c>
      <c r="C383" s="0" t="n">
        <f aca="true">NORMINV(RAND(),0,1)</f>
        <v>-1.81251997897174</v>
      </c>
      <c r="D383" s="0" t="n">
        <f aca="false">D382*EXP($G$7*$F$7+$D$7*$F$7^0.5*C383)</f>
        <v>95.9080590302297</v>
      </c>
    </row>
    <row r="384" customFormat="false" ht="12.75" hidden="false" customHeight="false" outlineLevel="0" collapsed="false">
      <c r="A384" s="0" t="n">
        <v>374</v>
      </c>
      <c r="B384" s="0" t="n">
        <f aca="false">A384*$F$7</f>
        <v>0.0426940639269406</v>
      </c>
      <c r="C384" s="0" t="n">
        <f aca="true">NORMINV(RAND(),0,1)</f>
        <v>0.509538036625969</v>
      </c>
      <c r="D384" s="0" t="n">
        <f aca="false">D383*EXP($G$7*$F$7+$D$7*$F$7^0.5*C384)</f>
        <v>96.06537469491</v>
      </c>
    </row>
    <row r="385" customFormat="false" ht="12.75" hidden="false" customHeight="false" outlineLevel="0" collapsed="false">
      <c r="A385" s="0" t="n">
        <v>375</v>
      </c>
      <c r="B385" s="0" t="n">
        <f aca="false">A385*$F$7</f>
        <v>0.0428082191780822</v>
      </c>
      <c r="C385" s="0" t="n">
        <f aca="true">NORMINV(RAND(),0,1)</f>
        <v>1.84003016357167</v>
      </c>
      <c r="D385" s="0" t="n">
        <f aca="false">D384*EXP($G$7*$F$7+$D$7*$F$7^0.5*C385)</f>
        <v>96.6341800701353</v>
      </c>
    </row>
    <row r="386" customFormat="false" ht="12.75" hidden="false" customHeight="false" outlineLevel="0" collapsed="false">
      <c r="A386" s="0" t="n">
        <v>376</v>
      </c>
      <c r="B386" s="0" t="n">
        <f aca="false">A386*$F$7</f>
        <v>0.0429223744292237</v>
      </c>
      <c r="C386" s="0" t="n">
        <f aca="true">NORMINV(RAND(),0,1)</f>
        <v>1.34375196961315</v>
      </c>
      <c r="D386" s="0" t="n">
        <f aca="false">D385*EXP($G$7*$F$7+$D$7*$F$7^0.5*C386)</f>
        <v>97.0518479527377</v>
      </c>
    </row>
    <row r="387" customFormat="false" ht="12.75" hidden="false" customHeight="false" outlineLevel="0" collapsed="false">
      <c r="A387" s="0" t="n">
        <v>377</v>
      </c>
      <c r="B387" s="0" t="n">
        <f aca="false">A387*$F$7</f>
        <v>0.0430365296803653</v>
      </c>
      <c r="C387" s="0" t="n">
        <f aca="true">NORMINV(RAND(),0,1)</f>
        <v>0.85989619005358</v>
      </c>
      <c r="D387" s="0" t="n">
        <f aca="false">D386*EXP($G$7*$F$7+$D$7*$F$7^0.5*C387)</f>
        <v>97.3202694863709</v>
      </c>
    </row>
    <row r="388" customFormat="false" ht="12.75" hidden="false" customHeight="false" outlineLevel="0" collapsed="false">
      <c r="A388" s="0" t="n">
        <v>378</v>
      </c>
      <c r="B388" s="0" t="n">
        <f aca="false">A388*$F$7</f>
        <v>0.0431506849315068</v>
      </c>
      <c r="C388" s="0" t="n">
        <f aca="true">NORMINV(RAND(),0,1)</f>
        <v>-1.31373065228947</v>
      </c>
      <c r="D388" s="0" t="n">
        <f aca="false">D387*EXP($G$7*$F$7+$D$7*$F$7^0.5*C388)</f>
        <v>96.9118777579133</v>
      </c>
    </row>
    <row r="389" customFormat="false" ht="12.75" hidden="false" customHeight="false" outlineLevel="0" collapsed="false">
      <c r="A389" s="0" t="n">
        <v>379</v>
      </c>
      <c r="B389" s="0" t="n">
        <f aca="false">A389*$F$7</f>
        <v>0.0432648401826484</v>
      </c>
      <c r="C389" s="0" t="n">
        <f aca="true">NORMINV(RAND(),0,1)</f>
        <v>1.57813468099464</v>
      </c>
      <c r="D389" s="0" t="n">
        <f aca="false">D388*EXP($G$7*$F$7+$D$7*$F$7^0.5*C389)</f>
        <v>97.403894822118</v>
      </c>
    </row>
    <row r="390" customFormat="false" ht="12.75" hidden="false" customHeight="false" outlineLevel="0" collapsed="false">
      <c r="A390" s="0" t="n">
        <v>380</v>
      </c>
      <c r="B390" s="0" t="n">
        <f aca="false">A390*$F$7</f>
        <v>0.04337899543379</v>
      </c>
      <c r="C390" s="0" t="n">
        <f aca="true">NORMINV(RAND(),0,1)</f>
        <v>0.768716766957725</v>
      </c>
      <c r="D390" s="0" t="n">
        <f aca="false">D389*EXP($G$7*$F$7+$D$7*$F$7^0.5*C390)</f>
        <v>97.6447484254119</v>
      </c>
    </row>
    <row r="391" customFormat="false" ht="12.75" hidden="false" customHeight="false" outlineLevel="0" collapsed="false">
      <c r="A391" s="0" t="n">
        <v>381</v>
      </c>
      <c r="B391" s="0" t="n">
        <f aca="false">A391*$F$7</f>
        <v>0.0434931506849315</v>
      </c>
      <c r="C391" s="0" t="n">
        <f aca="true">NORMINV(RAND(),0,1)</f>
        <v>-0.235746023189565</v>
      </c>
      <c r="D391" s="0" t="n">
        <f aca="false">D390*EXP($G$7*$F$7+$D$7*$F$7^0.5*C391)</f>
        <v>97.5715491627979</v>
      </c>
    </row>
    <row r="392" customFormat="false" ht="12.75" hidden="false" customHeight="false" outlineLevel="0" collapsed="false">
      <c r="A392" s="0" t="n">
        <v>382</v>
      </c>
      <c r="B392" s="0" t="n">
        <f aca="false">A392*$F$7</f>
        <v>0.0436073059360731</v>
      </c>
      <c r="C392" s="0" t="n">
        <f aca="true">NORMINV(RAND(),0,1)</f>
        <v>1.81208392320029</v>
      </c>
      <c r="D392" s="0" t="n">
        <f aca="false">D391*EXP($G$7*$F$7+$D$7*$F$7^0.5*C392)</f>
        <v>98.1404811887316</v>
      </c>
    </row>
    <row r="393" customFormat="false" ht="12.75" hidden="false" customHeight="false" outlineLevel="0" collapsed="false">
      <c r="A393" s="0" t="n">
        <v>383</v>
      </c>
      <c r="B393" s="0" t="n">
        <f aca="false">A393*$F$7</f>
        <v>0.0437214611872146</v>
      </c>
      <c r="C393" s="0" t="n">
        <f aca="true">NORMINV(RAND(),0,1)</f>
        <v>-0.0354573035392685</v>
      </c>
      <c r="D393" s="0" t="n">
        <f aca="false">D392*EXP($G$7*$F$7+$D$7*$F$7^0.5*C393)</f>
        <v>98.1298881169449</v>
      </c>
    </row>
    <row r="394" customFormat="false" ht="12.75" hidden="false" customHeight="false" outlineLevel="0" collapsed="false">
      <c r="A394" s="0" t="n">
        <v>384</v>
      </c>
      <c r="B394" s="0" t="n">
        <f aca="false">A394*$F$7</f>
        <v>0.0438356164383562</v>
      </c>
      <c r="C394" s="0" t="n">
        <f aca="true">NORMINV(RAND(),0,1)</f>
        <v>2.30269150002334</v>
      </c>
      <c r="D394" s="0" t="n">
        <f aca="false">D393*EXP($G$7*$F$7+$D$7*$F$7^0.5*C394)</f>
        <v>98.857411465867</v>
      </c>
    </row>
    <row r="395" customFormat="false" ht="12.75" hidden="false" customHeight="false" outlineLevel="0" collapsed="false">
      <c r="A395" s="0" t="n">
        <v>385</v>
      </c>
      <c r="B395" s="0" t="n">
        <f aca="false">A395*$F$7</f>
        <v>0.0439497716894977</v>
      </c>
      <c r="C395" s="0" t="n">
        <f aca="true">NORMINV(RAND(),0,1)</f>
        <v>-0.057124306584145</v>
      </c>
      <c r="D395" s="0" t="n">
        <f aca="false">D394*EXP($G$7*$F$7+$D$7*$F$7^0.5*C395)</f>
        <v>98.8398764088374</v>
      </c>
    </row>
    <row r="396" customFormat="false" ht="12.75" hidden="false" customHeight="false" outlineLevel="0" collapsed="false">
      <c r="A396" s="0" t="n">
        <v>386</v>
      </c>
      <c r="B396" s="0" t="n">
        <f aca="false">A396*$F$7</f>
        <v>0.0440639269406393</v>
      </c>
      <c r="C396" s="0" t="n">
        <f aca="true">NORMINV(RAND(),0,1)</f>
        <v>0.0413776339064231</v>
      </c>
      <c r="D396" s="0" t="n">
        <f aca="false">D395*EXP($G$7*$F$7+$D$7*$F$7^0.5*C396)</f>
        <v>98.8535504332398</v>
      </c>
    </row>
    <row r="397" customFormat="false" ht="12.75" hidden="false" customHeight="false" outlineLevel="0" collapsed="false">
      <c r="A397" s="0" t="n">
        <v>387</v>
      </c>
      <c r="B397" s="0" t="n">
        <f aca="false">A397*$F$7</f>
        <v>0.0441780821917808</v>
      </c>
      <c r="C397" s="0" t="n">
        <f aca="true">NORMINV(RAND(),0,1)</f>
        <v>1.4424764548311</v>
      </c>
      <c r="D397" s="0" t="n">
        <f aca="false">D396*EXP($G$7*$F$7+$D$7*$F$7^0.5*C397)</f>
        <v>99.3122323646846</v>
      </c>
    </row>
    <row r="398" customFormat="false" ht="12.75" hidden="false" customHeight="false" outlineLevel="0" collapsed="false">
      <c r="A398" s="0" t="n">
        <v>388</v>
      </c>
      <c r="B398" s="0" t="n">
        <f aca="false">A398*$F$7</f>
        <v>0.0442922374429224</v>
      </c>
      <c r="C398" s="0" t="n">
        <f aca="true">NORMINV(RAND(),0,1)</f>
        <v>-0.266851113991865</v>
      </c>
      <c r="D398" s="0" t="n">
        <f aca="false">D397*EXP($G$7*$F$7+$D$7*$F$7^0.5*C398)</f>
        <v>99.2278894353931</v>
      </c>
    </row>
    <row r="399" customFormat="false" ht="12.75" hidden="false" customHeight="false" outlineLevel="0" collapsed="false">
      <c r="A399" s="0" t="n">
        <v>389</v>
      </c>
      <c r="B399" s="0" t="n">
        <f aca="false">A399*$F$7</f>
        <v>0.0444063926940639</v>
      </c>
      <c r="C399" s="0" t="n">
        <f aca="true">NORMINV(RAND(),0,1)</f>
        <v>0.640544356223557</v>
      </c>
      <c r="D399" s="0" t="n">
        <f aca="false">D398*EXP($G$7*$F$7+$D$7*$F$7^0.5*C399)</f>
        <v>99.4323949320601</v>
      </c>
    </row>
    <row r="400" customFormat="false" ht="12.75" hidden="false" customHeight="false" outlineLevel="0" collapsed="false">
      <c r="A400" s="0" t="n">
        <v>390</v>
      </c>
      <c r="B400" s="0" t="n">
        <f aca="false">A400*$F$7</f>
        <v>0.0445205479452055</v>
      </c>
      <c r="C400" s="0" t="n">
        <f aca="true">NORMINV(RAND(),0,1)</f>
        <v>0.0906164748834081</v>
      </c>
      <c r="D400" s="0" t="n">
        <f aca="false">D399*EXP($G$7*$F$7+$D$7*$F$7^0.5*C400)</f>
        <v>99.4618473002284</v>
      </c>
    </row>
    <row r="401" customFormat="false" ht="12.75" hidden="false" customHeight="false" outlineLevel="0" collapsed="false">
      <c r="A401" s="0" t="n">
        <v>391</v>
      </c>
      <c r="B401" s="0" t="n">
        <f aca="false">A401*$F$7</f>
        <v>0.044634703196347</v>
      </c>
      <c r="C401" s="0" t="n">
        <f aca="true">NORMINV(RAND(),0,1)</f>
        <v>-0.125128934613525</v>
      </c>
      <c r="D401" s="0" t="n">
        <f aca="false">D400*EXP($G$7*$F$7+$D$7*$F$7^0.5*C401)</f>
        <v>99.422530992573</v>
      </c>
    </row>
    <row r="402" customFormat="false" ht="12.75" hidden="false" customHeight="false" outlineLevel="0" collapsed="false">
      <c r="A402" s="0" t="n">
        <v>392</v>
      </c>
      <c r="B402" s="0" t="n">
        <f aca="false">A402*$F$7</f>
        <v>0.0447488584474886</v>
      </c>
      <c r="C402" s="0" t="n">
        <f aca="true">NORMINV(RAND(),0,1)</f>
        <v>-0.347168314389922</v>
      </c>
      <c r="D402" s="0" t="n">
        <f aca="false">D401*EXP($G$7*$F$7+$D$7*$F$7^0.5*C402)</f>
        <v>99.3125239802169</v>
      </c>
    </row>
    <row r="403" customFormat="false" ht="12.75" hidden="false" customHeight="false" outlineLevel="0" collapsed="false">
      <c r="A403" s="0" t="n">
        <v>393</v>
      </c>
      <c r="B403" s="0" t="n">
        <f aca="false">A403*$F$7</f>
        <v>0.0448630136986301</v>
      </c>
      <c r="C403" s="0" t="n">
        <f aca="true">NORMINV(RAND(),0,1)</f>
        <v>-0.309797917416348</v>
      </c>
      <c r="D403" s="0" t="n">
        <f aca="false">D402*EXP($G$7*$F$7+$D$7*$F$7^0.5*C403)</f>
        <v>99.2145222348078</v>
      </c>
    </row>
    <row r="404" customFormat="false" ht="12.75" hidden="false" customHeight="false" outlineLevel="0" collapsed="false">
      <c r="A404" s="0" t="n">
        <v>394</v>
      </c>
      <c r="B404" s="0" t="n">
        <f aca="false">A404*$F$7</f>
        <v>0.0449771689497717</v>
      </c>
      <c r="C404" s="0" t="n">
        <f aca="true">NORMINV(RAND(),0,1)</f>
        <v>1.08034349382977</v>
      </c>
      <c r="D404" s="0" t="n">
        <f aca="false">D403*EXP($G$7*$F$7+$D$7*$F$7^0.5*C404)</f>
        <v>99.5592489687196</v>
      </c>
    </row>
    <row r="405" customFormat="false" ht="12.75" hidden="false" customHeight="false" outlineLevel="0" collapsed="false">
      <c r="A405" s="0" t="n">
        <v>395</v>
      </c>
      <c r="B405" s="0" t="n">
        <f aca="false">A405*$F$7</f>
        <v>0.0450913242009132</v>
      </c>
      <c r="C405" s="0" t="n">
        <f aca="true">NORMINV(RAND(),0,1)</f>
        <v>-0.659521679316539</v>
      </c>
      <c r="D405" s="0" t="n">
        <f aca="false">D404*EXP($G$7*$F$7+$D$7*$F$7^0.5*C405)</f>
        <v>99.349573329512</v>
      </c>
    </row>
    <row r="406" customFormat="false" ht="12.75" hidden="false" customHeight="false" outlineLevel="0" collapsed="false">
      <c r="A406" s="0" t="n">
        <v>396</v>
      </c>
      <c r="B406" s="0" t="n">
        <f aca="false">A406*$F$7</f>
        <v>0.0452054794520548</v>
      </c>
      <c r="C406" s="0" t="n">
        <f aca="true">NORMINV(RAND(),0,1)</f>
        <v>-0.701041123209414</v>
      </c>
      <c r="D406" s="0" t="n">
        <f aca="false">D405*EXP($G$7*$F$7+$D$7*$F$7^0.5*C406)</f>
        <v>99.1271463157398</v>
      </c>
    </row>
    <row r="407" customFormat="false" ht="12.75" hidden="false" customHeight="false" outlineLevel="0" collapsed="false">
      <c r="A407" s="0" t="n">
        <v>397</v>
      </c>
      <c r="B407" s="0" t="n">
        <f aca="false">A407*$F$7</f>
        <v>0.0453196347031963</v>
      </c>
      <c r="C407" s="0" t="n">
        <f aca="true">NORMINV(RAND(),0,1)</f>
        <v>0.238784365568415</v>
      </c>
      <c r="D407" s="0" t="n">
        <f aca="false">D406*EXP($G$7*$F$7+$D$7*$F$7^0.5*C407)</f>
        <v>99.2036111689415</v>
      </c>
    </row>
    <row r="408" customFormat="false" ht="12.75" hidden="false" customHeight="false" outlineLevel="0" collapsed="false">
      <c r="A408" s="0" t="n">
        <v>398</v>
      </c>
      <c r="B408" s="0" t="n">
        <f aca="false">A408*$F$7</f>
        <v>0.0454337899543379</v>
      </c>
      <c r="C408" s="0" t="n">
        <f aca="true">NORMINV(RAND(),0,1)</f>
        <v>-1.16927246453008</v>
      </c>
      <c r="D408" s="0" t="n">
        <f aca="false">D407*EXP($G$7*$F$7+$D$7*$F$7^0.5*C408)</f>
        <v>98.8330685623765</v>
      </c>
    </row>
    <row r="409" customFormat="false" ht="12.75" hidden="false" customHeight="false" outlineLevel="0" collapsed="false">
      <c r="A409" s="0" t="n">
        <v>399</v>
      </c>
      <c r="B409" s="0" t="n">
        <f aca="false">A409*$F$7</f>
        <v>0.0455479452054795</v>
      </c>
      <c r="C409" s="0" t="n">
        <f aca="true">NORMINV(RAND(),0,1)</f>
        <v>-0.93945532656654</v>
      </c>
      <c r="D409" s="0" t="n">
        <f aca="false">D408*EXP($G$7*$F$7+$D$7*$F$7^0.5*C409)</f>
        <v>98.5364685570173</v>
      </c>
    </row>
    <row r="410" customFormat="false" ht="12.75" hidden="false" customHeight="false" outlineLevel="0" collapsed="false">
      <c r="A410" s="0" t="n">
        <v>400</v>
      </c>
      <c r="B410" s="0" t="n">
        <f aca="false">A410*$F$7</f>
        <v>0.045662100456621</v>
      </c>
      <c r="C410" s="0" t="n">
        <f aca="true">NORMINV(RAND(),0,1)</f>
        <v>0.149011120482197</v>
      </c>
      <c r="D410" s="0" t="n">
        <f aca="false">D409*EXP($G$7*$F$7+$D$7*$F$7^0.5*C410)</f>
        <v>98.5841060621441</v>
      </c>
    </row>
    <row r="411" customFormat="false" ht="12.75" hidden="false" customHeight="false" outlineLevel="0" collapsed="false">
      <c r="A411" s="0" t="n">
        <v>401</v>
      </c>
      <c r="B411" s="0" t="n">
        <f aca="false">A411*$F$7</f>
        <v>0.0457762557077626</v>
      </c>
      <c r="C411" s="0" t="n">
        <f aca="true">NORMINV(RAND(),0,1)</f>
        <v>1.38929654735443</v>
      </c>
      <c r="D411" s="0" t="n">
        <f aca="false">D410*EXP($G$7*$F$7+$D$7*$F$7^0.5*C411)</f>
        <v>99.0246568077683</v>
      </c>
    </row>
    <row r="412" customFormat="false" ht="12.75" hidden="false" customHeight="false" outlineLevel="0" collapsed="false">
      <c r="A412" s="0" t="n">
        <v>402</v>
      </c>
      <c r="B412" s="0" t="n">
        <f aca="false">A412*$F$7</f>
        <v>0.0458904109589041</v>
      </c>
      <c r="C412" s="0" t="n">
        <f aca="true">NORMINV(RAND(),0,1)</f>
        <v>-0.194215149580983</v>
      </c>
      <c r="D412" s="0" t="n">
        <f aca="false">D411*EXP($G$7*$F$7+$D$7*$F$7^0.5*C412)</f>
        <v>98.9635961634472</v>
      </c>
    </row>
    <row r="413" customFormat="false" ht="12.75" hidden="false" customHeight="false" outlineLevel="0" collapsed="false">
      <c r="A413" s="0" t="n">
        <v>403</v>
      </c>
      <c r="B413" s="0" t="n">
        <f aca="false">A413*$F$7</f>
        <v>0.0460045662100457</v>
      </c>
      <c r="C413" s="0" t="n">
        <f aca="true">NORMINV(RAND(),0,1)</f>
        <v>1.98121600275199</v>
      </c>
      <c r="D413" s="0" t="n">
        <f aca="false">D412*EXP($G$7*$F$7+$D$7*$F$7^0.5*C413)</f>
        <v>99.5946226805356</v>
      </c>
    </row>
    <row r="414" customFormat="false" ht="12.75" hidden="false" customHeight="false" outlineLevel="0" collapsed="false">
      <c r="A414" s="0" t="n">
        <v>404</v>
      </c>
      <c r="B414" s="0" t="n">
        <f aca="false">A414*$F$7</f>
        <v>0.0461187214611872</v>
      </c>
      <c r="C414" s="0" t="n">
        <f aca="true">NORMINV(RAND(),0,1)</f>
        <v>0.814563407376064</v>
      </c>
      <c r="D414" s="0" t="n">
        <f aca="false">D413*EXP($G$7*$F$7+$D$7*$F$7^0.5*C414)</f>
        <v>99.8555663020769</v>
      </c>
    </row>
    <row r="415" customFormat="false" ht="12.75" hidden="false" customHeight="false" outlineLevel="0" collapsed="false">
      <c r="A415" s="0" t="n">
        <v>405</v>
      </c>
      <c r="B415" s="0" t="n">
        <f aca="false">A415*$F$7</f>
        <v>0.0462328767123288</v>
      </c>
      <c r="C415" s="0" t="n">
        <f aca="true">NORMINV(RAND(),0,1)</f>
        <v>-0.66618143260019</v>
      </c>
      <c r="D415" s="0" t="n">
        <f aca="false">D414*EXP($G$7*$F$7+$D$7*$F$7^0.5*C415)</f>
        <v>99.6431395488383</v>
      </c>
    </row>
    <row r="416" customFormat="false" ht="12.75" hidden="false" customHeight="false" outlineLevel="0" collapsed="false">
      <c r="A416" s="0" t="n">
        <v>406</v>
      </c>
      <c r="B416" s="0" t="n">
        <f aca="false">A416*$F$7</f>
        <v>0.0463470319634703</v>
      </c>
      <c r="C416" s="0" t="n">
        <f aca="true">NORMINV(RAND(),0,1)</f>
        <v>-1.02414158130708</v>
      </c>
      <c r="D416" s="0" t="n">
        <f aca="false">D415*EXP($G$7*$F$7+$D$7*$F$7^0.5*C416)</f>
        <v>99.3171456849273</v>
      </c>
    </row>
    <row r="417" customFormat="false" ht="12.75" hidden="false" customHeight="false" outlineLevel="0" collapsed="false">
      <c r="A417" s="0" t="n">
        <v>407</v>
      </c>
      <c r="B417" s="0" t="n">
        <f aca="false">A417*$F$7</f>
        <v>0.0464611872146119</v>
      </c>
      <c r="C417" s="0" t="n">
        <f aca="true">NORMINV(RAND(),0,1)</f>
        <v>-0.335227950379898</v>
      </c>
      <c r="D417" s="0" t="n">
        <f aca="false">D416*EXP($G$7*$F$7+$D$7*$F$7^0.5*C417)</f>
        <v>99.2110522589384</v>
      </c>
    </row>
    <row r="418" customFormat="false" ht="12.75" hidden="false" customHeight="false" outlineLevel="0" collapsed="false">
      <c r="A418" s="0" t="n">
        <v>408</v>
      </c>
      <c r="B418" s="0" t="n">
        <f aca="false">A418*$F$7</f>
        <v>0.0465753424657534</v>
      </c>
      <c r="C418" s="0" t="n">
        <f aca="true">NORMINV(RAND(),0,1)</f>
        <v>-0.132754877398338</v>
      </c>
      <c r="D418" s="0" t="n">
        <f aca="false">D417*EXP($G$7*$F$7+$D$7*$F$7^0.5*C418)</f>
        <v>99.1694110146292</v>
      </c>
    </row>
    <row r="419" customFormat="false" ht="12.75" hidden="false" customHeight="false" outlineLevel="0" collapsed="false">
      <c r="A419" s="0" t="n">
        <v>409</v>
      </c>
      <c r="B419" s="0" t="n">
        <f aca="false">A419*$F$7</f>
        <v>0.046689497716895</v>
      </c>
      <c r="C419" s="0" t="n">
        <f aca="true">NORMINV(RAND(),0,1)</f>
        <v>0.566910193888564</v>
      </c>
      <c r="D419" s="0" t="n">
        <f aca="false">D418*EXP($G$7*$F$7+$D$7*$F$7^0.5*C419)</f>
        <v>99.3503445671316</v>
      </c>
    </row>
    <row r="420" customFormat="false" ht="12.75" hidden="false" customHeight="false" outlineLevel="0" collapsed="false">
      <c r="A420" s="0" t="n">
        <v>410</v>
      </c>
      <c r="B420" s="0" t="n">
        <f aca="false">A420*$F$7</f>
        <v>0.0468036529680365</v>
      </c>
      <c r="C420" s="0" t="n">
        <f aca="true">NORMINV(RAND(),0,1)</f>
        <v>-0.0150517656801688</v>
      </c>
      <c r="D420" s="0" t="n">
        <f aca="false">D419*EXP($G$7*$F$7+$D$7*$F$7^0.5*C420)</f>
        <v>99.3461185199228</v>
      </c>
    </row>
    <row r="421" customFormat="false" ht="12.75" hidden="false" customHeight="false" outlineLevel="0" collapsed="false">
      <c r="A421" s="0" t="n">
        <v>411</v>
      </c>
      <c r="B421" s="0" t="n">
        <f aca="false">A421*$F$7</f>
        <v>0.0469178082191781</v>
      </c>
      <c r="C421" s="0" t="n">
        <f aca="true">NORMINV(RAND(),0,1)</f>
        <v>1.95049208981519</v>
      </c>
      <c r="D421" s="0" t="n">
        <f aca="false">D420*EXP($G$7*$F$7+$D$7*$F$7^0.5*C421)</f>
        <v>99.9697386811804</v>
      </c>
    </row>
    <row r="422" customFormat="false" ht="12.75" hidden="false" customHeight="false" outlineLevel="0" collapsed="false">
      <c r="A422" s="0" t="n">
        <v>412</v>
      </c>
      <c r="B422" s="0" t="n">
        <f aca="false">A422*$F$7</f>
        <v>0.0470319634703196</v>
      </c>
      <c r="C422" s="0" t="n">
        <f aca="true">NORMINV(RAND(),0,1)</f>
        <v>0.196363372786819</v>
      </c>
      <c r="D422" s="0" t="n">
        <f aca="false">D421*EXP($G$7*$F$7+$D$7*$F$7^0.5*C422)</f>
        <v>100.033250831603</v>
      </c>
    </row>
    <row r="423" customFormat="false" ht="12.75" hidden="false" customHeight="false" outlineLevel="0" collapsed="false">
      <c r="A423" s="0" t="n">
        <v>413</v>
      </c>
      <c r="B423" s="0" t="n">
        <f aca="false">A423*$F$7</f>
        <v>0.0471461187214612</v>
      </c>
      <c r="C423" s="0" t="n">
        <f aca="true">NORMINV(RAND(),0,1)</f>
        <v>0.737468035833646</v>
      </c>
      <c r="D423" s="0" t="n">
        <f aca="false">D422*EXP($G$7*$F$7+$D$7*$F$7^0.5*C423)</f>
        <v>100.270562353577</v>
      </c>
    </row>
    <row r="424" customFormat="false" ht="12.75" hidden="false" customHeight="false" outlineLevel="0" collapsed="false">
      <c r="A424" s="0" t="n">
        <v>414</v>
      </c>
      <c r="B424" s="0" t="n">
        <f aca="false">A424*$F$7</f>
        <v>0.0472602739726027</v>
      </c>
      <c r="C424" s="0" t="n">
        <f aca="true">NORMINV(RAND(),0,1)</f>
        <v>-1.62263632502163</v>
      </c>
      <c r="D424" s="0" t="n">
        <f aca="false">D423*EXP($G$7*$F$7+$D$7*$F$7^0.5*C424)</f>
        <v>99.7509741122446</v>
      </c>
    </row>
    <row r="425" customFormat="false" ht="12.75" hidden="false" customHeight="false" outlineLevel="0" collapsed="false">
      <c r="A425" s="0" t="n">
        <v>415</v>
      </c>
      <c r="B425" s="0" t="n">
        <f aca="false">A425*$F$7</f>
        <v>0.0473744292237443</v>
      </c>
      <c r="C425" s="0" t="n">
        <f aca="true">NORMINV(RAND(),0,1)</f>
        <v>0.418296490365556</v>
      </c>
      <c r="D425" s="0" t="n">
        <f aca="false">D424*EXP($G$7*$F$7+$D$7*$F$7^0.5*C425)</f>
        <v>99.8853767799638</v>
      </c>
    </row>
    <row r="426" customFormat="false" ht="12.75" hidden="false" customHeight="false" outlineLevel="0" collapsed="false">
      <c r="A426" s="0" t="n">
        <v>416</v>
      </c>
      <c r="B426" s="0" t="n">
        <f aca="false">A426*$F$7</f>
        <v>0.0474885844748858</v>
      </c>
      <c r="C426" s="0" t="n">
        <f aca="true">NORMINV(RAND(),0,1)</f>
        <v>-1.72376126457985</v>
      </c>
      <c r="D426" s="0" t="n">
        <f aca="false">D425*EXP($G$7*$F$7+$D$7*$F$7^0.5*C426)</f>
        <v>99.3355810450007</v>
      </c>
    </row>
    <row r="427" customFormat="false" ht="12.75" hidden="false" customHeight="false" outlineLevel="0" collapsed="false">
      <c r="A427" s="0" t="n">
        <v>417</v>
      </c>
      <c r="B427" s="0" t="n">
        <f aca="false">A427*$F$7</f>
        <v>0.0476027397260274</v>
      </c>
      <c r="C427" s="0" t="n">
        <f aca="true">NORMINV(RAND(),0,1)</f>
        <v>-1.35890469089478</v>
      </c>
      <c r="D427" s="0" t="n">
        <f aca="false">D426*EXP($G$7*$F$7+$D$7*$F$7^0.5*C427)</f>
        <v>98.9044102751305</v>
      </c>
    </row>
    <row r="428" customFormat="false" ht="12.75" hidden="false" customHeight="false" outlineLevel="0" collapsed="false">
      <c r="A428" s="0" t="n">
        <v>418</v>
      </c>
      <c r="B428" s="0" t="n">
        <f aca="false">A428*$F$7</f>
        <v>0.0477168949771689</v>
      </c>
      <c r="C428" s="0" t="n">
        <f aca="true">NORMINV(RAND(),0,1)</f>
        <v>0.50128183670325</v>
      </c>
      <c r="D428" s="0" t="n">
        <f aca="false">D427*EXP($G$7*$F$7+$D$7*$F$7^0.5*C428)</f>
        <v>99.0640191539774</v>
      </c>
    </row>
    <row r="429" customFormat="false" ht="12.75" hidden="false" customHeight="false" outlineLevel="0" collapsed="false">
      <c r="A429" s="0" t="n">
        <v>419</v>
      </c>
      <c r="B429" s="0" t="n">
        <f aca="false">A429*$F$7</f>
        <v>0.0478310502283105</v>
      </c>
      <c r="C429" s="0" t="n">
        <f aca="true">NORMINV(RAND(),0,1)</f>
        <v>0.434836014674121</v>
      </c>
      <c r="D429" s="0" t="n">
        <f aca="false">D428*EXP($G$7*$F$7+$D$7*$F$7^0.5*C429)</f>
        <v>99.2027552463013</v>
      </c>
    </row>
    <row r="430" customFormat="false" ht="12.75" hidden="false" customHeight="false" outlineLevel="0" collapsed="false">
      <c r="A430" s="0" t="n">
        <v>420</v>
      </c>
      <c r="B430" s="0" t="n">
        <f aca="false">A430*$F$7</f>
        <v>0.0479452054794521</v>
      </c>
      <c r="C430" s="0" t="n">
        <f aca="true">NORMINV(RAND(),0,1)</f>
        <v>0.966234932068295</v>
      </c>
      <c r="D430" s="0" t="n">
        <f aca="false">D429*EXP($G$7*$F$7+$D$7*$F$7^0.5*C430)</f>
        <v>99.5110380164473</v>
      </c>
    </row>
    <row r="431" customFormat="false" ht="12.75" hidden="false" customHeight="false" outlineLevel="0" collapsed="false">
      <c r="A431" s="0" t="n">
        <v>421</v>
      </c>
      <c r="B431" s="0" t="n">
        <f aca="false">A431*$F$7</f>
        <v>0.0480593607305936</v>
      </c>
      <c r="C431" s="0" t="n">
        <f aca="true">NORMINV(RAND(),0,1)</f>
        <v>-0.741042380192396</v>
      </c>
      <c r="D431" s="0" t="n">
        <f aca="false">D430*EXP($G$7*$F$7+$D$7*$F$7^0.5*C431)</f>
        <v>99.2755199661694</v>
      </c>
    </row>
    <row r="432" customFormat="false" ht="12.75" hidden="false" customHeight="false" outlineLevel="0" collapsed="false">
      <c r="A432" s="0" t="n">
        <v>422</v>
      </c>
      <c r="B432" s="0" t="n">
        <f aca="false">A432*$F$7</f>
        <v>0.0481735159817352</v>
      </c>
      <c r="C432" s="0" t="n">
        <f aca="true">NORMINV(RAND(),0,1)</f>
        <v>0.64547437876698</v>
      </c>
      <c r="D432" s="0" t="n">
        <f aca="false">D431*EXP($G$7*$F$7+$D$7*$F$7^0.5*C432)</f>
        <v>99.4816956470629</v>
      </c>
    </row>
    <row r="433" customFormat="false" ht="12.75" hidden="false" customHeight="false" outlineLevel="0" collapsed="false">
      <c r="A433" s="0" t="n">
        <v>423</v>
      </c>
      <c r="B433" s="0" t="n">
        <f aca="false">A433*$F$7</f>
        <v>0.0482876712328767</v>
      </c>
      <c r="C433" s="0" t="n">
        <f aca="true">NORMINV(RAND(),0,1)</f>
        <v>0.0672125806645587</v>
      </c>
      <c r="D433" s="0" t="n">
        <f aca="false">D432*EXP($G$7*$F$7+$D$7*$F$7^0.5*C433)</f>
        <v>99.5036979100905</v>
      </c>
    </row>
    <row r="434" customFormat="false" ht="12.75" hidden="false" customHeight="false" outlineLevel="0" collapsed="false">
      <c r="A434" s="0" t="n">
        <v>424</v>
      </c>
      <c r="B434" s="0" t="n">
        <f aca="false">A434*$F$7</f>
        <v>0.0484018264840183</v>
      </c>
      <c r="C434" s="0" t="n">
        <f aca="true">NORMINV(RAND(),0,1)</f>
        <v>-0.624147644239023</v>
      </c>
      <c r="D434" s="0" t="n">
        <f aca="false">D433*EXP($G$7*$F$7+$D$7*$F$7^0.5*C434)</f>
        <v>99.3053983211579</v>
      </c>
    </row>
    <row r="435" customFormat="false" ht="12.75" hidden="false" customHeight="false" outlineLevel="0" collapsed="false">
      <c r="A435" s="0" t="n">
        <v>425</v>
      </c>
      <c r="B435" s="0" t="n">
        <f aca="false">A435*$F$7</f>
        <v>0.0485159817351598</v>
      </c>
      <c r="C435" s="0" t="n">
        <f aca="true">NORMINV(RAND(),0,1)</f>
        <v>0.15718647621221</v>
      </c>
      <c r="D435" s="0" t="n">
        <f aca="false">D434*EXP($G$7*$F$7+$D$7*$F$7^0.5*C435)</f>
        <v>99.3560111061442</v>
      </c>
    </row>
    <row r="436" customFormat="false" ht="12.75" hidden="false" customHeight="false" outlineLevel="0" collapsed="false">
      <c r="A436" s="0" t="n">
        <v>426</v>
      </c>
      <c r="B436" s="0" t="n">
        <f aca="false">A436*$F$7</f>
        <v>0.0486301369863014</v>
      </c>
      <c r="C436" s="0" t="n">
        <f aca="true">NORMINV(RAND(),0,1)</f>
        <v>0.176345446231131</v>
      </c>
      <c r="D436" s="0" t="n">
        <f aca="false">D435*EXP($G$7*$F$7+$D$7*$F$7^0.5*C436)</f>
        <v>99.4127544684481</v>
      </c>
    </row>
    <row r="437" customFormat="false" ht="12.75" hidden="false" customHeight="false" outlineLevel="0" collapsed="false">
      <c r="A437" s="0" t="n">
        <v>427</v>
      </c>
      <c r="B437" s="0" t="n">
        <f aca="false">A437*$F$7</f>
        <v>0.0487442922374429</v>
      </c>
      <c r="C437" s="0" t="n">
        <f aca="true">NORMINV(RAND(),0,1)</f>
        <v>-0.283514511676303</v>
      </c>
      <c r="D437" s="0" t="n">
        <f aca="false">D436*EXP($G$7*$F$7+$D$7*$F$7^0.5*C437)</f>
        <v>99.3230210601059</v>
      </c>
    </row>
    <row r="438" customFormat="false" ht="12.75" hidden="false" customHeight="false" outlineLevel="0" collapsed="false">
      <c r="A438" s="0" t="n">
        <v>428</v>
      </c>
      <c r="B438" s="0" t="n">
        <f aca="false">A438*$F$7</f>
        <v>0.0488584474885845</v>
      </c>
      <c r="C438" s="0" t="n">
        <f aca="true">NORMINV(RAND(),0,1)</f>
        <v>0.481080320337206</v>
      </c>
      <c r="D438" s="0" t="n">
        <f aca="false">D437*EXP($G$7*$F$7+$D$7*$F$7^0.5*C438)</f>
        <v>99.4768639458832</v>
      </c>
    </row>
    <row r="439" customFormat="false" ht="12.75" hidden="false" customHeight="false" outlineLevel="0" collapsed="false">
      <c r="A439" s="0" t="n">
        <v>429</v>
      </c>
      <c r="B439" s="0" t="n">
        <f aca="false">A439*$F$7</f>
        <v>0.048972602739726</v>
      </c>
      <c r="C439" s="0" t="n">
        <f aca="true">NORMINV(RAND(),0,1)</f>
        <v>-0.398576981261492</v>
      </c>
      <c r="D439" s="0" t="n">
        <f aca="false">D438*EXP($G$7*$F$7+$D$7*$F$7^0.5*C439)</f>
        <v>99.3504244650902</v>
      </c>
    </row>
    <row r="440" customFormat="false" ht="12.75" hidden="false" customHeight="false" outlineLevel="0" collapsed="false">
      <c r="A440" s="0" t="n">
        <v>430</v>
      </c>
      <c r="B440" s="0" t="n">
        <f aca="false">A440*$F$7</f>
        <v>0.0490867579908676</v>
      </c>
      <c r="C440" s="0" t="n">
        <f aca="true">NORMINV(RAND(),0,1)</f>
        <v>-0.790914854509097</v>
      </c>
      <c r="D440" s="0" t="n">
        <f aca="false">D439*EXP($G$7*$F$7+$D$7*$F$7^0.5*C440)</f>
        <v>99.0994435976269</v>
      </c>
    </row>
    <row r="441" customFormat="false" ht="12.75" hidden="false" customHeight="false" outlineLevel="0" collapsed="false">
      <c r="A441" s="0" t="n">
        <v>431</v>
      </c>
      <c r="B441" s="0" t="n">
        <f aca="false">A441*$F$7</f>
        <v>0.0492009132420091</v>
      </c>
      <c r="C441" s="0" t="n">
        <f aca="true">NORMINV(RAND(),0,1)</f>
        <v>-0.0652284277135929</v>
      </c>
      <c r="D441" s="0" t="n">
        <f aca="false">D440*EXP($G$7*$F$7+$D$7*$F$7^0.5*C441)</f>
        <v>99.0792918755992</v>
      </c>
    </row>
    <row r="442" customFormat="false" ht="12.75" hidden="false" customHeight="false" outlineLevel="0" collapsed="false">
      <c r="A442" s="0" t="n">
        <v>432</v>
      </c>
      <c r="B442" s="0" t="n">
        <f aca="false">A442*$F$7</f>
        <v>0.0493150684931507</v>
      </c>
      <c r="C442" s="0" t="n">
        <f aca="true">NORMINV(RAND(),0,1)</f>
        <v>-1.17055871959782</v>
      </c>
      <c r="D442" s="0" t="n">
        <f aca="false">D441*EXP($G$7*$F$7+$D$7*$F$7^0.5*C442)</f>
        <v>98.7088066617614</v>
      </c>
    </row>
    <row r="443" customFormat="false" ht="12.75" hidden="false" customHeight="false" outlineLevel="0" collapsed="false">
      <c r="A443" s="0" t="n">
        <v>433</v>
      </c>
      <c r="B443" s="0" t="n">
        <f aca="false">A443*$F$7</f>
        <v>0.0494292237442922</v>
      </c>
      <c r="C443" s="0" t="n">
        <f aca="true">NORMINV(RAND(),0,1)</f>
        <v>0.392514709941019</v>
      </c>
      <c r="D443" s="0" t="n">
        <f aca="false">D442*EXP($G$7*$F$7+$D$7*$F$7^0.5*C443)</f>
        <v>98.8336373367794</v>
      </c>
    </row>
    <row r="444" customFormat="false" ht="12.75" hidden="false" customHeight="false" outlineLevel="0" collapsed="false">
      <c r="A444" s="0" t="n">
        <v>434</v>
      </c>
      <c r="B444" s="0" t="n">
        <f aca="false">A444*$F$7</f>
        <v>0.0495433789954338</v>
      </c>
      <c r="C444" s="0" t="n">
        <f aca="true">NORMINV(RAND(),0,1)</f>
        <v>-0.474392063443597</v>
      </c>
      <c r="D444" s="0" t="n">
        <f aca="false">D443*EXP($G$7*$F$7+$D$7*$F$7^0.5*C444)</f>
        <v>98.6840312680604</v>
      </c>
    </row>
    <row r="445" customFormat="false" ht="12.75" hidden="false" customHeight="false" outlineLevel="0" collapsed="false">
      <c r="A445" s="0" t="n">
        <v>435</v>
      </c>
      <c r="B445" s="0" t="n">
        <f aca="false">A445*$F$7</f>
        <v>0.0496575342465753</v>
      </c>
      <c r="C445" s="0" t="n">
        <f aca="true">NORMINV(RAND(),0,1)</f>
        <v>-0.537121940009525</v>
      </c>
      <c r="D445" s="0" t="n">
        <f aca="false">D444*EXP($G$7*$F$7+$D$7*$F$7^0.5*C445)</f>
        <v>98.514841455923</v>
      </c>
    </row>
    <row r="446" customFormat="false" ht="12.75" hidden="false" customHeight="false" outlineLevel="0" collapsed="false">
      <c r="A446" s="0" t="n">
        <v>436</v>
      </c>
      <c r="B446" s="0" t="n">
        <f aca="false">A446*$F$7</f>
        <v>0.0497716894977169</v>
      </c>
      <c r="C446" s="0" t="n">
        <f aca="true">NORMINV(RAND(),0,1)</f>
        <v>-0.934818329687391</v>
      </c>
      <c r="D446" s="0" t="n">
        <f aca="false">D445*EXP($G$7*$F$7+$D$7*$F$7^0.5*C446)</f>
        <v>98.2206562976197</v>
      </c>
    </row>
    <row r="447" customFormat="false" ht="12.75" hidden="false" customHeight="false" outlineLevel="0" collapsed="false">
      <c r="A447" s="0" t="n">
        <v>437</v>
      </c>
      <c r="B447" s="0" t="n">
        <f aca="false">A447*$F$7</f>
        <v>0.0498858447488584</v>
      </c>
      <c r="C447" s="0" t="n">
        <f aca="true">NORMINV(RAND(),0,1)</f>
        <v>-0.363546676420252</v>
      </c>
      <c r="D447" s="0" t="n">
        <f aca="false">D446*EXP($G$7*$F$7+$D$7*$F$7^0.5*C447)</f>
        <v>98.1068286002065</v>
      </c>
    </row>
    <row r="448" customFormat="false" ht="12.75" hidden="false" customHeight="false" outlineLevel="0" collapsed="false">
      <c r="A448" s="0" t="n">
        <v>438</v>
      </c>
      <c r="B448" s="0" t="n">
        <f aca="false">A448*$F$7</f>
        <v>0.05</v>
      </c>
      <c r="C448" s="0" t="n">
        <f aca="true">NORMINV(RAND(),0,1)</f>
        <v>0.981311320707057</v>
      </c>
      <c r="D448" s="0" t="n">
        <f aca="false">D447*EXP($G$7*$F$7+$D$7*$F$7^0.5*C448)</f>
        <v>98.4164614676706</v>
      </c>
    </row>
    <row r="449" customFormat="false" ht="12.75" hidden="false" customHeight="false" outlineLevel="0" collapsed="false">
      <c r="A449" s="0" t="n">
        <v>439</v>
      </c>
      <c r="B449" s="0" t="n">
        <f aca="false">A449*$F$7</f>
        <v>0.0501141552511416</v>
      </c>
      <c r="C449" s="0" t="n">
        <f aca="true">NORMINV(RAND(),0,1)</f>
        <v>0.50997070988075</v>
      </c>
      <c r="D449" s="0" t="n">
        <f aca="false">D448*EXP($G$7*$F$7+$D$7*$F$7^0.5*C449)</f>
        <v>98.5780283168408</v>
      </c>
    </row>
    <row r="450" customFormat="false" ht="12.75" hidden="false" customHeight="false" outlineLevel="0" collapsed="false">
      <c r="A450" s="0" t="n">
        <v>440</v>
      </c>
      <c r="B450" s="0" t="n">
        <f aca="false">A450*$F$7</f>
        <v>0.0502283105022831</v>
      </c>
      <c r="C450" s="0" t="n">
        <f aca="true">NORMINV(RAND(),0,1)</f>
        <v>-1.47081215556075</v>
      </c>
      <c r="D450" s="0" t="n">
        <f aca="false">D449*EXP($G$7*$F$7+$D$7*$F$7^0.5*C450)</f>
        <v>98.1149458492311</v>
      </c>
    </row>
    <row r="451" customFormat="false" ht="12.75" hidden="false" customHeight="false" outlineLevel="0" collapsed="false">
      <c r="A451" s="0" t="n">
        <v>441</v>
      </c>
      <c r="B451" s="0" t="n">
        <f aca="false">A451*$F$7</f>
        <v>0.0503424657534247</v>
      </c>
      <c r="C451" s="0" t="n">
        <f aca="true">NORMINV(RAND(),0,1)</f>
        <v>-1.98034867357802</v>
      </c>
      <c r="D451" s="0" t="n">
        <f aca="false">D450*EXP($G$7*$F$7+$D$7*$F$7^0.5*C451)</f>
        <v>97.4946784736306</v>
      </c>
    </row>
    <row r="452" customFormat="false" ht="12.75" hidden="false" customHeight="false" outlineLevel="0" collapsed="false">
      <c r="A452" s="0" t="n">
        <v>442</v>
      </c>
      <c r="B452" s="0" t="n">
        <f aca="false">A452*$F$7</f>
        <v>0.0504566210045662</v>
      </c>
      <c r="C452" s="0" t="n">
        <f aca="true">NORMINV(RAND(),0,1)</f>
        <v>-2.05056130252782</v>
      </c>
      <c r="D452" s="0" t="n">
        <f aca="false">D451*EXP($G$7*$F$7+$D$7*$F$7^0.5*C452)</f>
        <v>96.8565320440477</v>
      </c>
    </row>
    <row r="453" customFormat="false" ht="12.75" hidden="false" customHeight="false" outlineLevel="0" collapsed="false">
      <c r="A453" s="0" t="n">
        <v>443</v>
      </c>
      <c r="B453" s="0" t="n">
        <f aca="false">A453*$F$7</f>
        <v>0.0505707762557078</v>
      </c>
      <c r="C453" s="0" t="n">
        <f aca="true">NORMINV(RAND(),0,1)</f>
        <v>0.190648309612357</v>
      </c>
      <c r="D453" s="0" t="n">
        <f aca="false">D452*EXP($G$7*$F$7+$D$7*$F$7^0.5*C453)</f>
        <v>96.9162909527821</v>
      </c>
    </row>
    <row r="454" customFormat="false" ht="12.75" hidden="false" customHeight="false" outlineLevel="0" collapsed="false">
      <c r="A454" s="0" t="n">
        <v>444</v>
      </c>
      <c r="B454" s="0" t="n">
        <f aca="false">A454*$F$7</f>
        <v>0.0506849315068493</v>
      </c>
      <c r="C454" s="0" t="n">
        <f aca="true">NORMINV(RAND(),0,1)</f>
        <v>-0.423734557364284</v>
      </c>
      <c r="D454" s="0" t="n">
        <f aca="false">D453*EXP($G$7*$F$7+$D$7*$F$7^0.5*C454)</f>
        <v>96.7853012168481</v>
      </c>
    </row>
    <row r="455" customFormat="false" ht="12.75" hidden="false" customHeight="false" outlineLevel="0" collapsed="false">
      <c r="A455" s="0" t="n">
        <v>445</v>
      </c>
      <c r="B455" s="0" t="n">
        <f aca="false">A455*$F$7</f>
        <v>0.0507990867579909</v>
      </c>
      <c r="C455" s="0" t="n">
        <f aca="true">NORMINV(RAND(),0,1)</f>
        <v>-0.849379158564329</v>
      </c>
      <c r="D455" s="0" t="n">
        <f aca="false">D454*EXP($G$7*$F$7+$D$7*$F$7^0.5*C455)</f>
        <v>96.5227107598128</v>
      </c>
    </row>
    <row r="456" customFormat="false" ht="12.75" hidden="false" customHeight="false" outlineLevel="0" collapsed="false">
      <c r="A456" s="0" t="n">
        <v>446</v>
      </c>
      <c r="B456" s="0" t="n">
        <f aca="false">A456*$F$7</f>
        <v>0.0509132420091324</v>
      </c>
      <c r="C456" s="0" t="n">
        <f aca="true">NORMINV(RAND(),0,1)</f>
        <v>-0.534390323788123</v>
      </c>
      <c r="D456" s="0" t="n">
        <f aca="false">D455*EXP($G$7*$F$7+$D$7*$F$7^0.5*C456)</f>
        <v>96.3580701197677</v>
      </c>
    </row>
    <row r="457" customFormat="false" ht="12.75" hidden="false" customHeight="false" outlineLevel="0" collapsed="false">
      <c r="A457" s="0" t="n">
        <v>447</v>
      </c>
      <c r="B457" s="0" t="n">
        <f aca="false">A457*$F$7</f>
        <v>0.051027397260274</v>
      </c>
      <c r="C457" s="0" t="n">
        <f aca="true">NORMINV(RAND(),0,1)</f>
        <v>-2.19133164893677</v>
      </c>
      <c r="D457" s="0" t="n">
        <f aca="false">D456*EXP($G$7*$F$7+$D$7*$F$7^0.5*C457)</f>
        <v>95.6841797360409</v>
      </c>
    </row>
    <row r="458" customFormat="false" ht="12.75" hidden="false" customHeight="false" outlineLevel="0" collapsed="false">
      <c r="A458" s="0" t="n">
        <v>448</v>
      </c>
      <c r="B458" s="0" t="n">
        <f aca="false">A458*$F$7</f>
        <v>0.0511415525114155</v>
      </c>
      <c r="C458" s="0" t="n">
        <f aca="true">NORMINV(RAND(),0,1)</f>
        <v>0.36591495518342</v>
      </c>
      <c r="D458" s="0" t="n">
        <f aca="false">D457*EXP($G$7*$F$7+$D$7*$F$7^0.5*C458)</f>
        <v>95.7970173298289</v>
      </c>
    </row>
    <row r="459" customFormat="false" ht="12.75" hidden="false" customHeight="false" outlineLevel="0" collapsed="false">
      <c r="A459" s="0" t="n">
        <v>449</v>
      </c>
      <c r="B459" s="0" t="n">
        <f aca="false">A459*$F$7</f>
        <v>0.0512557077625571</v>
      </c>
      <c r="C459" s="0" t="n">
        <f aca="true">NORMINV(RAND(),0,1)</f>
        <v>-0.315532099953362</v>
      </c>
      <c r="D459" s="0" t="n">
        <f aca="false">D458*EXP($G$7*$F$7+$D$7*$F$7^0.5*C459)</f>
        <v>95.7007257154804</v>
      </c>
    </row>
    <row r="460" customFormat="false" ht="12.75" hidden="false" customHeight="false" outlineLevel="0" collapsed="false">
      <c r="A460" s="0" t="n">
        <v>450</v>
      </c>
      <c r="B460" s="0" t="n">
        <f aca="false">A460*$F$7</f>
        <v>0.0513698630136986</v>
      </c>
      <c r="C460" s="0" t="n">
        <f aca="true">NORMINV(RAND(),0,1)</f>
        <v>0.180004496320388</v>
      </c>
      <c r="D460" s="0" t="n">
        <f aca="false">D459*EXP($G$7*$F$7+$D$7*$F$7^0.5*C460)</f>
        <v>95.7565045630624</v>
      </c>
    </row>
    <row r="461" customFormat="false" ht="12.75" hidden="false" customHeight="false" outlineLevel="0" collapsed="false">
      <c r="A461" s="0" t="n">
        <v>451</v>
      </c>
      <c r="B461" s="0" t="n">
        <f aca="false">A461*$F$7</f>
        <v>0.0514840182648402</v>
      </c>
      <c r="C461" s="0" t="n">
        <f aca="true">NORMINV(RAND(),0,1)</f>
        <v>0.710366394977135</v>
      </c>
      <c r="D461" s="0" t="n">
        <f aca="false">D460*EXP($G$7*$F$7+$D$7*$F$7^0.5*C461)</f>
        <v>95.975332604312</v>
      </c>
    </row>
    <row r="462" customFormat="false" ht="12.75" hidden="false" customHeight="false" outlineLevel="0" collapsed="false">
      <c r="A462" s="0" t="n">
        <v>452</v>
      </c>
      <c r="B462" s="0" t="n">
        <f aca="false">A462*$F$7</f>
        <v>0.0515981735159817</v>
      </c>
      <c r="C462" s="0" t="n">
        <f aca="true">NORMINV(RAND(),0,1)</f>
        <v>1.06817382724944</v>
      </c>
      <c r="D462" s="0" t="n">
        <f aca="false">D461*EXP($G$7*$F$7+$D$7*$F$7^0.5*C462)</f>
        <v>96.3050478916125</v>
      </c>
    </row>
    <row r="463" customFormat="false" ht="12.75" hidden="false" customHeight="false" outlineLevel="0" collapsed="false">
      <c r="A463" s="0" t="n">
        <v>453</v>
      </c>
      <c r="B463" s="0" t="n">
        <f aca="false">A463*$F$7</f>
        <v>0.0517123287671233</v>
      </c>
      <c r="C463" s="0" t="n">
        <f aca="true">NORMINV(RAND(),0,1)</f>
        <v>0.782411335307134</v>
      </c>
      <c r="D463" s="0" t="n">
        <f aca="false">D462*EXP($G$7*$F$7+$D$7*$F$7^0.5*C463)</f>
        <v>96.5474222227859</v>
      </c>
    </row>
    <row r="464" customFormat="false" ht="12.75" hidden="false" customHeight="false" outlineLevel="0" collapsed="false">
      <c r="A464" s="0" t="n">
        <v>454</v>
      </c>
      <c r="B464" s="0" t="n">
        <f aca="false">A464*$F$7</f>
        <v>0.0518264840182648</v>
      </c>
      <c r="C464" s="0" t="n">
        <f aca="true">NORMINV(RAND(),0,1)</f>
        <v>0.235476333992236</v>
      </c>
      <c r="D464" s="0" t="n">
        <f aca="false">D463*EXP($G$7*$F$7+$D$7*$F$7^0.5*C464)</f>
        <v>96.6208726240432</v>
      </c>
    </row>
    <row r="465" customFormat="false" ht="12.75" hidden="false" customHeight="false" outlineLevel="0" collapsed="false">
      <c r="A465" s="0" t="n">
        <v>455</v>
      </c>
      <c r="B465" s="0" t="n">
        <f aca="false">A465*$F$7</f>
        <v>0.0519406392694064</v>
      </c>
      <c r="C465" s="0" t="n">
        <f aca="true">NORMINV(RAND(),0,1)</f>
        <v>1.35340522870148</v>
      </c>
      <c r="D465" s="0" t="n">
        <f aca="false">D464*EXP($G$7*$F$7+$D$7*$F$7^0.5*C465)</f>
        <v>97.0414855649243</v>
      </c>
    </row>
    <row r="466" customFormat="false" ht="12.75" hidden="false" customHeight="false" outlineLevel="0" collapsed="false">
      <c r="A466" s="0" t="n">
        <v>456</v>
      </c>
      <c r="B466" s="0" t="n">
        <f aca="false">A466*$F$7</f>
        <v>0.0520547945205479</v>
      </c>
      <c r="C466" s="0" t="n">
        <f aca="true">NORMINV(RAND(),0,1)</f>
        <v>1.35242110011786</v>
      </c>
      <c r="D466" s="0" t="n">
        <f aca="false">D465*EXP($G$7*$F$7+$D$7*$F$7^0.5*C466)</f>
        <v>97.4636220881706</v>
      </c>
    </row>
    <row r="467" customFormat="false" ht="12.75" hidden="false" customHeight="false" outlineLevel="0" collapsed="false">
      <c r="A467" s="0" t="n">
        <v>457</v>
      </c>
      <c r="B467" s="0" t="n">
        <f aca="false">A467*$F$7</f>
        <v>0.0521689497716895</v>
      </c>
      <c r="C467" s="0" t="n">
        <f aca="true">NORMINV(RAND(),0,1)</f>
        <v>-1.00243008801424</v>
      </c>
      <c r="D467" s="0" t="n">
        <f aca="false">D466*EXP($G$7*$F$7+$D$7*$F$7^0.5*C467)</f>
        <v>97.151519490254</v>
      </c>
    </row>
    <row r="468" customFormat="false" ht="12.75" hidden="false" customHeight="false" outlineLevel="0" collapsed="false">
      <c r="A468" s="0" t="n">
        <v>458</v>
      </c>
      <c r="B468" s="0" t="n">
        <f aca="false">A468*$F$7</f>
        <v>0.052283105022831</v>
      </c>
      <c r="C468" s="0" t="n">
        <f aca="true">NORMINV(RAND(),0,1)</f>
        <v>0.114588850805276</v>
      </c>
      <c r="D468" s="0" t="n">
        <f aca="false">D467*EXP($G$7*$F$7+$D$7*$F$7^0.5*C468)</f>
        <v>97.1877637510198</v>
      </c>
    </row>
    <row r="469" customFormat="false" ht="12.75" hidden="false" customHeight="false" outlineLevel="0" collapsed="false">
      <c r="A469" s="0" t="n">
        <v>459</v>
      </c>
      <c r="B469" s="0" t="n">
        <f aca="false">A469*$F$7</f>
        <v>0.0523972602739726</v>
      </c>
      <c r="C469" s="0" t="n">
        <f aca="true">NORMINV(RAND(),0,1)</f>
        <v>0.601371202430546</v>
      </c>
      <c r="D469" s="0" t="n">
        <f aca="false">D468*EXP($G$7*$F$7+$D$7*$F$7^0.5*C469)</f>
        <v>97.3758371552706</v>
      </c>
    </row>
    <row r="470" customFormat="false" ht="12.75" hidden="false" customHeight="false" outlineLevel="0" collapsed="false">
      <c r="A470" s="0" t="n">
        <v>460</v>
      </c>
      <c r="B470" s="0" t="n">
        <f aca="false">A470*$F$7</f>
        <v>0.0525114155251142</v>
      </c>
      <c r="C470" s="0" t="n">
        <f aca="true">NORMINV(RAND(),0,1)</f>
        <v>0.616448746553389</v>
      </c>
      <c r="D470" s="0" t="n">
        <f aca="false">D469*EXP($G$7*$F$7+$D$7*$F$7^0.5*C470)</f>
        <v>97.5689897216551</v>
      </c>
    </row>
    <row r="471" customFormat="false" ht="12.75" hidden="false" customHeight="false" outlineLevel="0" collapsed="false">
      <c r="A471" s="0" t="n">
        <v>461</v>
      </c>
      <c r="B471" s="0" t="n">
        <f aca="false">A471*$F$7</f>
        <v>0.0526255707762557</v>
      </c>
      <c r="C471" s="0" t="n">
        <f aca="true">NORMINV(RAND(),0,1)</f>
        <v>2.30596971183579</v>
      </c>
      <c r="D471" s="0" t="n">
        <f aca="false">D470*EXP($G$7*$F$7+$D$7*$F$7^0.5*C471)</f>
        <v>98.2933874649633</v>
      </c>
    </row>
    <row r="472" customFormat="false" ht="12.75" hidden="false" customHeight="false" outlineLevel="0" collapsed="false">
      <c r="A472" s="0" t="n">
        <v>462</v>
      </c>
      <c r="B472" s="0" t="n">
        <f aca="false">A472*$F$7</f>
        <v>0.0527397260273973</v>
      </c>
      <c r="C472" s="0" t="n">
        <f aca="true">NORMINV(RAND(),0,1)</f>
        <v>1.01371417707335</v>
      </c>
      <c r="D472" s="0" t="n">
        <f aca="false">D471*EXP($G$7*$F$7+$D$7*$F$7^0.5*C472)</f>
        <v>98.6138507281099</v>
      </c>
    </row>
    <row r="473" customFormat="false" ht="12.75" hidden="false" customHeight="false" outlineLevel="0" collapsed="false">
      <c r="A473" s="0" t="n">
        <v>463</v>
      </c>
      <c r="B473" s="0" t="n">
        <f aca="false">A473*$F$7</f>
        <v>0.0528538812785388</v>
      </c>
      <c r="C473" s="0" t="n">
        <f aca="true">NORMINV(RAND(),0,1)</f>
        <v>0.871983493242004</v>
      </c>
      <c r="D473" s="0" t="n">
        <f aca="false">D472*EXP($G$7*$F$7+$D$7*$F$7^0.5*C473)</f>
        <v>98.890423661964</v>
      </c>
    </row>
    <row r="474" customFormat="false" ht="12.75" hidden="false" customHeight="false" outlineLevel="0" collapsed="false">
      <c r="A474" s="0" t="n">
        <v>464</v>
      </c>
      <c r="B474" s="0" t="n">
        <f aca="false">A474*$F$7</f>
        <v>0.0529680365296804</v>
      </c>
      <c r="C474" s="0" t="n">
        <f aca="true">NORMINV(RAND(),0,1)</f>
        <v>0.440220709938435</v>
      </c>
      <c r="D474" s="0" t="n">
        <f aca="false">D473*EXP($G$7*$F$7+$D$7*$F$7^0.5*C474)</f>
        <v>99.0306258518619</v>
      </c>
    </row>
    <row r="475" customFormat="false" ht="12.75" hidden="false" customHeight="false" outlineLevel="0" collapsed="false">
      <c r="A475" s="0" t="n">
        <v>465</v>
      </c>
      <c r="B475" s="0" t="n">
        <f aca="false">A475*$F$7</f>
        <v>0.0530821917808219</v>
      </c>
      <c r="C475" s="0" t="n">
        <f aca="true">NORMINV(RAND(),0,1)</f>
        <v>1.12606863911536</v>
      </c>
      <c r="D475" s="0" t="n">
        <f aca="false">D474*EXP($G$7*$F$7+$D$7*$F$7^0.5*C475)</f>
        <v>99.3892793487376</v>
      </c>
    </row>
    <row r="476" customFormat="false" ht="12.75" hidden="false" customHeight="false" outlineLevel="0" collapsed="false">
      <c r="A476" s="0" t="n">
        <v>466</v>
      </c>
      <c r="B476" s="0" t="n">
        <f aca="false">A476*$F$7</f>
        <v>0.0531963470319635</v>
      </c>
      <c r="C476" s="0" t="n">
        <f aca="true">NORMINV(RAND(),0,1)</f>
        <v>-0.646166052423256</v>
      </c>
      <c r="D476" s="0" t="n">
        <f aca="false">D475*EXP($G$7*$F$7+$D$7*$F$7^0.5*C476)</f>
        <v>99.1842075423245</v>
      </c>
    </row>
    <row r="477" customFormat="false" ht="12.75" hidden="false" customHeight="false" outlineLevel="0" collapsed="false">
      <c r="A477" s="0" t="n">
        <v>467</v>
      </c>
      <c r="B477" s="0" t="n">
        <f aca="false">A477*$F$7</f>
        <v>0.053310502283105</v>
      </c>
      <c r="C477" s="0" t="n">
        <f aca="true">NORMINV(RAND(),0,1)</f>
        <v>0.236077290474139</v>
      </c>
      <c r="D477" s="0" t="n">
        <f aca="false">D476*EXP($G$7*$F$7+$D$7*$F$7^0.5*C477)</f>
        <v>99.2598551301884</v>
      </c>
    </row>
    <row r="478" customFormat="false" ht="12.75" hidden="false" customHeight="false" outlineLevel="0" collapsed="false">
      <c r="A478" s="0" t="n">
        <v>468</v>
      </c>
      <c r="B478" s="0" t="n">
        <f aca="false">A478*$F$7</f>
        <v>0.0534246575342466</v>
      </c>
      <c r="C478" s="0" t="n">
        <f aca="true">NORMINV(RAND(),0,1)</f>
        <v>0.0580521069952568</v>
      </c>
      <c r="D478" s="0" t="n">
        <f aca="false">D477*EXP($G$7*$F$7+$D$7*$F$7^0.5*C478)</f>
        <v>99.2788932492651</v>
      </c>
    </row>
    <row r="479" customFormat="false" ht="12.75" hidden="false" customHeight="false" outlineLevel="0" collapsed="false">
      <c r="A479" s="0" t="n">
        <v>469</v>
      </c>
      <c r="B479" s="0" t="n">
        <f aca="false">A479*$F$7</f>
        <v>0.0535388127853881</v>
      </c>
      <c r="C479" s="0" t="n">
        <f aca="true">NORMINV(RAND(),0,1)</f>
        <v>0.514314560655897</v>
      </c>
      <c r="D479" s="0" t="n">
        <f aca="false">D478*EXP($G$7*$F$7+$D$7*$F$7^0.5*C479)</f>
        <v>99.4432604972349</v>
      </c>
    </row>
    <row r="480" customFormat="false" ht="12.75" hidden="false" customHeight="false" outlineLevel="0" collapsed="false">
      <c r="A480" s="0" t="n">
        <v>470</v>
      </c>
      <c r="B480" s="0" t="n">
        <f aca="false">A480*$F$7</f>
        <v>0.0536529680365297</v>
      </c>
      <c r="C480" s="0" t="n">
        <f aca="true">NORMINV(RAND(),0,1)</f>
        <v>-0.220543623369496</v>
      </c>
      <c r="D480" s="0" t="n">
        <f aca="false">D479*EXP($G$7*$F$7+$D$7*$F$7^0.5*C480)</f>
        <v>99.3735551697652</v>
      </c>
    </row>
    <row r="481" customFormat="false" ht="12.75" hidden="false" customHeight="false" outlineLevel="0" collapsed="false">
      <c r="A481" s="0" t="n">
        <v>471</v>
      </c>
      <c r="B481" s="0" t="n">
        <f aca="false">A481*$F$7</f>
        <v>0.0537671232876712</v>
      </c>
      <c r="C481" s="0" t="n">
        <f aca="true">NORMINV(RAND(),0,1)</f>
        <v>-0.57619562087014</v>
      </c>
      <c r="D481" s="0" t="n">
        <f aca="false">D480*EXP($G$7*$F$7+$D$7*$F$7^0.5*C481)</f>
        <v>99.1907594684473</v>
      </c>
    </row>
    <row r="482" customFormat="false" ht="12.75" hidden="false" customHeight="false" outlineLevel="0" collapsed="false">
      <c r="A482" s="0" t="n">
        <v>472</v>
      </c>
      <c r="B482" s="0" t="n">
        <f aca="false">A482*$F$7</f>
        <v>0.0538812785388128</v>
      </c>
      <c r="C482" s="0" t="n">
        <f aca="true">NORMINV(RAND(),0,1)</f>
        <v>1.72244684985515</v>
      </c>
      <c r="D482" s="0" t="n">
        <f aca="false">D481*EXP($G$7*$F$7+$D$7*$F$7^0.5*C482)</f>
        <v>99.7404720257579</v>
      </c>
    </row>
    <row r="483" customFormat="false" ht="12.75" hidden="false" customHeight="false" outlineLevel="0" collapsed="false">
      <c r="A483" s="0" t="n">
        <v>473</v>
      </c>
      <c r="B483" s="0" t="n">
        <f aca="false">A483*$F$7</f>
        <v>0.0539954337899543</v>
      </c>
      <c r="C483" s="0" t="n">
        <f aca="true">NORMINV(RAND(),0,1)</f>
        <v>0.903198890662276</v>
      </c>
      <c r="D483" s="0" t="n">
        <f aca="false">D482*EXP($G$7*$F$7+$D$7*$F$7^0.5*C483)</f>
        <v>100.030212693251</v>
      </c>
    </row>
    <row r="484" customFormat="false" ht="12.75" hidden="false" customHeight="false" outlineLevel="0" collapsed="false">
      <c r="A484" s="0" t="n">
        <v>474</v>
      </c>
      <c r="B484" s="0" t="n">
        <f aca="false">A484*$F$7</f>
        <v>0.0541095890410959</v>
      </c>
      <c r="C484" s="0" t="n">
        <f aca="true">NORMINV(RAND(),0,1)</f>
        <v>0.0224978089782312</v>
      </c>
      <c r="D484" s="0" t="n">
        <f aca="false">D483*EXP($G$7*$F$7+$D$7*$F$7^0.5*C484)</f>
        <v>100.037997354873</v>
      </c>
    </row>
    <row r="485" customFormat="false" ht="12.75" hidden="false" customHeight="false" outlineLevel="0" collapsed="false">
      <c r="A485" s="0" t="n">
        <v>475</v>
      </c>
      <c r="B485" s="0" t="n">
        <f aca="false">A485*$F$7</f>
        <v>0.0542237442922374</v>
      </c>
      <c r="C485" s="0" t="n">
        <f aca="true">NORMINV(RAND(),0,1)</f>
        <v>0.815343087547268</v>
      </c>
      <c r="D485" s="0" t="n">
        <f aca="false">D484*EXP($G$7*$F$7+$D$7*$F$7^0.5*C485)</f>
        <v>100.300353304968</v>
      </c>
    </row>
    <row r="486" customFormat="false" ht="12.75" hidden="false" customHeight="false" outlineLevel="0" collapsed="false">
      <c r="A486" s="0" t="n">
        <v>476</v>
      </c>
      <c r="B486" s="0" t="n">
        <f aca="false">A486*$F$7</f>
        <v>0.054337899543379</v>
      </c>
      <c r="C486" s="0" t="n">
        <f aca="true">NORMINV(RAND(),0,1)</f>
        <v>0.907294863051259</v>
      </c>
      <c r="D486" s="0" t="n">
        <f aca="false">D485*EXP($G$7*$F$7+$D$7*$F$7^0.5*C486)</f>
        <v>100.593041058109</v>
      </c>
    </row>
    <row r="487" customFormat="false" ht="12.75" hidden="false" customHeight="false" outlineLevel="0" collapsed="false">
      <c r="A487" s="0" t="n">
        <v>477</v>
      </c>
      <c r="B487" s="0" t="n">
        <f aca="false">A487*$F$7</f>
        <v>0.0544520547945205</v>
      </c>
      <c r="C487" s="0" t="n">
        <f aca="true">NORMINV(RAND(),0,1)</f>
        <v>1.68706819090864</v>
      </c>
      <c r="D487" s="0" t="n">
        <f aca="false">D486*EXP($G$7*$F$7+$D$7*$F$7^0.5*C487)</f>
        <v>101.139055269258</v>
      </c>
    </row>
    <row r="488" customFormat="false" ht="12.75" hidden="false" customHeight="false" outlineLevel="0" collapsed="false">
      <c r="A488" s="0" t="n">
        <v>478</v>
      </c>
      <c r="B488" s="0" t="n">
        <f aca="false">A488*$F$7</f>
        <v>0.0545662100456621</v>
      </c>
      <c r="C488" s="0" t="n">
        <f aca="true">NORMINV(RAND(),0,1)</f>
        <v>0.0159624057301906</v>
      </c>
      <c r="D488" s="0" t="n">
        <f aca="false">D487*EXP($G$7*$F$7+$D$7*$F$7^0.5*C488)</f>
        <v>101.144807425584</v>
      </c>
    </row>
    <row r="489" customFormat="false" ht="12.75" hidden="false" customHeight="false" outlineLevel="0" collapsed="false">
      <c r="A489" s="0" t="n">
        <v>479</v>
      </c>
      <c r="B489" s="0" t="n">
        <f aca="false">A489*$F$7</f>
        <v>0.0546803652968037</v>
      </c>
      <c r="C489" s="0" t="n">
        <f aca="true">NORMINV(RAND(),0,1)</f>
        <v>-1.74693584992939</v>
      </c>
      <c r="D489" s="0" t="n">
        <f aca="false">D488*EXP($G$7*$F$7+$D$7*$F$7^0.5*C489)</f>
        <v>100.580607884013</v>
      </c>
    </row>
    <row r="490" customFormat="false" ht="12.75" hidden="false" customHeight="false" outlineLevel="0" collapsed="false">
      <c r="A490" s="0" t="n">
        <v>480</v>
      </c>
      <c r="B490" s="0" t="n">
        <f aca="false">A490*$F$7</f>
        <v>0.0547945205479452</v>
      </c>
      <c r="C490" s="0" t="n">
        <f aca="true">NORMINV(RAND(),0,1)</f>
        <v>0.672079936274353</v>
      </c>
      <c r="D490" s="0" t="n">
        <f aca="false">D489*EXP($G$7*$F$7+$D$7*$F$7^0.5*C490)</f>
        <v>100.798089558389</v>
      </c>
    </row>
    <row r="491" customFormat="false" ht="12.75" hidden="false" customHeight="false" outlineLevel="0" collapsed="false">
      <c r="A491" s="0" t="n">
        <v>481</v>
      </c>
      <c r="B491" s="0" t="n">
        <f aca="false">A491*$F$7</f>
        <v>0.0549086757990868</v>
      </c>
      <c r="C491" s="0" t="n">
        <f aca="true">NORMINV(RAND(),0,1)</f>
        <v>1.25812093265093</v>
      </c>
      <c r="D491" s="0" t="n">
        <f aca="false">D490*EXP($G$7*$F$7+$D$7*$F$7^0.5*C491)</f>
        <v>101.205972333244</v>
      </c>
    </row>
    <row r="492" customFormat="false" ht="12.75" hidden="false" customHeight="false" outlineLevel="0" collapsed="false">
      <c r="A492" s="0" t="n">
        <v>482</v>
      </c>
      <c r="B492" s="0" t="n">
        <f aca="false">A492*$F$7</f>
        <v>0.0550228310502283</v>
      </c>
      <c r="C492" s="0" t="n">
        <f aca="true">NORMINV(RAND(),0,1)</f>
        <v>-0.145138455636303</v>
      </c>
      <c r="D492" s="0" t="n">
        <f aca="false">D491*EXP($G$7*$F$7+$D$7*$F$7^0.5*C492)</f>
        <v>101.159478357325</v>
      </c>
    </row>
    <row r="493" customFormat="false" ht="12.75" hidden="false" customHeight="false" outlineLevel="0" collapsed="false">
      <c r="A493" s="0" t="n">
        <v>483</v>
      </c>
      <c r="B493" s="0" t="n">
        <f aca="false">A493*$F$7</f>
        <v>0.0551369863013699</v>
      </c>
      <c r="C493" s="0" t="n">
        <f aca="true">NORMINV(RAND(),0,1)</f>
        <v>0.463072005595922</v>
      </c>
      <c r="D493" s="0" t="n">
        <f aca="false">D492*EXP($G$7*$F$7+$D$7*$F$7^0.5*C493)</f>
        <v>101.31031774367</v>
      </c>
    </row>
    <row r="494" customFormat="false" ht="12.75" hidden="false" customHeight="false" outlineLevel="0" collapsed="false">
      <c r="A494" s="0" t="n">
        <v>484</v>
      </c>
      <c r="B494" s="0" t="n">
        <f aca="false">A494*$F$7</f>
        <v>0.0552511415525114</v>
      </c>
      <c r="C494" s="0" t="n">
        <f aca="true">NORMINV(RAND(),0,1)</f>
        <v>-0.861732228117944</v>
      </c>
      <c r="D494" s="0" t="n">
        <f aca="false">D493*EXP($G$7*$F$7+$D$7*$F$7^0.5*C494)</f>
        <v>101.031449904889</v>
      </c>
    </row>
    <row r="495" customFormat="false" ht="12.75" hidden="false" customHeight="false" outlineLevel="0" collapsed="false">
      <c r="A495" s="0" t="n">
        <v>485</v>
      </c>
      <c r="B495" s="0" t="n">
        <f aca="false">A495*$F$7</f>
        <v>0.055365296803653</v>
      </c>
      <c r="C495" s="0" t="n">
        <f aca="true">NORMINV(RAND(),0,1)</f>
        <v>1.39137272605001</v>
      </c>
      <c r="D495" s="0" t="n">
        <f aca="false">D494*EXP($G$7*$F$7+$D$7*$F$7^0.5*C495)</f>
        <v>101.483612642548</v>
      </c>
    </row>
    <row r="496" customFormat="false" ht="12.75" hidden="false" customHeight="false" outlineLevel="0" collapsed="false">
      <c r="A496" s="0" t="n">
        <v>486</v>
      </c>
      <c r="B496" s="0" t="n">
        <f aca="false">A496*$F$7</f>
        <v>0.0554794520547945</v>
      </c>
      <c r="C496" s="0" t="n">
        <f aca="true">NORMINV(RAND(),0,1)</f>
        <v>-0.704890216188019</v>
      </c>
      <c r="D496" s="0" t="n">
        <f aca="false">D495*EXP($G$7*$F$7+$D$7*$F$7^0.5*C496)</f>
        <v>101.255158628576</v>
      </c>
    </row>
    <row r="497" customFormat="false" ht="12.75" hidden="false" customHeight="false" outlineLevel="0" collapsed="false">
      <c r="A497" s="0" t="n">
        <v>487</v>
      </c>
      <c r="B497" s="0" t="n">
        <f aca="false">A497*$F$7</f>
        <v>0.0555936073059361</v>
      </c>
      <c r="C497" s="0" t="n">
        <f aca="true">NORMINV(RAND(),0,1)</f>
        <v>0.113693553097814</v>
      </c>
      <c r="D497" s="0" t="n">
        <f aca="false">D496*EXP($G$7*$F$7+$D$7*$F$7^0.5*C497)</f>
        <v>101.292643151571</v>
      </c>
    </row>
    <row r="498" customFormat="false" ht="12.75" hidden="false" customHeight="false" outlineLevel="0" collapsed="false">
      <c r="A498" s="0" t="n">
        <v>488</v>
      </c>
      <c r="B498" s="0" t="n">
        <f aca="false">A498*$F$7</f>
        <v>0.0557077625570776</v>
      </c>
      <c r="C498" s="0" t="n">
        <f aca="true">NORMINV(RAND(),0,1)</f>
        <v>-1.15829726683374</v>
      </c>
      <c r="D498" s="0" t="n">
        <f aca="false">D497*EXP($G$7*$F$7+$D$7*$F$7^0.5*C498)</f>
        <v>100.917847760753</v>
      </c>
    </row>
    <row r="499" customFormat="false" ht="12.75" hidden="false" customHeight="false" outlineLevel="0" collapsed="false">
      <c r="A499" s="0" t="n">
        <v>489</v>
      </c>
      <c r="B499" s="0" t="n">
        <f aca="false">A499*$F$7</f>
        <v>0.0558219178082192</v>
      </c>
      <c r="C499" s="0" t="n">
        <f aca="true">NORMINV(RAND(),0,1)</f>
        <v>0.153799726884447</v>
      </c>
      <c r="D499" s="0" t="n">
        <f aca="false">D498*EXP($G$7*$F$7+$D$7*$F$7^0.5*C499)</f>
        <v>100.96818628743</v>
      </c>
    </row>
    <row r="500" customFormat="false" ht="12.75" hidden="false" customHeight="false" outlineLevel="0" collapsed="false">
      <c r="A500" s="0" t="n">
        <v>490</v>
      </c>
      <c r="B500" s="0" t="n">
        <f aca="false">A500*$F$7</f>
        <v>0.0559360730593607</v>
      </c>
      <c r="C500" s="0" t="n">
        <f aca="true">NORMINV(RAND(),0,1)</f>
        <v>0.890471974993496</v>
      </c>
      <c r="D500" s="0" t="n">
        <f aca="false">D499*EXP($G$7*$F$7+$D$7*$F$7^0.5*C500)</f>
        <v>101.257362658549</v>
      </c>
    </row>
    <row r="501" customFormat="false" ht="12.75" hidden="false" customHeight="false" outlineLevel="0" collapsed="false">
      <c r="A501" s="0" t="n">
        <v>491</v>
      </c>
      <c r="B501" s="0" t="n">
        <f aca="false">A501*$F$7</f>
        <v>0.0560502283105023</v>
      </c>
      <c r="C501" s="0" t="n">
        <f aca="true">NORMINV(RAND(),0,1)</f>
        <v>0.546551217347223</v>
      </c>
      <c r="D501" s="0" t="n">
        <f aca="false">D500*EXP($G$7*$F$7+$D$7*$F$7^0.5*C501)</f>
        <v>101.435486095362</v>
      </c>
    </row>
    <row r="502" customFormat="false" ht="12.75" hidden="false" customHeight="false" outlineLevel="0" collapsed="false">
      <c r="A502" s="0" t="n">
        <v>492</v>
      </c>
      <c r="B502" s="0" t="n">
        <f aca="false">A502*$F$7</f>
        <v>0.0561643835616438</v>
      </c>
      <c r="C502" s="0" t="n">
        <f aca="true">NORMINV(RAND(),0,1)</f>
        <v>-0.284383250970503</v>
      </c>
      <c r="D502" s="0" t="n">
        <f aca="false">D501*EXP($G$7*$F$7+$D$7*$F$7^0.5*C502)</f>
        <v>101.343644699923</v>
      </c>
    </row>
    <row r="503" customFormat="false" ht="12.75" hidden="false" customHeight="false" outlineLevel="0" collapsed="false">
      <c r="A503" s="0" t="n">
        <v>493</v>
      </c>
      <c r="B503" s="0" t="n">
        <f aca="false">A503*$F$7</f>
        <v>0.0562785388127854</v>
      </c>
      <c r="C503" s="0" t="n">
        <f aca="true">NORMINV(RAND(),0,1)</f>
        <v>1.23922420941887</v>
      </c>
      <c r="D503" s="0" t="n">
        <f aca="false">D502*EXP($G$7*$F$7+$D$7*$F$7^0.5*C503)</f>
        <v>101.747572070996</v>
      </c>
    </row>
    <row r="504" customFormat="false" ht="12.75" hidden="false" customHeight="false" outlineLevel="0" collapsed="false">
      <c r="A504" s="0" t="n">
        <v>494</v>
      </c>
      <c r="B504" s="0" t="n">
        <f aca="false">A504*$F$7</f>
        <v>0.0563926940639269</v>
      </c>
      <c r="C504" s="0" t="n">
        <f aca="true">NORMINV(RAND(),0,1)</f>
        <v>-0.831439427258047</v>
      </c>
      <c r="D504" s="0" t="n">
        <f aca="false">D503*EXP($G$7*$F$7+$D$7*$F$7^0.5*C504)</f>
        <v>101.477353373595</v>
      </c>
    </row>
    <row r="505" customFormat="false" ht="12.75" hidden="false" customHeight="false" outlineLevel="0" collapsed="false">
      <c r="A505" s="0" t="n">
        <v>495</v>
      </c>
      <c r="B505" s="0" t="n">
        <f aca="false">A505*$F$7</f>
        <v>0.0565068493150685</v>
      </c>
      <c r="C505" s="0" t="n">
        <f aca="true">NORMINV(RAND(),0,1)</f>
        <v>0.110363354051569</v>
      </c>
      <c r="D505" s="0" t="n">
        <f aca="false">D504*EXP($G$7*$F$7+$D$7*$F$7^0.5*C505)</f>
        <v>101.513836557883</v>
      </c>
    </row>
    <row r="506" customFormat="false" ht="12.75" hidden="false" customHeight="false" outlineLevel="0" collapsed="false">
      <c r="A506" s="0" t="n">
        <v>496</v>
      </c>
      <c r="B506" s="0" t="n">
        <f aca="false">A506*$F$7</f>
        <v>0.0566210045662101</v>
      </c>
      <c r="C506" s="0" t="n">
        <f aca="true">NORMINV(RAND(),0,1)</f>
        <v>-0.213872368393422</v>
      </c>
      <c r="D506" s="0" t="n">
        <f aca="false">D505*EXP($G$7*$F$7+$D$7*$F$7^0.5*C506)</f>
        <v>101.444849060671</v>
      </c>
    </row>
    <row r="507" customFormat="false" ht="12.75" hidden="false" customHeight="false" outlineLevel="0" collapsed="false">
      <c r="A507" s="0" t="n">
        <v>497</v>
      </c>
      <c r="B507" s="0" t="n">
        <f aca="false">A507*$F$7</f>
        <v>0.0567351598173516</v>
      </c>
      <c r="C507" s="0" t="n">
        <f aca="true">NORMINV(RAND(),0,1)</f>
        <v>-0.324166493928669</v>
      </c>
      <c r="D507" s="0" t="n">
        <f aca="false">D506*EXP($G$7*$F$7+$D$7*$F$7^0.5*C507)</f>
        <v>101.340075742855</v>
      </c>
    </row>
    <row r="508" customFormat="false" ht="12.75" hidden="false" customHeight="false" outlineLevel="0" collapsed="false">
      <c r="A508" s="0" t="n">
        <v>498</v>
      </c>
      <c r="B508" s="0" t="n">
        <f aca="false">A508*$F$7</f>
        <v>0.0568493150684931</v>
      </c>
      <c r="C508" s="0" t="n">
        <f aca="true">NORMINV(RAND(),0,1)</f>
        <v>0.641130561225504</v>
      </c>
      <c r="D508" s="0" t="n">
        <f aca="false">D507*EXP($G$7*$F$7+$D$7*$F$7^0.5*C508)</f>
        <v>101.549125194824</v>
      </c>
    </row>
    <row r="509" customFormat="false" ht="12.75" hidden="false" customHeight="false" outlineLevel="0" collapsed="false">
      <c r="A509" s="0" t="n">
        <v>499</v>
      </c>
      <c r="B509" s="0" t="n">
        <f aca="false">A509*$F$7</f>
        <v>0.0569634703196347</v>
      </c>
      <c r="C509" s="0" t="n">
        <f aca="true">NORMINV(RAND(),0,1)</f>
        <v>0.559130135918279</v>
      </c>
      <c r="D509" s="0" t="n">
        <f aca="false">D508*EXP($G$7*$F$7+$D$7*$F$7^0.5*C509)</f>
        <v>101.731863546094</v>
      </c>
    </row>
    <row r="510" customFormat="false" ht="12.75" hidden="false" customHeight="false" outlineLevel="0" collapsed="false">
      <c r="A510" s="0" t="n">
        <v>500</v>
      </c>
      <c r="B510" s="0" t="n">
        <f aca="false">A510*$F$7</f>
        <v>0.0570776255707763</v>
      </c>
      <c r="C510" s="0" t="n">
        <f aca="true">NORMINV(RAND(),0,1)</f>
        <v>0.324295935417055</v>
      </c>
      <c r="D510" s="0" t="n">
        <f aca="false">D509*EXP($G$7*$F$7+$D$7*$F$7^0.5*C510)</f>
        <v>101.83824670742</v>
      </c>
    </row>
    <row r="511" customFormat="false" ht="12.75" hidden="false" customHeight="false" outlineLevel="0" collapsed="false">
      <c r="A511" s="0" t="n">
        <v>501</v>
      </c>
      <c r="B511" s="0" t="n">
        <f aca="false">A511*$F$7</f>
        <v>0.0571917808219178</v>
      </c>
      <c r="C511" s="0" t="n">
        <f aca="true">NORMINV(RAND(),0,1)</f>
        <v>1.73454629938138</v>
      </c>
      <c r="D511" s="0" t="n">
        <f aca="false">D510*EXP($G$7*$F$7+$D$7*$F$7^0.5*C511)</f>
        <v>102.406603066809</v>
      </c>
    </row>
    <row r="512" customFormat="false" ht="12.75" hidden="false" customHeight="false" outlineLevel="0" collapsed="false">
      <c r="A512" s="0" t="n">
        <v>502</v>
      </c>
      <c r="B512" s="0" t="n">
        <f aca="false">A512*$F$7</f>
        <v>0.0573059360730594</v>
      </c>
      <c r="C512" s="0" t="n">
        <f aca="true">NORMINV(RAND(),0,1)</f>
        <v>-0.973104246478313</v>
      </c>
      <c r="D512" s="0" t="n">
        <f aca="false">D511*EXP($G$7*$F$7+$D$7*$F$7^0.5*C512)</f>
        <v>102.088267488212</v>
      </c>
    </row>
    <row r="513" customFormat="false" ht="12.75" hidden="false" customHeight="false" outlineLevel="0" collapsed="false">
      <c r="A513" s="0" t="n">
        <v>503</v>
      </c>
      <c r="B513" s="0" t="n">
        <f aca="false">A513*$F$7</f>
        <v>0.0574200913242009</v>
      </c>
      <c r="C513" s="0" t="n">
        <f aca="true">NORMINV(RAND(),0,1)</f>
        <v>0.174684695029339</v>
      </c>
      <c r="D513" s="0" t="n">
        <f aca="false">D512*EXP($G$7*$F$7+$D$7*$F$7^0.5*C513)</f>
        <v>102.146027527181</v>
      </c>
    </row>
    <row r="514" customFormat="false" ht="12.75" hidden="false" customHeight="false" outlineLevel="0" collapsed="false">
      <c r="A514" s="0" t="n">
        <v>504</v>
      </c>
      <c r="B514" s="0" t="n">
        <f aca="false">A514*$F$7</f>
        <v>0.0575342465753425</v>
      </c>
      <c r="C514" s="0" t="n">
        <f aca="true">NORMINV(RAND(),0,1)</f>
        <v>1.16688004189775</v>
      </c>
      <c r="D514" s="0" t="n">
        <f aca="false">D513*EXP($G$7*$F$7+$D$7*$F$7^0.5*C514)</f>
        <v>102.529375186687</v>
      </c>
    </row>
    <row r="515" customFormat="false" ht="12.75" hidden="false" customHeight="false" outlineLevel="0" collapsed="false">
      <c r="A515" s="0" t="n">
        <v>505</v>
      </c>
      <c r="B515" s="0" t="n">
        <f aca="false">A515*$F$7</f>
        <v>0.057648401826484</v>
      </c>
      <c r="C515" s="0" t="n">
        <f aca="true">NORMINV(RAND(),0,1)</f>
        <v>-0.401709334149986</v>
      </c>
      <c r="D515" s="0" t="n">
        <f aca="false">D514*EXP($G$7*$F$7+$D$7*$F$7^0.5*C515)</f>
        <v>102.398027733527</v>
      </c>
    </row>
    <row r="516" customFormat="false" ht="12.75" hidden="false" customHeight="false" outlineLevel="0" collapsed="false">
      <c r="A516" s="0" t="n">
        <v>506</v>
      </c>
      <c r="B516" s="0" t="n">
        <f aca="false">A516*$F$7</f>
        <v>0.0577625570776256</v>
      </c>
      <c r="C516" s="0" t="n">
        <f aca="true">NORMINV(RAND(),0,1)</f>
        <v>0.547318671013848</v>
      </c>
      <c r="D516" s="0" t="n">
        <f aca="false">D515*EXP($G$7*$F$7+$D$7*$F$7^0.5*C516)</f>
        <v>102.578410067007</v>
      </c>
    </row>
    <row r="517" customFormat="false" ht="12.75" hidden="false" customHeight="false" outlineLevel="0" collapsed="false">
      <c r="A517" s="0" t="n">
        <v>507</v>
      </c>
      <c r="B517" s="0" t="n">
        <f aca="false">A517*$F$7</f>
        <v>0.0578767123287671</v>
      </c>
      <c r="C517" s="0" t="n">
        <f aca="true">NORMINV(RAND(),0,1)</f>
        <v>2.49686404305936</v>
      </c>
      <c r="D517" s="0" t="n">
        <f aca="false">D516*EXP($G$7*$F$7+$D$7*$F$7^0.5*C517)</f>
        <v>103.403250528284</v>
      </c>
    </row>
    <row r="518" customFormat="false" ht="12.75" hidden="false" customHeight="false" outlineLevel="0" collapsed="false">
      <c r="A518" s="0" t="n">
        <v>508</v>
      </c>
      <c r="B518" s="0" t="n">
        <f aca="false">A518*$F$7</f>
        <v>0.0579908675799087</v>
      </c>
      <c r="C518" s="0" t="n">
        <f aca="true">NORMINV(RAND(),0,1)</f>
        <v>-2.72670625490962</v>
      </c>
      <c r="D518" s="0" t="n">
        <f aca="false">D517*EXP($G$7*$F$7+$D$7*$F$7^0.5*C518)</f>
        <v>102.504037064844</v>
      </c>
    </row>
    <row r="519" customFormat="false" ht="12.75" hidden="false" customHeight="false" outlineLevel="0" collapsed="false">
      <c r="A519" s="0" t="n">
        <v>509</v>
      </c>
      <c r="B519" s="0" t="n">
        <f aca="false">A519*$F$7</f>
        <v>0.0581050228310502</v>
      </c>
      <c r="C519" s="0" t="n">
        <f aca="true">NORMINV(RAND(),0,1)</f>
        <v>-0.410016225312245</v>
      </c>
      <c r="D519" s="0" t="n">
        <f aca="false">D518*EXP($G$7*$F$7+$D$7*$F$7^0.5*C519)</f>
        <v>102.369996320557</v>
      </c>
    </row>
    <row r="520" customFormat="false" ht="12.75" hidden="false" customHeight="false" outlineLevel="0" collapsed="false">
      <c r="A520" s="0" t="n">
        <v>510</v>
      </c>
      <c r="B520" s="0" t="n">
        <f aca="false">A520*$F$7</f>
        <v>0.0582191780821918</v>
      </c>
      <c r="C520" s="0" t="n">
        <f aca="true">NORMINV(RAND(),0,1)</f>
        <v>0.691324504180655</v>
      </c>
      <c r="D520" s="0" t="n">
        <f aca="false">D519*EXP($G$7*$F$7+$D$7*$F$7^0.5*C520)</f>
        <v>102.597675632738</v>
      </c>
    </row>
    <row r="521" customFormat="false" ht="12.75" hidden="false" customHeight="false" outlineLevel="0" collapsed="false">
      <c r="A521" s="0" t="n">
        <v>511</v>
      </c>
      <c r="B521" s="0" t="n">
        <f aca="false">A521*$F$7</f>
        <v>0.0583333333333333</v>
      </c>
      <c r="C521" s="0" t="n">
        <f aca="true">NORMINV(RAND(),0,1)</f>
        <v>0.234106957346679</v>
      </c>
      <c r="D521" s="0" t="n">
        <f aca="false">D520*EXP($G$7*$F$7+$D$7*$F$7^0.5*C521)</f>
        <v>102.675278216141</v>
      </c>
    </row>
    <row r="522" customFormat="false" ht="12.75" hidden="false" customHeight="false" outlineLevel="0" collapsed="false">
      <c r="A522" s="0" t="n">
        <v>512</v>
      </c>
      <c r="B522" s="0" t="n">
        <f aca="false">A522*$F$7</f>
        <v>0.0584474885844749</v>
      </c>
      <c r="C522" s="0" t="n">
        <f aca="true">NORMINV(RAND(),0,1)</f>
        <v>0.552709448532664</v>
      </c>
      <c r="D522" s="0" t="n">
        <f aca="false">D521*EXP($G$7*$F$7+$D$7*$F$7^0.5*C522)</f>
        <v>102.857926223528</v>
      </c>
    </row>
    <row r="523" customFormat="false" ht="12.75" hidden="false" customHeight="false" outlineLevel="0" collapsed="false">
      <c r="A523" s="0" t="n">
        <v>513</v>
      </c>
      <c r="B523" s="0" t="n">
        <f aca="false">A523*$F$7</f>
        <v>0.0585616438356164</v>
      </c>
      <c r="C523" s="0" t="n">
        <f aca="true">NORMINV(RAND(),0,1)</f>
        <v>-0.916764702831147</v>
      </c>
      <c r="D523" s="0" t="n">
        <f aca="false">D522*EXP($G$7*$F$7+$D$7*$F$7^0.5*C523)</f>
        <v>102.556706253424</v>
      </c>
    </row>
    <row r="524" customFormat="false" ht="12.75" hidden="false" customHeight="false" outlineLevel="0" collapsed="false">
      <c r="A524" s="0" t="n">
        <v>514</v>
      </c>
      <c r="B524" s="0" t="n">
        <f aca="false">A524*$F$7</f>
        <v>0.058675799086758</v>
      </c>
      <c r="C524" s="0" t="n">
        <f aca="true">NORMINV(RAND(),0,1)</f>
        <v>-0.914713472295132</v>
      </c>
      <c r="D524" s="0" t="n">
        <f aca="false">D523*EXP($G$7*$F$7+$D$7*$F$7^0.5*C524)</f>
        <v>102.257040726693</v>
      </c>
    </row>
    <row r="525" customFormat="false" ht="12.75" hidden="false" customHeight="false" outlineLevel="0" collapsed="false">
      <c r="A525" s="0" t="n">
        <v>515</v>
      </c>
      <c r="B525" s="0" t="n">
        <f aca="false">A525*$F$7</f>
        <v>0.0587899543378995</v>
      </c>
      <c r="C525" s="0" t="n">
        <f aca="true">NORMINV(RAND(),0,1)</f>
        <v>0.411058392132077</v>
      </c>
      <c r="D525" s="0" t="n">
        <f aca="false">D524*EXP($G$7*$F$7+$D$7*$F$7^0.5*C525)</f>
        <v>102.392444460087</v>
      </c>
    </row>
    <row r="526" customFormat="false" ht="12.75" hidden="false" customHeight="false" outlineLevel="0" collapsed="false">
      <c r="A526" s="0" t="n">
        <v>516</v>
      </c>
      <c r="B526" s="0" t="n">
        <f aca="false">A526*$F$7</f>
        <v>0.0589041095890411</v>
      </c>
      <c r="C526" s="0" t="n">
        <f aca="true">NORMINV(RAND(),0,1)</f>
        <v>-0.619300275286317</v>
      </c>
      <c r="D526" s="0" t="n">
        <f aca="false">D525*EXP($G$7*$F$7+$D$7*$F$7^0.5*C526)</f>
        <v>102.189975669762</v>
      </c>
    </row>
    <row r="527" customFormat="false" ht="12.75" hidden="false" customHeight="false" outlineLevel="0" collapsed="false">
      <c r="A527" s="0" t="n">
        <v>517</v>
      </c>
      <c r="B527" s="0" t="n">
        <f aca="false">A527*$F$7</f>
        <v>0.0590182648401826</v>
      </c>
      <c r="C527" s="0" t="n">
        <f aca="true">NORMINV(RAND(),0,1)</f>
        <v>0.847464007958799</v>
      </c>
      <c r="D527" s="0" t="n">
        <f aca="false">D526*EXP($G$7*$F$7+$D$7*$F$7^0.5*C527)</f>
        <v>102.468524659037</v>
      </c>
    </row>
    <row r="528" customFormat="false" ht="12.75" hidden="false" customHeight="false" outlineLevel="0" collapsed="false">
      <c r="A528" s="0" t="n">
        <v>518</v>
      </c>
      <c r="B528" s="0" t="n">
        <f aca="false">A528*$F$7</f>
        <v>0.0591324200913242</v>
      </c>
      <c r="C528" s="0" t="n">
        <f aca="true">NORMINV(RAND(),0,1)</f>
        <v>0.903005413164705</v>
      </c>
      <c r="D528" s="0" t="n">
        <f aca="false">D527*EXP($G$7*$F$7+$D$7*$F$7^0.5*C528)</f>
        <v>102.766126440769</v>
      </c>
    </row>
    <row r="529" customFormat="false" ht="12.75" hidden="false" customHeight="false" outlineLevel="0" collapsed="false">
      <c r="A529" s="0" t="n">
        <v>519</v>
      </c>
      <c r="B529" s="0" t="n">
        <f aca="false">A529*$F$7</f>
        <v>0.0592465753424658</v>
      </c>
      <c r="C529" s="0" t="n">
        <f aca="true">NORMINV(RAND(),0,1)</f>
        <v>1.06279761843795</v>
      </c>
      <c r="D529" s="0" t="n">
        <f aca="false">D528*EXP($G$7*$F$7+$D$7*$F$7^0.5*C529)</f>
        <v>103.117393962821</v>
      </c>
    </row>
    <row r="530" customFormat="false" ht="12.75" hidden="false" customHeight="false" outlineLevel="0" collapsed="false">
      <c r="A530" s="0" t="n">
        <v>520</v>
      </c>
      <c r="B530" s="0" t="n">
        <f aca="false">A530*$F$7</f>
        <v>0.0593607305936073</v>
      </c>
      <c r="C530" s="0" t="n">
        <f aca="true">NORMINV(RAND(),0,1)</f>
        <v>-1.46102295196187</v>
      </c>
      <c r="D530" s="0" t="n">
        <f aca="false">D529*EXP($G$7*$F$7+$D$7*$F$7^0.5*C530)</f>
        <v>102.636207668154</v>
      </c>
    </row>
    <row r="531" customFormat="false" ht="12.75" hidden="false" customHeight="false" outlineLevel="0" collapsed="false">
      <c r="A531" s="0" t="n">
        <v>521</v>
      </c>
      <c r="B531" s="0" t="n">
        <f aca="false">A531*$F$7</f>
        <v>0.0594748858447489</v>
      </c>
      <c r="C531" s="0" t="n">
        <f aca="true">NORMINV(RAND(),0,1)</f>
        <v>0.288209943831889</v>
      </c>
      <c r="D531" s="0" t="n">
        <f aca="false">D530*EXP($G$7*$F$7+$D$7*$F$7^0.5*C531)</f>
        <v>102.731653216388</v>
      </c>
    </row>
    <row r="532" customFormat="false" ht="12.75" hidden="false" customHeight="false" outlineLevel="0" collapsed="false">
      <c r="A532" s="0" t="n">
        <v>522</v>
      </c>
      <c r="B532" s="0" t="n">
        <f aca="false">A532*$F$7</f>
        <v>0.0595890410958904</v>
      </c>
      <c r="C532" s="0" t="n">
        <f aca="true">NORMINV(RAND(),0,1)</f>
        <v>-1.38799708208751</v>
      </c>
      <c r="D532" s="0" t="n">
        <f aca="false">D531*EXP($G$7*$F$7+$D$7*$F$7^0.5*C532)</f>
        <v>102.276203939375</v>
      </c>
    </row>
    <row r="533" customFormat="false" ht="12.75" hidden="false" customHeight="false" outlineLevel="0" collapsed="false">
      <c r="A533" s="0" t="n">
        <v>523</v>
      </c>
      <c r="B533" s="0" t="n">
        <f aca="false">A533*$F$7</f>
        <v>0.059703196347032</v>
      </c>
      <c r="C533" s="0" t="n">
        <f aca="true">NORMINV(RAND(),0,1)</f>
        <v>1.52228299842654</v>
      </c>
      <c r="D533" s="0" t="n">
        <f aca="false">D532*EXP($G$7*$F$7+$D$7*$F$7^0.5*C533)</f>
        <v>102.777054475375</v>
      </c>
    </row>
    <row r="534" customFormat="false" ht="12.75" hidden="false" customHeight="false" outlineLevel="0" collapsed="false">
      <c r="A534" s="0" t="n">
        <v>524</v>
      </c>
      <c r="B534" s="0" t="n">
        <f aca="false">A534*$F$7</f>
        <v>0.0598173515981735</v>
      </c>
      <c r="C534" s="0" t="n">
        <f aca="true">NORMINV(RAND(),0,1)</f>
        <v>1.08113925509191</v>
      </c>
      <c r="D534" s="0" t="n">
        <f aca="false">D533*EXP($G$7*$F$7+$D$7*$F$7^0.5*C534)</f>
        <v>103.134422498724</v>
      </c>
    </row>
    <row r="535" customFormat="false" ht="12.75" hidden="false" customHeight="false" outlineLevel="0" collapsed="false">
      <c r="A535" s="0" t="n">
        <v>525</v>
      </c>
      <c r="B535" s="0" t="n">
        <f aca="false">A535*$F$7</f>
        <v>0.0599315068493151</v>
      </c>
      <c r="C535" s="0" t="n">
        <f aca="true">NORMINV(RAND(),0,1)</f>
        <v>0.365916696004112</v>
      </c>
      <c r="D535" s="0" t="n">
        <f aca="false">D534*EXP($G$7*$F$7+$D$7*$F$7^0.5*C535)</f>
        <v>103.256046525104</v>
      </c>
    </row>
    <row r="536" customFormat="false" ht="12.75" hidden="false" customHeight="false" outlineLevel="0" collapsed="false">
      <c r="A536" s="0" t="n">
        <v>526</v>
      </c>
      <c r="B536" s="0" t="n">
        <f aca="false">A536*$F$7</f>
        <v>0.0600456621004566</v>
      </c>
      <c r="C536" s="0" t="n">
        <f aca="true">NORMINV(RAND(),0,1)</f>
        <v>-0.128351272445297</v>
      </c>
      <c r="D536" s="0" t="n">
        <f aca="false">D535*EXP($G$7*$F$7+$D$7*$F$7^0.5*C536)</f>
        <v>103.214164346728</v>
      </c>
    </row>
    <row r="537" customFormat="false" ht="12.75" hidden="false" customHeight="false" outlineLevel="0" collapsed="false">
      <c r="A537" s="0" t="n">
        <v>527</v>
      </c>
      <c r="B537" s="0" t="n">
        <f aca="false">A537*$F$7</f>
        <v>0.0601598173515982</v>
      </c>
      <c r="C537" s="0" t="n">
        <f aca="true">NORMINV(RAND(),0,1)</f>
        <v>-1.37064587252639</v>
      </c>
      <c r="D537" s="0" t="n">
        <f aca="false">D536*EXP($G$7*$F$7+$D$7*$F$7^0.5*C537)</f>
        <v>102.762290968872</v>
      </c>
    </row>
    <row r="538" customFormat="false" ht="12.75" hidden="false" customHeight="false" outlineLevel="0" collapsed="false">
      <c r="A538" s="0" t="n">
        <v>528</v>
      </c>
      <c r="B538" s="0" t="n">
        <f aca="false">A538*$F$7</f>
        <v>0.0602739726027397</v>
      </c>
      <c r="C538" s="0" t="n">
        <f aca="true">NORMINV(RAND(),0,1)</f>
        <v>-0.297720627011898</v>
      </c>
      <c r="D538" s="0" t="n">
        <f aca="false">D537*EXP($G$7*$F$7+$D$7*$F$7^0.5*C538)</f>
        <v>102.664859210279</v>
      </c>
    </row>
    <row r="539" customFormat="false" ht="12.75" hidden="false" customHeight="false" outlineLevel="0" collapsed="false">
      <c r="A539" s="0" t="n">
        <v>529</v>
      </c>
      <c r="B539" s="0" t="n">
        <f aca="false">A539*$F$7</f>
        <v>0.0603881278538813</v>
      </c>
      <c r="C539" s="0" t="n">
        <f aca="true">NORMINV(RAND(),0,1)</f>
        <v>-1.02738560009091</v>
      </c>
      <c r="D539" s="0" t="n">
        <f aca="false">D538*EXP($G$7*$F$7+$D$7*$F$7^0.5*C539)</f>
        <v>102.327915428891</v>
      </c>
    </row>
    <row r="540" customFormat="false" ht="12.75" hidden="false" customHeight="false" outlineLevel="0" collapsed="false">
      <c r="A540" s="0" t="n">
        <v>530</v>
      </c>
      <c r="B540" s="0" t="n">
        <f aca="false">A540*$F$7</f>
        <v>0.0605022831050228</v>
      </c>
      <c r="C540" s="0" t="n">
        <f aca="true">NORMINV(RAND(),0,1)</f>
        <v>0.371303523033596</v>
      </c>
      <c r="D540" s="0" t="n">
        <f aca="false">D539*EXP($G$7*$F$7+$D$7*$F$7^0.5*C540)</f>
        <v>102.450357295583</v>
      </c>
    </row>
    <row r="541" customFormat="false" ht="12.75" hidden="false" customHeight="false" outlineLevel="0" collapsed="false">
      <c r="A541" s="0" t="n">
        <v>531</v>
      </c>
      <c r="B541" s="0" t="n">
        <f aca="false">A541*$F$7</f>
        <v>0.0606164383561644</v>
      </c>
      <c r="C541" s="0" t="n">
        <f aca="true">NORMINV(RAND(),0,1)</f>
        <v>0.306883996326506</v>
      </c>
      <c r="D541" s="0" t="n">
        <f aca="false">D540*EXP($G$7*$F$7+$D$7*$F$7^0.5*C541)</f>
        <v>102.551768170208</v>
      </c>
    </row>
    <row r="542" customFormat="false" ht="12.75" hidden="false" customHeight="false" outlineLevel="0" collapsed="false">
      <c r="A542" s="0" t="n">
        <v>532</v>
      </c>
      <c r="B542" s="0" t="n">
        <f aca="false">A542*$F$7</f>
        <v>0.0607305936073059</v>
      </c>
      <c r="C542" s="0" t="n">
        <f aca="true">NORMINV(RAND(),0,1)</f>
        <v>-0.0385910993985841</v>
      </c>
      <c r="D542" s="0" t="n">
        <f aca="false">D541*EXP($G$7*$F$7+$D$7*$F$7^0.5*C542)</f>
        <v>102.53966896128</v>
      </c>
    </row>
    <row r="543" customFormat="false" ht="12.75" hidden="false" customHeight="false" outlineLevel="0" collapsed="false">
      <c r="A543" s="0" t="n">
        <v>533</v>
      </c>
      <c r="B543" s="0" t="n">
        <f aca="false">A543*$F$7</f>
        <v>0.0608447488584475</v>
      </c>
      <c r="C543" s="0" t="n">
        <f aca="true">NORMINV(RAND(),0,1)</f>
        <v>-1.08666316857455</v>
      </c>
      <c r="D543" s="0" t="n">
        <f aca="false">D542*EXP($G$7*$F$7+$D$7*$F$7^0.5*C543)</f>
        <v>102.183719032893</v>
      </c>
    </row>
    <row r="544" customFormat="false" ht="12.75" hidden="false" customHeight="false" outlineLevel="0" collapsed="false">
      <c r="A544" s="0" t="n">
        <v>534</v>
      </c>
      <c r="B544" s="0" t="n">
        <f aca="false">A544*$F$7</f>
        <v>0.060958904109589</v>
      </c>
      <c r="C544" s="0" t="n">
        <f aca="true">NORMINV(RAND(),0,1)</f>
        <v>0.968541346993253</v>
      </c>
      <c r="D544" s="0" t="n">
        <f aca="false">D543*EXP($G$7*$F$7+$D$7*$F$7^0.5*C544)</f>
        <v>102.50202322487</v>
      </c>
    </row>
    <row r="545" customFormat="false" ht="12.75" hidden="false" customHeight="false" outlineLevel="0" collapsed="false">
      <c r="A545" s="0" t="n">
        <v>535</v>
      </c>
      <c r="B545" s="0" t="n">
        <f aca="false">A545*$F$7</f>
        <v>0.0610730593607306</v>
      </c>
      <c r="C545" s="0" t="n">
        <f aca="true">NORMINV(RAND(),0,1)</f>
        <v>-1.20896346759822</v>
      </c>
      <c r="D545" s="0" t="n">
        <f aca="false">D544*EXP($G$7*$F$7+$D$7*$F$7^0.5*C545)</f>
        <v>102.106169530836</v>
      </c>
    </row>
    <row r="546" customFormat="false" ht="12.75" hidden="false" customHeight="false" outlineLevel="0" collapsed="false">
      <c r="A546" s="0" t="n">
        <v>536</v>
      </c>
      <c r="B546" s="0" t="n">
        <f aca="false">A546*$F$7</f>
        <v>0.0611872146118722</v>
      </c>
      <c r="C546" s="0" t="n">
        <f aca="true">NORMINV(RAND(),0,1)</f>
        <v>-0.36555431765052</v>
      </c>
      <c r="D546" s="0" t="n">
        <f aca="false">D545*EXP($G$7*$F$7+$D$7*$F$7^0.5*C546)</f>
        <v>101.987182621044</v>
      </c>
    </row>
    <row r="547" customFormat="false" ht="12.75" hidden="false" customHeight="false" outlineLevel="0" collapsed="false">
      <c r="A547" s="0" t="n">
        <v>537</v>
      </c>
      <c r="B547" s="0" t="n">
        <f aca="false">A547*$F$7</f>
        <v>0.0613013698630137</v>
      </c>
      <c r="C547" s="0" t="n">
        <f aca="true">NORMINV(RAND(),0,1)</f>
        <v>-0.324030597784883</v>
      </c>
      <c r="D547" s="0" t="n">
        <f aca="false">D546*EXP($G$7*$F$7+$D$7*$F$7^0.5*C547)</f>
        <v>101.88189355393</v>
      </c>
    </row>
    <row r="548" customFormat="false" ht="12.75" hidden="false" customHeight="false" outlineLevel="0" collapsed="false">
      <c r="A548" s="0" t="n">
        <v>538</v>
      </c>
      <c r="B548" s="0" t="n">
        <f aca="false">A548*$F$7</f>
        <v>0.0614155251141552</v>
      </c>
      <c r="C548" s="0" t="n">
        <f aca="true">NORMINV(RAND(),0,1)</f>
        <v>0.47845687572938</v>
      </c>
      <c r="D548" s="0" t="n">
        <f aca="false">D547*EXP($G$7*$F$7+$D$7*$F$7^0.5*C548)</f>
        <v>102.038841873084</v>
      </c>
    </row>
    <row r="549" customFormat="false" ht="12.75" hidden="false" customHeight="false" outlineLevel="0" collapsed="false">
      <c r="A549" s="0" t="n">
        <v>539</v>
      </c>
      <c r="B549" s="0" t="n">
        <f aca="false">A549*$F$7</f>
        <v>0.0615296803652968</v>
      </c>
      <c r="C549" s="0" t="n">
        <f aca="true">NORMINV(RAND(),0,1)</f>
        <v>1.30295517997964</v>
      </c>
      <c r="D549" s="0" t="n">
        <f aca="false">D548*EXP($G$7*$F$7+$D$7*$F$7^0.5*C549)</f>
        <v>102.466469523182</v>
      </c>
    </row>
    <row r="550" customFormat="false" ht="12.75" hidden="false" customHeight="false" outlineLevel="0" collapsed="false">
      <c r="A550" s="0" t="n">
        <v>540</v>
      </c>
      <c r="B550" s="0" t="n">
        <f aca="false">A550*$F$7</f>
        <v>0.0616438356164384</v>
      </c>
      <c r="C550" s="0" t="n">
        <f aca="true">NORMINV(RAND(),0,1)</f>
        <v>-0.42527601563621</v>
      </c>
      <c r="D550" s="0" t="n">
        <f aca="false">D549*EXP($G$7*$F$7+$D$7*$F$7^0.5*C550)</f>
        <v>102.327472713787</v>
      </c>
    </row>
    <row r="551" customFormat="false" ht="12.75" hidden="false" customHeight="false" outlineLevel="0" collapsed="false">
      <c r="A551" s="0" t="n">
        <v>541</v>
      </c>
      <c r="B551" s="0" t="n">
        <f aca="false">A551*$F$7</f>
        <v>0.0617579908675799</v>
      </c>
      <c r="C551" s="0" t="n">
        <f aca="true">NORMINV(RAND(),0,1)</f>
        <v>0.190050063302193</v>
      </c>
      <c r="D551" s="0" t="n">
        <f aca="false">D550*EXP($G$7*$F$7+$D$7*$F$7^0.5*C551)</f>
        <v>102.390410764081</v>
      </c>
    </row>
    <row r="552" customFormat="false" ht="12.75" hidden="false" customHeight="false" outlineLevel="0" collapsed="false">
      <c r="A552" s="0" t="n">
        <v>542</v>
      </c>
      <c r="B552" s="0" t="n">
        <f aca="false">A552*$F$7</f>
        <v>0.0618721461187215</v>
      </c>
      <c r="C552" s="0" t="n">
        <f aca="true">NORMINV(RAND(),0,1)</f>
        <v>-1.29840563844817</v>
      </c>
      <c r="D552" s="0" t="n">
        <f aca="false">D551*EXP($G$7*$F$7+$D$7*$F$7^0.5*C552)</f>
        <v>101.965751423532</v>
      </c>
    </row>
    <row r="553" customFormat="false" ht="12.75" hidden="false" customHeight="false" outlineLevel="0" collapsed="false">
      <c r="A553" s="0" t="n">
        <v>543</v>
      </c>
      <c r="B553" s="0" t="n">
        <f aca="false">A553*$F$7</f>
        <v>0.061986301369863</v>
      </c>
      <c r="C553" s="0" t="n">
        <f aca="true">NORMINV(RAND(),0,1)</f>
        <v>0.434981758342768</v>
      </c>
      <c r="D553" s="0" t="n">
        <f aca="false">D552*EXP($G$7*$F$7+$D$7*$F$7^0.5*C553)</f>
        <v>102.108599002377</v>
      </c>
    </row>
    <row r="554" customFormat="false" ht="12.75" hidden="false" customHeight="false" outlineLevel="0" collapsed="false">
      <c r="A554" s="0" t="n">
        <v>544</v>
      </c>
      <c r="B554" s="0" t="n">
        <f aca="false">A554*$F$7</f>
        <v>0.0621004566210046</v>
      </c>
      <c r="C554" s="0" t="n">
        <f aca="true">NORMINV(RAND(),0,1)</f>
        <v>0.788390296302452</v>
      </c>
      <c r="D554" s="0" t="n">
        <f aca="false">D553*EXP($G$7*$F$7+$D$7*$F$7^0.5*C554)</f>
        <v>102.367541128885</v>
      </c>
    </row>
    <row r="555" customFormat="false" ht="12.75" hidden="false" customHeight="false" outlineLevel="0" collapsed="false">
      <c r="A555" s="0" t="n">
        <v>545</v>
      </c>
      <c r="B555" s="0" t="n">
        <f aca="false">A555*$F$7</f>
        <v>0.0622146118721461</v>
      </c>
      <c r="C555" s="0" t="n">
        <f aca="true">NORMINV(RAND(),0,1)</f>
        <v>-1.15127108710848</v>
      </c>
      <c r="D555" s="0" t="n">
        <f aca="false">D554*EXP($G$7*$F$7+$D$7*$F$7^0.5*C555)</f>
        <v>101.991065400799</v>
      </c>
    </row>
    <row r="556" customFormat="false" ht="12.75" hidden="false" customHeight="false" outlineLevel="0" collapsed="false">
      <c r="A556" s="0" t="n">
        <v>546</v>
      </c>
      <c r="B556" s="0" t="n">
        <f aca="false">A556*$F$7</f>
        <v>0.0623287671232877</v>
      </c>
      <c r="C556" s="0" t="n">
        <f aca="true">NORMINV(RAND(),0,1)</f>
        <v>-0.619292491013873</v>
      </c>
      <c r="D556" s="0" t="n">
        <f aca="false">D555*EXP($G$7*$F$7+$D$7*$F$7^0.5*C556)</f>
        <v>101.789392829214</v>
      </c>
    </row>
    <row r="557" customFormat="false" ht="12.75" hidden="false" customHeight="false" outlineLevel="0" collapsed="false">
      <c r="A557" s="0" t="n">
        <v>547</v>
      </c>
      <c r="B557" s="0" t="n">
        <f aca="false">A557*$F$7</f>
        <v>0.0624429223744292</v>
      </c>
      <c r="C557" s="0" t="n">
        <f aca="true">NORMINV(RAND(),0,1)</f>
        <v>-0.526852931651313</v>
      </c>
      <c r="D557" s="0" t="n">
        <f aca="false">D556*EXP($G$7*$F$7+$D$7*$F$7^0.5*C557)</f>
        <v>101.61822373771</v>
      </c>
    </row>
    <row r="558" customFormat="false" ht="12.75" hidden="false" customHeight="false" outlineLevel="0" collapsed="false">
      <c r="A558" s="0" t="n">
        <v>548</v>
      </c>
      <c r="B558" s="0" t="n">
        <f aca="false">A558*$F$7</f>
        <v>0.0625570776255708</v>
      </c>
      <c r="C558" s="0" t="n">
        <f aca="true">NORMINV(RAND(),0,1)</f>
        <v>1.78415598160776</v>
      </c>
      <c r="D558" s="0" t="n">
        <f aca="false">D557*EXP($G$7*$F$7+$D$7*$F$7^0.5*C558)</f>
        <v>102.201602359362</v>
      </c>
    </row>
    <row r="559" customFormat="false" ht="12.75" hidden="false" customHeight="false" outlineLevel="0" collapsed="false">
      <c r="A559" s="0" t="n">
        <v>549</v>
      </c>
      <c r="B559" s="0" t="n">
        <f aca="false">A559*$F$7</f>
        <v>0.0626712328767123</v>
      </c>
      <c r="C559" s="0" t="n">
        <f aca="true">NORMINV(RAND(),0,1)</f>
        <v>-0.0306273320664143</v>
      </c>
      <c r="D559" s="0" t="n">
        <f aca="false">D558*EXP($G$7*$F$7+$D$7*$F$7^0.5*C559)</f>
        <v>102.192153017149</v>
      </c>
    </row>
    <row r="560" customFormat="false" ht="12.75" hidden="false" customHeight="false" outlineLevel="0" collapsed="false">
      <c r="A560" s="0" t="n">
        <v>550</v>
      </c>
      <c r="B560" s="0" t="n">
        <f aca="false">A560*$F$7</f>
        <v>0.0627853881278539</v>
      </c>
      <c r="C560" s="0" t="n">
        <f aca="true">NORMINV(RAND(),0,1)</f>
        <v>-1.62412565614225</v>
      </c>
      <c r="D560" s="0" t="n">
        <f aca="false">D559*EXP($G$7*$F$7+$D$7*$F$7^0.5*C560)</f>
        <v>101.662122046106</v>
      </c>
    </row>
    <row r="561" customFormat="false" ht="12.75" hidden="false" customHeight="false" outlineLevel="0" collapsed="false">
      <c r="A561" s="0" t="n">
        <v>551</v>
      </c>
      <c r="B561" s="0" t="n">
        <f aca="false">A561*$F$7</f>
        <v>0.0628995433789954</v>
      </c>
      <c r="C561" s="0" t="n">
        <f aca="true">NORMINV(RAND(),0,1)</f>
        <v>-0.369195521404126</v>
      </c>
      <c r="D561" s="0" t="n">
        <f aca="false">D560*EXP($G$7*$F$7+$D$7*$F$7^0.5*C561)</f>
        <v>101.542467470375</v>
      </c>
    </row>
    <row r="562" customFormat="false" ht="12.75" hidden="false" customHeight="false" outlineLevel="0" collapsed="false">
      <c r="A562" s="0" t="n">
        <v>552</v>
      </c>
      <c r="B562" s="0" t="n">
        <f aca="false">A562*$F$7</f>
        <v>0.063013698630137</v>
      </c>
      <c r="C562" s="0" t="n">
        <f aca="true">NORMINV(RAND(),0,1)</f>
        <v>-1.27795524520438</v>
      </c>
      <c r="D562" s="0" t="n">
        <f aca="false">D561*EXP($G$7*$F$7+$D$7*$F$7^0.5*C562)</f>
        <v>101.127953626313</v>
      </c>
    </row>
    <row r="563" customFormat="false" ht="12.75" hidden="false" customHeight="false" outlineLevel="0" collapsed="false">
      <c r="A563" s="0" t="n">
        <v>553</v>
      </c>
      <c r="B563" s="0" t="n">
        <f aca="false">A563*$F$7</f>
        <v>0.0631278538812785</v>
      </c>
      <c r="C563" s="0" t="n">
        <f aca="true">NORMINV(RAND(),0,1)</f>
        <v>-0.1663530169245</v>
      </c>
      <c r="D563" s="0" t="n">
        <f aca="false">D562*EXP($G$7*$F$7+$D$7*$F$7^0.5*C563)</f>
        <v>101.074622273663</v>
      </c>
    </row>
    <row r="564" customFormat="false" ht="12.75" hidden="false" customHeight="false" outlineLevel="0" collapsed="false">
      <c r="A564" s="0" t="n">
        <v>554</v>
      </c>
      <c r="B564" s="0" t="n">
        <f aca="false">A564*$F$7</f>
        <v>0.0632420091324201</v>
      </c>
      <c r="C564" s="0" t="n">
        <f aca="true">NORMINV(RAND(),0,1)</f>
        <v>0.129239390864051</v>
      </c>
      <c r="D564" s="0" t="n">
        <f aca="false">D563*EXP($G$7*$F$7+$D$7*$F$7^0.5*C564)</f>
        <v>101.117078413184</v>
      </c>
    </row>
    <row r="565" customFormat="false" ht="12.75" hidden="false" customHeight="false" outlineLevel="0" collapsed="false">
      <c r="A565" s="0" t="n">
        <v>555</v>
      </c>
      <c r="B565" s="0" t="n">
        <f aca="false">A565*$F$7</f>
        <v>0.0633561643835617</v>
      </c>
      <c r="C565" s="0" t="n">
        <f aca="true">NORMINV(RAND(),0,1)</f>
        <v>-1.77121270624317</v>
      </c>
      <c r="D565" s="0" t="n">
        <f aca="false">D564*EXP($G$7*$F$7+$D$7*$F$7^0.5*C565)</f>
        <v>100.545209348075</v>
      </c>
    </row>
    <row r="566" customFormat="false" ht="12.75" hidden="false" customHeight="false" outlineLevel="0" collapsed="false">
      <c r="A566" s="0" t="n">
        <v>556</v>
      </c>
      <c r="B566" s="0" t="n">
        <f aca="false">A566*$F$7</f>
        <v>0.0634703196347032</v>
      </c>
      <c r="C566" s="0" t="n">
        <f aca="true">NORMINV(RAND(),0,1)</f>
        <v>0.749356394521945</v>
      </c>
      <c r="D566" s="0" t="n">
        <f aca="false">D565*EXP($G$7*$F$7+$D$7*$F$7^0.5*C566)</f>
        <v>100.787575920948</v>
      </c>
    </row>
    <row r="567" customFormat="false" ht="12.75" hidden="false" customHeight="false" outlineLevel="0" collapsed="false">
      <c r="A567" s="0" t="n">
        <v>557</v>
      </c>
      <c r="B567" s="0" t="n">
        <f aca="false">A567*$F$7</f>
        <v>0.0635844748858448</v>
      </c>
      <c r="C567" s="0" t="n">
        <f aca="true">NORMINV(RAND(),0,1)</f>
        <v>0.654579935144807</v>
      </c>
      <c r="D567" s="0" t="n">
        <f aca="false">D566*EXP($G$7*$F$7+$D$7*$F$7^0.5*C567)</f>
        <v>100.999839589772</v>
      </c>
    </row>
    <row r="568" customFormat="false" ht="12.75" hidden="false" customHeight="false" outlineLevel="0" collapsed="false">
      <c r="A568" s="0" t="n">
        <v>558</v>
      </c>
      <c r="B568" s="0" t="n">
        <f aca="false">A568*$F$7</f>
        <v>0.0636986301369863</v>
      </c>
      <c r="C568" s="0" t="n">
        <f aca="true">NORMINV(RAND(),0,1)</f>
        <v>0.229480501882257</v>
      </c>
      <c r="D568" s="0" t="n">
        <f aca="false">D567*EXP($G$7*$F$7+$D$7*$F$7^0.5*C568)</f>
        <v>101.074734737684</v>
      </c>
    </row>
    <row r="569" customFormat="false" ht="12.75" hidden="false" customHeight="false" outlineLevel="0" collapsed="false">
      <c r="A569" s="0" t="n">
        <v>559</v>
      </c>
      <c r="B569" s="0" t="n">
        <f aca="false">A569*$F$7</f>
        <v>0.0638127853881279</v>
      </c>
      <c r="C569" s="0" t="n">
        <f aca="true">NORMINV(RAND(),0,1)</f>
        <v>-0.582709877239245</v>
      </c>
      <c r="D569" s="0" t="n">
        <f aca="false">D568*EXP($G$7*$F$7+$D$7*$F$7^0.5*C569)</f>
        <v>100.8867031964</v>
      </c>
    </row>
    <row r="570" customFormat="false" ht="12.75" hidden="false" customHeight="false" outlineLevel="0" collapsed="false">
      <c r="A570" s="0" t="n">
        <v>560</v>
      </c>
      <c r="B570" s="0" t="n">
        <f aca="false">A570*$F$7</f>
        <v>0.0639269406392694</v>
      </c>
      <c r="C570" s="0" t="n">
        <f aca="true">NORMINV(RAND(),0,1)</f>
        <v>-0.751727791169971</v>
      </c>
      <c r="D570" s="0" t="n">
        <f aca="false">D569*EXP($G$7*$F$7+$D$7*$F$7^0.5*C570)</f>
        <v>100.644482154991</v>
      </c>
    </row>
    <row r="571" customFormat="false" ht="12.75" hidden="false" customHeight="false" outlineLevel="0" collapsed="false">
      <c r="A571" s="0" t="n">
        <v>561</v>
      </c>
      <c r="B571" s="0" t="n">
        <f aca="false">A571*$F$7</f>
        <v>0.064041095890411</v>
      </c>
      <c r="C571" s="0" t="n">
        <f aca="true">NORMINV(RAND(),0,1)</f>
        <v>0.254758810292762</v>
      </c>
      <c r="D571" s="0" t="n">
        <f aca="false">D570*EXP($G$7*$F$7+$D$7*$F$7^0.5*C571)</f>
        <v>100.727274854541</v>
      </c>
    </row>
    <row r="572" customFormat="false" ht="12.75" hidden="false" customHeight="false" outlineLevel="0" collapsed="false">
      <c r="A572" s="0" t="n">
        <v>562</v>
      </c>
      <c r="B572" s="0" t="n">
        <f aca="false">A572*$F$7</f>
        <v>0.0641552511415525</v>
      </c>
      <c r="C572" s="0" t="n">
        <f aca="true">NORMINV(RAND(),0,1)</f>
        <v>-0.264714548563705</v>
      </c>
      <c r="D572" s="0" t="n">
        <f aca="false">D571*EXP($G$7*$F$7+$D$7*$F$7^0.5*C572)</f>
        <v>100.642419402971</v>
      </c>
    </row>
    <row r="573" customFormat="false" ht="12.75" hidden="false" customHeight="false" outlineLevel="0" collapsed="false">
      <c r="A573" s="0" t="n">
        <v>563</v>
      </c>
      <c r="B573" s="0" t="n">
        <f aca="false">A573*$F$7</f>
        <v>0.0642694063926941</v>
      </c>
      <c r="C573" s="0" t="n">
        <f aca="true">NORMINV(RAND(),0,1)</f>
        <v>-0.812375007526243</v>
      </c>
      <c r="D573" s="0" t="n">
        <f aca="false">D572*EXP($G$7*$F$7+$D$7*$F$7^0.5*C573)</f>
        <v>100.381269579495</v>
      </c>
    </row>
    <row r="574" customFormat="false" ht="12.75" hidden="false" customHeight="false" outlineLevel="0" collapsed="false">
      <c r="A574" s="0" t="n">
        <v>564</v>
      </c>
      <c r="B574" s="0" t="n">
        <f aca="false">A574*$F$7</f>
        <v>0.0643835616438356</v>
      </c>
      <c r="C574" s="0" t="n">
        <f aca="true">NORMINV(RAND(),0,1)</f>
        <v>1.85604289598425</v>
      </c>
      <c r="D574" s="0" t="n">
        <f aca="false">D573*EXP($G$7*$F$7+$D$7*$F$7^0.5*C574)</f>
        <v>100.980812246374</v>
      </c>
    </row>
    <row r="575" customFormat="false" ht="12.75" hidden="false" customHeight="false" outlineLevel="0" collapsed="false">
      <c r="A575" s="0" t="n">
        <v>565</v>
      </c>
      <c r="B575" s="0" t="n">
        <f aca="false">A575*$F$7</f>
        <v>0.0644977168949772</v>
      </c>
      <c r="C575" s="0" t="n">
        <f aca="true">NORMINV(RAND(),0,1)</f>
        <v>-0.297487526222762</v>
      </c>
      <c r="D575" s="0" t="n">
        <f aca="false">D574*EXP($G$7*$F$7+$D$7*$F$7^0.5*C575)</f>
        <v>100.885144934028</v>
      </c>
    </row>
    <row r="576" customFormat="false" ht="12.75" hidden="false" customHeight="false" outlineLevel="0" collapsed="false">
      <c r="A576" s="0" t="n">
        <v>566</v>
      </c>
      <c r="B576" s="0" t="n">
        <f aca="false">A576*$F$7</f>
        <v>0.0646118721461187</v>
      </c>
      <c r="C576" s="0" t="n">
        <f aca="true">NORMINV(RAND(),0,1)</f>
        <v>-1.55680880549395</v>
      </c>
      <c r="D576" s="0" t="n">
        <f aca="false">D575*EXP($G$7*$F$7+$D$7*$F$7^0.5*C576)</f>
        <v>100.383550424125</v>
      </c>
    </row>
    <row r="577" customFormat="false" ht="12.75" hidden="false" customHeight="false" outlineLevel="0" collapsed="false">
      <c r="A577" s="0" t="n">
        <v>567</v>
      </c>
      <c r="B577" s="0" t="n">
        <f aca="false">A577*$F$7</f>
        <v>0.0647260273972603</v>
      </c>
      <c r="C577" s="0" t="n">
        <f aca="true">NORMINV(RAND(),0,1)</f>
        <v>-0.453233767344505</v>
      </c>
      <c r="D577" s="0" t="n">
        <f aca="false">D576*EXP($G$7*$F$7+$D$7*$F$7^0.5*C577)</f>
        <v>100.238396040954</v>
      </c>
    </row>
    <row r="578" customFormat="false" ht="12.75" hidden="false" customHeight="false" outlineLevel="0" collapsed="false">
      <c r="A578" s="0" t="n">
        <v>568</v>
      </c>
      <c r="B578" s="0" t="n">
        <f aca="false">A578*$F$7</f>
        <v>0.0648401826484018</v>
      </c>
      <c r="C578" s="0" t="n">
        <f aca="true">NORMINV(RAND(),0,1)</f>
        <v>0.261686849195211</v>
      </c>
      <c r="D578" s="0" t="n">
        <f aca="false">D577*EXP($G$7*$F$7+$D$7*$F$7^0.5*C578)</f>
        <v>100.323082480528</v>
      </c>
    </row>
    <row r="579" customFormat="false" ht="12.75" hidden="false" customHeight="false" outlineLevel="0" collapsed="false">
      <c r="A579" s="0" t="n">
        <v>569</v>
      </c>
      <c r="B579" s="0" t="n">
        <f aca="false">A579*$F$7</f>
        <v>0.0649543378995434</v>
      </c>
      <c r="C579" s="0" t="n">
        <f aca="true">NORMINV(RAND(),0,1)</f>
        <v>0.447918901455644</v>
      </c>
      <c r="D579" s="0" t="n">
        <f aca="false">D578*EXP($G$7*$F$7+$D$7*$F$7^0.5*C579)</f>
        <v>100.467794843236</v>
      </c>
    </row>
    <row r="580" customFormat="false" ht="12.75" hidden="false" customHeight="false" outlineLevel="0" collapsed="false">
      <c r="A580" s="0" t="n">
        <v>570</v>
      </c>
      <c r="B580" s="0" t="n">
        <f aca="false">A580*$F$7</f>
        <v>0.0650684931506849</v>
      </c>
      <c r="C580" s="0" t="n">
        <f aca="true">NORMINV(RAND(),0,1)</f>
        <v>-0.779909682593984</v>
      </c>
      <c r="D580" s="0" t="n">
        <f aca="false">D579*EXP($G$7*$F$7+$D$7*$F$7^0.5*C580)</f>
        <v>100.217526357032</v>
      </c>
    </row>
    <row r="581" customFormat="false" ht="12.75" hidden="false" customHeight="false" outlineLevel="0" collapsed="false">
      <c r="A581" s="0" t="n">
        <v>571</v>
      </c>
      <c r="B581" s="0" t="n">
        <f aca="false">A581*$F$7</f>
        <v>0.0651826484018265</v>
      </c>
      <c r="C581" s="0" t="n">
        <f aca="true">NORMINV(RAND(),0,1)</f>
        <v>-1.7872983058336</v>
      </c>
      <c r="D581" s="0" t="n">
        <f aca="false">D580*EXP($G$7*$F$7+$D$7*$F$7^0.5*C581)</f>
        <v>99.6456069376792</v>
      </c>
    </row>
    <row r="582" customFormat="false" ht="12.75" hidden="false" customHeight="false" outlineLevel="0" collapsed="false">
      <c r="A582" s="0" t="n">
        <v>572</v>
      </c>
      <c r="B582" s="0" t="n">
        <f aca="false">A582*$F$7</f>
        <v>0.065296803652968</v>
      </c>
      <c r="C582" s="0" t="n">
        <f aca="true">NORMINV(RAND(),0,1)</f>
        <v>-1.20644174901549</v>
      </c>
      <c r="D582" s="0" t="n">
        <f aca="false">D581*EXP($G$7*$F$7+$D$7*$F$7^0.5*C582)</f>
        <v>99.2615867848875</v>
      </c>
    </row>
    <row r="583" customFormat="false" ht="12.75" hidden="false" customHeight="false" outlineLevel="0" collapsed="false">
      <c r="A583" s="0" t="n">
        <v>573</v>
      </c>
      <c r="B583" s="0" t="n">
        <f aca="false">A583*$F$7</f>
        <v>0.0654109589041096</v>
      </c>
      <c r="C583" s="0" t="n">
        <f aca="true">NORMINV(RAND(),0,1)</f>
        <v>-0.10147099073405</v>
      </c>
      <c r="D583" s="0" t="n">
        <f aca="false">D582*EXP($G$7*$F$7+$D$7*$F$7^0.5*C583)</f>
        <v>99.22987404344</v>
      </c>
    </row>
    <row r="584" customFormat="false" ht="12.75" hidden="false" customHeight="false" outlineLevel="0" collapsed="false">
      <c r="A584" s="0" t="n">
        <v>574</v>
      </c>
      <c r="B584" s="0" t="n">
        <f aca="false">A584*$F$7</f>
        <v>0.0655251141552511</v>
      </c>
      <c r="C584" s="0" t="n">
        <f aca="true">NORMINV(RAND(),0,1)</f>
        <v>1.32448958731709</v>
      </c>
      <c r="D584" s="0" t="n">
        <f aca="false">D583*EXP($G$7*$F$7+$D$7*$F$7^0.5*C584)</f>
        <v>99.6526079970339</v>
      </c>
    </row>
    <row r="585" customFormat="false" ht="12.75" hidden="false" customHeight="false" outlineLevel="0" collapsed="false">
      <c r="A585" s="0" t="n">
        <v>575</v>
      </c>
      <c r="B585" s="0" t="n">
        <f aca="false">A585*$F$7</f>
        <v>0.0656392694063927</v>
      </c>
      <c r="C585" s="0" t="n">
        <f aca="true">NORMINV(RAND(),0,1)</f>
        <v>0.872636999384169</v>
      </c>
      <c r="D585" s="0" t="n">
        <f aca="false">D584*EXP($G$7*$F$7+$D$7*$F$7^0.5*C585)</f>
        <v>99.9323035616389</v>
      </c>
    </row>
    <row r="586" customFormat="false" ht="12.75" hidden="false" customHeight="false" outlineLevel="0" collapsed="false">
      <c r="A586" s="0" t="n">
        <v>576</v>
      </c>
      <c r="B586" s="0" t="n">
        <f aca="false">A586*$F$7</f>
        <v>0.0657534246575342</v>
      </c>
      <c r="C586" s="0" t="n">
        <f aca="true">NORMINV(RAND(),0,1)</f>
        <v>1.62181067381692</v>
      </c>
      <c r="D586" s="0" t="n">
        <f aca="false">D585*EXP($G$7*$F$7+$D$7*$F$7^0.5*C586)</f>
        <v>100.453717202591</v>
      </c>
    </row>
    <row r="587" customFormat="false" ht="12.75" hidden="false" customHeight="false" outlineLevel="0" collapsed="false">
      <c r="A587" s="0" t="n">
        <v>577</v>
      </c>
      <c r="B587" s="0" t="n">
        <f aca="false">A587*$F$7</f>
        <v>0.0658675799086758</v>
      </c>
      <c r="C587" s="0" t="n">
        <f aca="true">NORMINV(RAND(),0,1)</f>
        <v>1.60551264576875</v>
      </c>
      <c r="D587" s="0" t="n">
        <f aca="false">D586*EXP($G$7*$F$7+$D$7*$F$7^0.5*C587)</f>
        <v>100.972576448653</v>
      </c>
    </row>
    <row r="588" customFormat="false" ht="12.75" hidden="false" customHeight="false" outlineLevel="0" collapsed="false">
      <c r="A588" s="0" t="n">
        <v>578</v>
      </c>
      <c r="B588" s="0" t="n">
        <f aca="false">A588*$F$7</f>
        <v>0.0659817351598174</v>
      </c>
      <c r="C588" s="0" t="n">
        <f aca="true">NORMINV(RAND(),0,1)</f>
        <v>-1.74208817905203</v>
      </c>
      <c r="D588" s="0" t="n">
        <f aca="false">D587*EXP($G$7*$F$7+$D$7*$F$7^0.5*C588)</f>
        <v>100.410897833295</v>
      </c>
    </row>
    <row r="589" customFormat="false" ht="12.75" hidden="false" customHeight="false" outlineLevel="0" collapsed="false">
      <c r="A589" s="0" t="n">
        <v>579</v>
      </c>
      <c r="B589" s="0" t="n">
        <f aca="false">A589*$F$7</f>
        <v>0.0660958904109589</v>
      </c>
      <c r="C589" s="0" t="n">
        <f aca="true">NORMINV(RAND(),0,1)</f>
        <v>-0.441731064137296</v>
      </c>
      <c r="D589" s="0" t="n">
        <f aca="false">D588*EXP($G$7*$F$7+$D$7*$F$7^0.5*C589)</f>
        <v>100.269400736253</v>
      </c>
    </row>
    <row r="590" customFormat="false" ht="12.75" hidden="false" customHeight="false" outlineLevel="0" collapsed="false">
      <c r="A590" s="0" t="n">
        <v>580</v>
      </c>
      <c r="B590" s="0" t="n">
        <f aca="false">A590*$F$7</f>
        <v>0.0662100456621005</v>
      </c>
      <c r="C590" s="0" t="n">
        <f aca="true">NORMINV(RAND(),0,1)</f>
        <v>-1.18888791898721</v>
      </c>
      <c r="D590" s="0" t="n">
        <f aca="false">D589*EXP($G$7*$F$7+$D$7*$F$7^0.5*C590)</f>
        <v>99.8885966794989</v>
      </c>
    </row>
    <row r="591" customFormat="false" ht="12.75" hidden="false" customHeight="false" outlineLevel="0" collapsed="false">
      <c r="A591" s="0" t="n">
        <v>581</v>
      </c>
      <c r="B591" s="0" t="n">
        <f aca="false">A591*$F$7</f>
        <v>0.066324200913242</v>
      </c>
      <c r="C591" s="0" t="n">
        <f aca="true">NORMINV(RAND(),0,1)</f>
        <v>-1.29075599218313</v>
      </c>
      <c r="D591" s="0" t="n">
        <f aca="false">D590*EXP($G$7*$F$7+$D$7*$F$7^0.5*C591)</f>
        <v>99.4767525778352</v>
      </c>
    </row>
    <row r="592" customFormat="false" ht="12.75" hidden="false" customHeight="false" outlineLevel="0" collapsed="false">
      <c r="A592" s="0" t="n">
        <v>582</v>
      </c>
      <c r="B592" s="0" t="n">
        <f aca="false">A592*$F$7</f>
        <v>0.0664383561643836</v>
      </c>
      <c r="C592" s="0" t="n">
        <f aca="true">NORMINV(RAND(),0,1)</f>
        <v>-0.0484473519050435</v>
      </c>
      <c r="D592" s="0" t="n">
        <f aca="false">D591*EXP($G$7*$F$7+$D$7*$F$7^0.5*C592)</f>
        <v>99.4618738863961</v>
      </c>
    </row>
    <row r="593" customFormat="false" ht="12.75" hidden="false" customHeight="false" outlineLevel="0" collapsed="false">
      <c r="A593" s="0" t="n">
        <v>583</v>
      </c>
      <c r="B593" s="0" t="n">
        <f aca="false">A593*$F$7</f>
        <v>0.0665525114155251</v>
      </c>
      <c r="C593" s="0" t="n">
        <f aca="true">NORMINV(RAND(),0,1)</f>
        <v>2.20614893007957</v>
      </c>
      <c r="D593" s="0" t="n">
        <f aca="false">D592*EXP($G$7*$F$7+$D$7*$F$7^0.5*C593)</f>
        <v>100.168270725386</v>
      </c>
    </row>
    <row r="594" customFormat="false" ht="12.75" hidden="false" customHeight="false" outlineLevel="0" collapsed="false">
      <c r="A594" s="0" t="n">
        <v>584</v>
      </c>
      <c r="B594" s="0" t="n">
        <f aca="false">A594*$F$7</f>
        <v>0.0666666666666667</v>
      </c>
      <c r="C594" s="0" t="n">
        <f aca="true">NORMINV(RAND(),0,1)</f>
        <v>1.16621654515879</v>
      </c>
      <c r="D594" s="0" t="n">
        <f aca="false">D593*EXP($G$7*$F$7+$D$7*$F$7^0.5*C594)</f>
        <v>100.543982159198</v>
      </c>
    </row>
    <row r="595" customFormat="false" ht="12.75" hidden="false" customHeight="false" outlineLevel="0" collapsed="false">
      <c r="A595" s="0" t="n">
        <v>585</v>
      </c>
      <c r="B595" s="0" t="n">
        <f aca="false">A595*$F$7</f>
        <v>0.0667808219178082</v>
      </c>
      <c r="C595" s="0" t="n">
        <f aca="true">NORMINV(RAND(),0,1)</f>
        <v>-1.26586732137993</v>
      </c>
      <c r="D595" s="0" t="n">
        <f aca="false">D594*EXP($G$7*$F$7+$D$7*$F$7^0.5*C595)</f>
        <v>100.137424100421</v>
      </c>
    </row>
    <row r="596" customFormat="false" ht="12.75" hidden="false" customHeight="false" outlineLevel="0" collapsed="false">
      <c r="A596" s="0" t="n">
        <v>586</v>
      </c>
      <c r="B596" s="0" t="n">
        <f aca="false">A596*$F$7</f>
        <v>0.0668949771689498</v>
      </c>
      <c r="C596" s="0" t="n">
        <f aca="true">NORMINV(RAND(),0,1)</f>
        <v>-0.318509817587685</v>
      </c>
      <c r="D596" s="0" t="n">
        <f aca="false">D595*EXP($G$7*$F$7+$D$7*$F$7^0.5*C596)</f>
        <v>100.035814874554</v>
      </c>
    </row>
    <row r="597" customFormat="false" ht="12.75" hidden="false" customHeight="false" outlineLevel="0" collapsed="false">
      <c r="A597" s="0" t="n">
        <v>587</v>
      </c>
      <c r="B597" s="0" t="n">
        <f aca="false">A597*$F$7</f>
        <v>0.0670091324200913</v>
      </c>
      <c r="C597" s="0" t="n">
        <f aca="true">NORMINV(RAND(),0,1)</f>
        <v>-0.0785343168155554</v>
      </c>
      <c r="D597" s="0" t="n">
        <f aca="false">D596*EXP($G$7*$F$7+$D$7*$F$7^0.5*C597)</f>
        <v>100.011207232179</v>
      </c>
    </row>
    <row r="598" customFormat="false" ht="12.75" hidden="false" customHeight="false" outlineLevel="0" collapsed="false">
      <c r="A598" s="0" t="n">
        <v>588</v>
      </c>
      <c r="B598" s="0" t="n">
        <f aca="false">A598*$F$7</f>
        <v>0.0671232876712329</v>
      </c>
      <c r="C598" s="0" t="n">
        <f aca="true">NORMINV(RAND(),0,1)</f>
        <v>0.461678262220281</v>
      </c>
      <c r="D598" s="0" t="n">
        <f aca="false">D597*EXP($G$7*$F$7+$D$7*$F$7^0.5*C598)</f>
        <v>100.159886973537</v>
      </c>
    </row>
    <row r="599" customFormat="false" ht="12.75" hidden="false" customHeight="false" outlineLevel="0" collapsed="false">
      <c r="A599" s="0" t="n">
        <v>589</v>
      </c>
      <c r="B599" s="0" t="n">
        <f aca="false">A599*$F$7</f>
        <v>0.0672374429223744</v>
      </c>
      <c r="C599" s="0" t="n">
        <f aca="true">NORMINV(RAND(),0,1)</f>
        <v>0.18174088904677</v>
      </c>
      <c r="D599" s="0" t="n">
        <f aca="false">D598*EXP($G$7*$F$7+$D$7*$F$7^0.5*C599)</f>
        <v>100.218822611295</v>
      </c>
    </row>
    <row r="600" customFormat="false" ht="12.75" hidden="false" customHeight="false" outlineLevel="0" collapsed="false">
      <c r="A600" s="0" t="n">
        <v>590</v>
      </c>
      <c r="B600" s="0" t="n">
        <f aca="false">A600*$F$7</f>
        <v>0.067351598173516</v>
      </c>
      <c r="C600" s="0" t="n">
        <f aca="true">NORMINV(RAND(),0,1)</f>
        <v>0.26243871902501</v>
      </c>
      <c r="D600" s="0" t="n">
        <f aca="false">D599*EXP($G$7*$F$7+$D$7*$F$7^0.5*C600)</f>
        <v>100.303734243074</v>
      </c>
    </row>
    <row r="601" customFormat="false" ht="12.75" hidden="false" customHeight="false" outlineLevel="0" collapsed="false">
      <c r="A601" s="0" t="n">
        <v>591</v>
      </c>
      <c r="B601" s="0" t="n">
        <f aca="false">A601*$F$7</f>
        <v>0.0674657534246575</v>
      </c>
      <c r="C601" s="0" t="n">
        <f aca="true">NORMINV(RAND(),0,1)</f>
        <v>-1.05329641424425</v>
      </c>
      <c r="D601" s="0" t="n">
        <f aca="false">D600*EXP($G$7*$F$7+$D$7*$F$7^0.5*C601)</f>
        <v>99.966236877394</v>
      </c>
    </row>
    <row r="602" customFormat="false" ht="12.75" hidden="false" customHeight="false" outlineLevel="0" collapsed="false">
      <c r="A602" s="0" t="n">
        <v>592</v>
      </c>
      <c r="B602" s="0" t="n">
        <f aca="false">A602*$F$7</f>
        <v>0.0675799086757991</v>
      </c>
      <c r="C602" s="0" t="n">
        <f aca="true">NORMINV(RAND(),0,1)</f>
        <v>-0.606997491228194</v>
      </c>
      <c r="D602" s="0" t="n">
        <f aca="false">D601*EXP($G$7*$F$7+$D$7*$F$7^0.5*C602)</f>
        <v>99.772499989089</v>
      </c>
    </row>
    <row r="603" customFormat="false" ht="12.75" hidden="false" customHeight="false" outlineLevel="0" collapsed="false">
      <c r="A603" s="0" t="n">
        <v>593</v>
      </c>
      <c r="B603" s="0" t="n">
        <f aca="false">A603*$F$7</f>
        <v>0.0676940639269406</v>
      </c>
      <c r="C603" s="0" t="n">
        <f aca="true">NORMINV(RAND(),0,1)</f>
        <v>0.556088804192244</v>
      </c>
      <c r="D603" s="0" t="n">
        <f aca="false">D602*EXP($G$7*$F$7+$D$7*$F$7^0.5*C603)</f>
        <v>99.9510669240945</v>
      </c>
    </row>
    <row r="604" customFormat="false" ht="12.75" hidden="false" customHeight="false" outlineLevel="0" collapsed="false">
      <c r="A604" s="0" t="n">
        <v>594</v>
      </c>
      <c r="B604" s="0" t="n">
        <f aca="false">A604*$F$7</f>
        <v>0.0678082191780822</v>
      </c>
      <c r="C604" s="0" t="n">
        <f aca="true">NORMINV(RAND(),0,1)</f>
        <v>0.704622325962296</v>
      </c>
      <c r="D604" s="0" t="n">
        <f aca="false">D603*EXP($G$7*$F$7+$D$7*$F$7^0.5*C604)</f>
        <v>100.177636174246</v>
      </c>
    </row>
    <row r="605" customFormat="false" ht="12.75" hidden="false" customHeight="false" outlineLevel="0" collapsed="false">
      <c r="A605" s="0" t="n">
        <v>595</v>
      </c>
      <c r="B605" s="0" t="n">
        <f aca="false">A605*$F$7</f>
        <v>0.0679223744292238</v>
      </c>
      <c r="C605" s="0" t="n">
        <f aca="true">NORMINV(RAND(),0,1)</f>
        <v>-0.447564726077874</v>
      </c>
      <c r="D605" s="0" t="n">
        <f aca="false">D604*EXP($G$7*$F$7+$D$7*$F$7^0.5*C605)</f>
        <v>100.034597254724</v>
      </c>
    </row>
    <row r="606" customFormat="false" ht="12.75" hidden="false" customHeight="false" outlineLevel="0" collapsed="false">
      <c r="A606" s="0" t="n">
        <v>596</v>
      </c>
      <c r="B606" s="0" t="n">
        <f aca="false">A606*$F$7</f>
        <v>0.0680365296803653</v>
      </c>
      <c r="C606" s="0" t="n">
        <f aca="true">NORMINV(RAND(),0,1)</f>
        <v>-0.601567807248824</v>
      </c>
      <c r="D606" s="0" t="n">
        <f aca="false">D605*EXP($G$7*$F$7+$D$7*$F$7^0.5*C606)</f>
        <v>99.8424655042847</v>
      </c>
    </row>
    <row r="607" customFormat="false" ht="12.75" hidden="false" customHeight="false" outlineLevel="0" collapsed="false">
      <c r="A607" s="0" t="n">
        <v>597</v>
      </c>
      <c r="B607" s="0" t="n">
        <f aca="false">A607*$F$7</f>
        <v>0.0681506849315069</v>
      </c>
      <c r="C607" s="0" t="n">
        <f aca="true">NORMINV(RAND(),0,1)</f>
        <v>0.415319682612972</v>
      </c>
      <c r="D607" s="0" t="n">
        <f aca="false">D606*EXP($G$7*$F$7+$D$7*$F$7^0.5*C607)</f>
        <v>99.9760375126209</v>
      </c>
    </row>
    <row r="608" customFormat="false" ht="12.75" hidden="false" customHeight="false" outlineLevel="0" collapsed="false">
      <c r="A608" s="0" t="n">
        <v>598</v>
      </c>
      <c r="B608" s="0" t="n">
        <f aca="false">A608*$F$7</f>
        <v>0.0682648401826484</v>
      </c>
      <c r="C608" s="0" t="n">
        <f aca="true">NORMINV(RAND(),0,1)</f>
        <v>0.426799330838462</v>
      </c>
      <c r="D608" s="0" t="n">
        <f aca="false">D607*EXP($G$7*$F$7+$D$7*$F$7^0.5*C608)</f>
        <v>100.113471900827</v>
      </c>
    </row>
    <row r="609" customFormat="false" ht="12.75" hidden="false" customHeight="false" outlineLevel="0" collapsed="false">
      <c r="A609" s="0" t="n">
        <v>599</v>
      </c>
      <c r="B609" s="0" t="n">
        <f aca="false">A609*$F$7</f>
        <v>0.06837899543379</v>
      </c>
      <c r="C609" s="0" t="n">
        <f aca="true">NORMINV(RAND(),0,1)</f>
        <v>0.222892606343353</v>
      </c>
      <c r="D609" s="0" t="n">
        <f aca="false">D608*EXP($G$7*$F$7+$D$7*$F$7^0.5*C609)</f>
        <v>100.185594211982</v>
      </c>
    </row>
    <row r="610" customFormat="false" ht="12.75" hidden="false" customHeight="false" outlineLevel="0" collapsed="false">
      <c r="A610" s="0" t="n">
        <v>600</v>
      </c>
      <c r="B610" s="0" t="n">
        <f aca="false">A610*$F$7</f>
        <v>0.0684931506849315</v>
      </c>
      <c r="C610" s="0" t="n">
        <f aca="true">NORMINV(RAND(),0,1)</f>
        <v>-0.41156665835234</v>
      </c>
      <c r="D610" s="0" t="n">
        <f aca="false">D609*EXP($G$7*$F$7+$D$7*$F$7^0.5*C610)</f>
        <v>100.054087978877</v>
      </c>
    </row>
    <row r="611" customFormat="false" ht="12.75" hidden="false" customHeight="false" outlineLevel="0" collapsed="false">
      <c r="A611" s="0" t="n">
        <v>601</v>
      </c>
      <c r="B611" s="0" t="n">
        <f aca="false">A611*$F$7</f>
        <v>0.0686073059360731</v>
      </c>
      <c r="C611" s="0" t="n">
        <f aca="true">NORMINV(RAND(),0,1)</f>
        <v>2.54767198494123</v>
      </c>
      <c r="D611" s="0" t="n">
        <f aca="false">D610*EXP($G$7*$F$7+$D$7*$F$7^0.5*C611)</f>
        <v>100.875056841225</v>
      </c>
    </row>
    <row r="612" customFormat="false" ht="12.75" hidden="false" customHeight="false" outlineLevel="0" collapsed="false">
      <c r="A612" s="0" t="n">
        <v>602</v>
      </c>
      <c r="B612" s="0" t="n">
        <f aca="false">A612*$F$7</f>
        <v>0.0687214611872146</v>
      </c>
      <c r="C612" s="0" t="n">
        <f aca="true">NORMINV(RAND(),0,1)</f>
        <v>-1.84510067051216</v>
      </c>
      <c r="D612" s="0" t="n">
        <f aca="false">D611*EXP($G$7*$F$7+$D$7*$F$7^0.5*C612)</f>
        <v>100.280803878764</v>
      </c>
    </row>
    <row r="613" customFormat="false" ht="12.75" hidden="false" customHeight="false" outlineLevel="0" collapsed="false">
      <c r="A613" s="0" t="n">
        <v>603</v>
      </c>
      <c r="B613" s="0" t="n">
        <f aca="false">A613*$F$7</f>
        <v>0.0688356164383562</v>
      </c>
      <c r="C613" s="0" t="n">
        <f aca="true">NORMINV(RAND(),0,1)</f>
        <v>-0.618914843099461</v>
      </c>
      <c r="D613" s="0" t="n">
        <f aca="false">D612*EXP($G$7*$F$7+$D$7*$F$7^0.5*C613)</f>
        <v>100.082634249412</v>
      </c>
    </row>
    <row r="614" customFormat="false" ht="12.75" hidden="false" customHeight="false" outlineLevel="0" collapsed="false">
      <c r="A614" s="0" t="n">
        <v>604</v>
      </c>
      <c r="B614" s="0" t="n">
        <f aca="false">A614*$F$7</f>
        <v>0.0689497716894977</v>
      </c>
      <c r="C614" s="0" t="n">
        <f aca="true">NORMINV(RAND(),0,1)</f>
        <v>1.76352699930592</v>
      </c>
      <c r="D614" s="0" t="n">
        <f aca="false">D613*EXP($G$7*$F$7+$D$7*$F$7^0.5*C614)</f>
        <v>100.650541776272</v>
      </c>
    </row>
    <row r="615" customFormat="false" ht="12.75" hidden="false" customHeight="false" outlineLevel="0" collapsed="false">
      <c r="A615" s="0" t="n">
        <v>605</v>
      </c>
      <c r="B615" s="0" t="n">
        <f aca="false">A615*$F$7</f>
        <v>0.0690639269406393</v>
      </c>
      <c r="C615" s="0" t="n">
        <f aca="true">NORMINV(RAND(),0,1)</f>
        <v>-1.35377890409203</v>
      </c>
      <c r="D615" s="0" t="n">
        <f aca="false">D614*EXP($G$7*$F$7+$D$7*$F$7^0.5*C615)</f>
        <v>100.215309851746</v>
      </c>
    </row>
    <row r="616" customFormat="false" ht="12.75" hidden="false" customHeight="false" outlineLevel="0" collapsed="false">
      <c r="A616" s="0" t="n">
        <v>606</v>
      </c>
      <c r="B616" s="0" t="n">
        <f aca="false">A616*$F$7</f>
        <v>0.0691780821917808</v>
      </c>
      <c r="C616" s="0" t="n">
        <f aca="true">NORMINV(RAND(),0,1)</f>
        <v>0.0746807317074</v>
      </c>
      <c r="D616" s="0" t="n">
        <f aca="false">D615*EXP($G$7*$F$7+$D$7*$F$7^0.5*C616)</f>
        <v>100.23987385008</v>
      </c>
    </row>
    <row r="617" customFormat="false" ht="12.75" hidden="false" customHeight="false" outlineLevel="0" collapsed="false">
      <c r="A617" s="0" t="n">
        <v>607</v>
      </c>
      <c r="B617" s="0" t="n">
        <f aca="false">A617*$F$7</f>
        <v>0.0692922374429224</v>
      </c>
      <c r="C617" s="0" t="n">
        <f aca="true">NORMINV(RAND(),0,1)</f>
        <v>-0.491623075292342</v>
      </c>
      <c r="D617" s="0" t="n">
        <f aca="false">D616*EXP($G$7*$F$7+$D$7*$F$7^0.5*C617)</f>
        <v>100.082611360358</v>
      </c>
    </row>
    <row r="618" customFormat="false" ht="12.75" hidden="false" customHeight="false" outlineLevel="0" collapsed="false">
      <c r="A618" s="0" t="n">
        <v>608</v>
      </c>
      <c r="B618" s="0" t="n">
        <f aca="false">A618*$F$7</f>
        <v>0.0694063926940639</v>
      </c>
      <c r="C618" s="0" t="n">
        <f aca="true">NORMINV(RAND(),0,1)</f>
        <v>0.174392100209418</v>
      </c>
      <c r="D618" s="0" t="n">
        <f aca="false">D617*EXP($G$7*$F$7+$D$7*$F$7^0.5*C618)</f>
        <v>100.139142712543</v>
      </c>
    </row>
    <row r="619" customFormat="false" ht="12.75" hidden="false" customHeight="false" outlineLevel="0" collapsed="false">
      <c r="A619" s="0" t="n">
        <v>609</v>
      </c>
      <c r="B619" s="0" t="n">
        <f aca="false">A619*$F$7</f>
        <v>0.0695205479452055</v>
      </c>
      <c r="C619" s="0" t="n">
        <f aca="true">NORMINV(RAND(),0,1)</f>
        <v>0.274170818945731</v>
      </c>
      <c r="D619" s="0" t="n">
        <f aca="false">D618*EXP($G$7*$F$7+$D$7*$F$7^0.5*C619)</f>
        <v>100.227755822899</v>
      </c>
    </row>
    <row r="620" customFormat="false" ht="12.75" hidden="false" customHeight="false" outlineLevel="0" collapsed="false">
      <c r="A620" s="0" t="n">
        <v>610</v>
      </c>
      <c r="B620" s="0" t="n">
        <f aca="false">A620*$F$7</f>
        <v>0.069634703196347</v>
      </c>
      <c r="C620" s="0" t="n">
        <f aca="true">NORMINV(RAND(),0,1)</f>
        <v>0.746700721458986</v>
      </c>
      <c r="D620" s="0" t="n">
        <f aca="false">D619*EXP($G$7*$F$7+$D$7*$F$7^0.5*C620)</f>
        <v>100.468501951101</v>
      </c>
    </row>
    <row r="621" customFormat="false" ht="12.75" hidden="false" customHeight="false" outlineLevel="0" collapsed="false">
      <c r="A621" s="0" t="n">
        <v>611</v>
      </c>
      <c r="B621" s="0" t="n">
        <f aca="false">A621*$F$7</f>
        <v>0.0697488584474886</v>
      </c>
      <c r="C621" s="0" t="n">
        <f aca="true">NORMINV(RAND(),0,1)</f>
        <v>-0.0579743813004231</v>
      </c>
      <c r="D621" s="0" t="n">
        <f aca="false">D620*EXP($G$7*$F$7+$D$7*$F$7^0.5*C621)</f>
        <v>100.450407420858</v>
      </c>
    </row>
    <row r="622" customFormat="false" ht="12.75" hidden="false" customHeight="false" outlineLevel="0" collapsed="false">
      <c r="A622" s="0" t="n">
        <v>612</v>
      </c>
      <c r="B622" s="0" t="n">
        <f aca="false">A622*$F$7</f>
        <v>0.0698630136986301</v>
      </c>
      <c r="C622" s="0" t="n">
        <f aca="true">NORMINV(RAND(),0,1)</f>
        <v>-0.720429560753251</v>
      </c>
      <c r="D622" s="0" t="n">
        <f aca="false">D621*EXP($G$7*$F$7+$D$7*$F$7^0.5*C622)</f>
        <v>100.219287419755</v>
      </c>
    </row>
    <row r="623" customFormat="false" ht="12.75" hidden="false" customHeight="false" outlineLevel="0" collapsed="false">
      <c r="A623" s="0" t="n">
        <v>613</v>
      </c>
      <c r="B623" s="0" t="n">
        <f aca="false">A623*$F$7</f>
        <v>0.0699771689497717</v>
      </c>
      <c r="C623" s="0" t="n">
        <f aca="true">NORMINV(RAND(),0,1)</f>
        <v>0.113647010364216</v>
      </c>
      <c r="D623" s="0" t="n">
        <f aca="false">D622*EXP($G$7*$F$7+$D$7*$F$7^0.5*C623)</f>
        <v>100.256373508019</v>
      </c>
    </row>
    <row r="624" customFormat="false" ht="12.75" hidden="false" customHeight="false" outlineLevel="0" collapsed="false">
      <c r="A624" s="0" t="n">
        <v>614</v>
      </c>
      <c r="B624" s="0" t="n">
        <f aca="false">A624*$F$7</f>
        <v>0.0700913242009132</v>
      </c>
      <c r="C624" s="0" t="n">
        <f aca="true">NORMINV(RAND(),0,1)</f>
        <v>-0.526325042752129</v>
      </c>
      <c r="D624" s="0" t="n">
        <f aca="false">D623*EXP($G$7*$F$7+$D$7*$F$7^0.5*C624)</f>
        <v>100.087951695642</v>
      </c>
    </row>
    <row r="625" customFormat="false" ht="12.75" hidden="false" customHeight="false" outlineLevel="0" collapsed="false">
      <c r="A625" s="0" t="n">
        <v>615</v>
      </c>
      <c r="B625" s="0" t="n">
        <f aca="false">A625*$F$7</f>
        <v>0.0702054794520548</v>
      </c>
      <c r="C625" s="0" t="n">
        <f aca="true">NORMINV(RAND(),0,1)</f>
        <v>1.03941359460063</v>
      </c>
      <c r="D625" s="0" t="n">
        <f aca="false">D624*EXP($G$7*$F$7+$D$7*$F$7^0.5*C625)</f>
        <v>100.422537637567</v>
      </c>
    </row>
    <row r="626" customFormat="false" ht="12.75" hidden="false" customHeight="false" outlineLevel="0" collapsed="false">
      <c r="A626" s="0" t="n">
        <v>616</v>
      </c>
      <c r="B626" s="0" t="n">
        <f aca="false">A626*$F$7</f>
        <v>0.0703196347031963</v>
      </c>
      <c r="C626" s="0" t="n">
        <f aca="true">NORMINV(RAND(),0,1)</f>
        <v>0.68650919469595</v>
      </c>
      <c r="D626" s="0" t="n">
        <f aca="false">D625*EXP($G$7*$F$7+$D$7*$F$7^0.5*C626)</f>
        <v>100.644332231126</v>
      </c>
    </row>
    <row r="627" customFormat="false" ht="12.75" hidden="false" customHeight="false" outlineLevel="0" collapsed="false">
      <c r="A627" s="0" t="n">
        <v>617</v>
      </c>
      <c r="B627" s="0" t="n">
        <f aca="false">A627*$F$7</f>
        <v>0.0704337899543379</v>
      </c>
      <c r="C627" s="0" t="n">
        <f aca="true">NORMINV(RAND(),0,1)</f>
        <v>1.05675414339858</v>
      </c>
      <c r="D627" s="0" t="n">
        <f aca="false">D626*EXP($G$7*$F$7+$D$7*$F$7^0.5*C627)</f>
        <v>100.986390950324</v>
      </c>
    </row>
    <row r="628" customFormat="false" ht="12.75" hidden="false" customHeight="false" outlineLevel="0" collapsed="false">
      <c r="A628" s="0" t="n">
        <v>618</v>
      </c>
      <c r="B628" s="0" t="n">
        <f aca="false">A628*$F$7</f>
        <v>0.0705479452054795</v>
      </c>
      <c r="C628" s="0" t="n">
        <f aca="true">NORMINV(RAND(),0,1)</f>
        <v>-0.159928041877739</v>
      </c>
      <c r="D628" s="0" t="n">
        <f aca="false">D627*EXP($G$7*$F$7+$D$7*$F$7^0.5*C628)</f>
        <v>100.935212890964</v>
      </c>
    </row>
    <row r="629" customFormat="false" ht="12.75" hidden="false" customHeight="false" outlineLevel="0" collapsed="false">
      <c r="A629" s="0" t="n">
        <v>619</v>
      </c>
      <c r="B629" s="0" t="n">
        <f aca="false">A629*$F$7</f>
        <v>0.070662100456621</v>
      </c>
      <c r="C629" s="0" t="n">
        <f aca="true">NORMINV(RAND(),0,1)</f>
        <v>0.189756935778654</v>
      </c>
      <c r="D629" s="0" t="n">
        <f aca="false">D628*EXP($G$7*$F$7+$D$7*$F$7^0.5*C629)</f>
        <v>100.997199717671</v>
      </c>
    </row>
    <row r="630" customFormat="false" ht="12.75" hidden="false" customHeight="false" outlineLevel="0" collapsed="false">
      <c r="A630" s="0" t="n">
        <v>620</v>
      </c>
      <c r="B630" s="0" t="n">
        <f aca="false">A630*$F$7</f>
        <v>0.0707762557077626</v>
      </c>
      <c r="C630" s="0" t="n">
        <f aca="true">NORMINV(RAND(),0,1)</f>
        <v>-0.179159416821117</v>
      </c>
      <c r="D630" s="0" t="n">
        <f aca="false">D629*EXP($G$7*$F$7+$D$7*$F$7^0.5*C630)</f>
        <v>100.939793817737</v>
      </c>
    </row>
    <row r="631" customFormat="false" ht="12.75" hidden="false" customHeight="false" outlineLevel="0" collapsed="false">
      <c r="A631" s="0" t="n">
        <v>621</v>
      </c>
      <c r="B631" s="0" t="n">
        <f aca="false">A631*$F$7</f>
        <v>0.0708904109589041</v>
      </c>
      <c r="C631" s="0" t="n">
        <f aca="true">NORMINV(RAND(),0,1)</f>
        <v>-1.38248558801751</v>
      </c>
      <c r="D631" s="0" t="n">
        <f aca="false">D630*EXP($G$7*$F$7+$D$7*$F$7^0.5*C631)</f>
        <v>100.494063862411</v>
      </c>
    </row>
    <row r="632" customFormat="false" ht="12.75" hidden="false" customHeight="false" outlineLevel="0" collapsed="false">
      <c r="A632" s="0" t="n">
        <v>622</v>
      </c>
      <c r="B632" s="0" t="n">
        <f aca="false">A632*$F$7</f>
        <v>0.0710045662100457</v>
      </c>
      <c r="C632" s="0" t="n">
        <f aca="true">NORMINV(RAND(),0,1)</f>
        <v>1.02504336368459</v>
      </c>
      <c r="D632" s="0" t="n">
        <f aca="false">D631*EXP($G$7*$F$7+$D$7*$F$7^0.5*C632)</f>
        <v>100.825363184936</v>
      </c>
    </row>
    <row r="633" customFormat="false" ht="12.75" hidden="false" customHeight="false" outlineLevel="0" collapsed="false">
      <c r="A633" s="0" t="n">
        <v>623</v>
      </c>
      <c r="B633" s="0" t="n">
        <f aca="false">A633*$F$7</f>
        <v>0.0711187214611872</v>
      </c>
      <c r="C633" s="0" t="n">
        <f aca="true">NORMINV(RAND(),0,1)</f>
        <v>-0.570836726605966</v>
      </c>
      <c r="D633" s="0" t="n">
        <f aca="false">D632*EXP($G$7*$F$7+$D$7*$F$7^0.5*C633)</f>
        <v>100.641625606023</v>
      </c>
    </row>
    <row r="634" customFormat="false" ht="12.75" hidden="false" customHeight="false" outlineLevel="0" collapsed="false">
      <c r="A634" s="0" t="n">
        <v>624</v>
      </c>
      <c r="B634" s="0" t="n">
        <f aca="false">A634*$F$7</f>
        <v>0.0712328767123288</v>
      </c>
      <c r="C634" s="0" t="n">
        <f aca="true">NORMINV(RAND(),0,1)</f>
        <v>-0.327496175363711</v>
      </c>
      <c r="D634" s="0" t="n">
        <f aca="false">D633*EXP($G$7*$F$7+$D$7*$F$7^0.5*C634)</f>
        <v>100.536608869101</v>
      </c>
    </row>
    <row r="635" customFormat="false" ht="12.75" hidden="false" customHeight="false" outlineLevel="0" collapsed="false">
      <c r="A635" s="0" t="n">
        <v>625</v>
      </c>
      <c r="B635" s="0" t="n">
        <f aca="false">A635*$F$7</f>
        <v>0.0713470319634703</v>
      </c>
      <c r="C635" s="0" t="n">
        <f aca="true">NORMINV(RAND(),0,1)</f>
        <v>0.859403193051419</v>
      </c>
      <c r="D635" s="0" t="n">
        <f aca="false">D634*EXP($G$7*$F$7+$D$7*$F$7^0.5*C635)</f>
        <v>100.814509086333</v>
      </c>
    </row>
    <row r="636" customFormat="false" ht="12.75" hidden="false" customHeight="false" outlineLevel="0" collapsed="false">
      <c r="A636" s="0" t="n">
        <v>626</v>
      </c>
      <c r="B636" s="0" t="n">
        <f aca="false">A636*$F$7</f>
        <v>0.0714611872146119</v>
      </c>
      <c r="C636" s="0" t="n">
        <f aca="true">NORMINV(RAND(),0,1)</f>
        <v>-1.55974889166448</v>
      </c>
      <c r="D636" s="0" t="n">
        <f aca="false">D635*EXP($G$7*$F$7+$D$7*$F$7^0.5*C636)</f>
        <v>100.312320438696</v>
      </c>
    </row>
    <row r="637" customFormat="false" ht="12.75" hidden="false" customHeight="false" outlineLevel="0" collapsed="false">
      <c r="A637" s="0" t="n">
        <v>627</v>
      </c>
      <c r="B637" s="0" t="n">
        <f aca="false">A637*$F$7</f>
        <v>0.0715753424657534</v>
      </c>
      <c r="C637" s="0" t="n">
        <f aca="true">NORMINV(RAND(),0,1)</f>
        <v>-0.862869368674662</v>
      </c>
      <c r="D637" s="0" t="n">
        <f aca="false">D636*EXP($G$7*$F$7+$D$7*$F$7^0.5*C637)</f>
        <v>100.035835078344</v>
      </c>
    </row>
    <row r="638" customFormat="false" ht="12.75" hidden="false" customHeight="false" outlineLevel="0" collapsed="false">
      <c r="A638" s="0" t="n">
        <v>628</v>
      </c>
      <c r="B638" s="0" t="n">
        <f aca="false">A638*$F$7</f>
        <v>0.071689497716895</v>
      </c>
      <c r="C638" s="0" t="n">
        <f aca="true">NORMINV(RAND(),0,1)</f>
        <v>0.812764569292717</v>
      </c>
      <c r="D638" s="0" t="n">
        <f aca="false">D637*EXP($G$7*$F$7+$D$7*$F$7^0.5*C638)</f>
        <v>100.297356403234</v>
      </c>
    </row>
    <row r="639" customFormat="false" ht="12.75" hidden="false" customHeight="false" outlineLevel="0" collapsed="false">
      <c r="A639" s="0" t="n">
        <v>629</v>
      </c>
      <c r="B639" s="0" t="n">
        <f aca="false">A639*$F$7</f>
        <v>0.0718036529680365</v>
      </c>
      <c r="C639" s="0" t="n">
        <f aca="true">NORMINV(RAND(),0,1)</f>
        <v>1.18729411286443</v>
      </c>
      <c r="D639" s="0" t="n">
        <f aca="false">D638*EXP($G$7*$F$7+$D$7*$F$7^0.5*C639)</f>
        <v>100.680353747748</v>
      </c>
    </row>
    <row r="640" customFormat="false" ht="12.75" hidden="false" customHeight="false" outlineLevel="0" collapsed="false">
      <c r="A640" s="0" t="n">
        <v>630</v>
      </c>
      <c r="B640" s="0" t="n">
        <f aca="false">A640*$F$7</f>
        <v>0.0719178082191781</v>
      </c>
      <c r="C640" s="0" t="n">
        <f aca="true">NORMINV(RAND(),0,1)</f>
        <v>-1.71062604781574</v>
      </c>
      <c r="D640" s="0" t="n">
        <f aca="false">D639*EXP($G$7*$F$7+$D$7*$F$7^0.5*C640)</f>
        <v>100.130397885045</v>
      </c>
    </row>
    <row r="641" customFormat="false" ht="12.75" hidden="false" customHeight="false" outlineLevel="0" collapsed="false">
      <c r="A641" s="0" t="n">
        <v>631</v>
      </c>
      <c r="B641" s="0" t="n">
        <f aca="false">A641*$F$7</f>
        <v>0.0720319634703196</v>
      </c>
      <c r="C641" s="0" t="n">
        <f aca="true">NORMINV(RAND(),0,1)</f>
        <v>0.579142370102286</v>
      </c>
      <c r="D641" s="0" t="n">
        <f aca="false">D640*EXP($G$7*$F$7+$D$7*$F$7^0.5*C641)</f>
        <v>100.317017884636</v>
      </c>
    </row>
    <row r="642" customFormat="false" ht="12.75" hidden="false" customHeight="false" outlineLevel="0" collapsed="false">
      <c r="A642" s="0" t="n">
        <v>632</v>
      </c>
      <c r="B642" s="0" t="n">
        <f aca="false">A642*$F$7</f>
        <v>0.0721461187214612</v>
      </c>
      <c r="C642" s="0" t="n">
        <f aca="true">NORMINV(RAND(),0,1)</f>
        <v>0.680460156612582</v>
      </c>
      <c r="D642" s="0" t="n">
        <f aca="false">D641*EXP($G$7*$F$7+$D$7*$F$7^0.5*C642)</f>
        <v>100.53663010171</v>
      </c>
    </row>
    <row r="643" customFormat="false" ht="12.75" hidden="false" customHeight="false" outlineLevel="0" collapsed="false">
      <c r="A643" s="0" t="n">
        <v>633</v>
      </c>
      <c r="B643" s="0" t="n">
        <f aca="false">A643*$F$7</f>
        <v>0.0722602739726027</v>
      </c>
      <c r="C643" s="0" t="n">
        <f aca="true">NORMINV(RAND(),0,1)</f>
        <v>0.266833104824959</v>
      </c>
      <c r="D643" s="0" t="n">
        <f aca="false">D642*EXP($G$7*$F$7+$D$7*$F$7^0.5*C643)</f>
        <v>100.623228302363</v>
      </c>
    </row>
    <row r="644" customFormat="false" ht="12.75" hidden="false" customHeight="false" outlineLevel="0" collapsed="false">
      <c r="A644" s="0" t="n">
        <v>634</v>
      </c>
      <c r="B644" s="0" t="n">
        <f aca="false">A644*$F$7</f>
        <v>0.0723744292237443</v>
      </c>
      <c r="C644" s="0" t="n">
        <f aca="true">NORMINV(RAND(),0,1)</f>
        <v>0.504810374807578</v>
      </c>
      <c r="D644" s="0" t="n">
        <f aca="false">D643*EXP($G$7*$F$7+$D$7*$F$7^0.5*C644)</f>
        <v>100.786750851993</v>
      </c>
    </row>
    <row r="645" customFormat="false" ht="12.75" hidden="false" customHeight="false" outlineLevel="0" collapsed="false">
      <c r="A645" s="0" t="n">
        <v>635</v>
      </c>
      <c r="B645" s="0" t="n">
        <f aca="false">A645*$F$7</f>
        <v>0.0724885844748859</v>
      </c>
      <c r="C645" s="0" t="n">
        <f aca="true">NORMINV(RAND(),0,1)</f>
        <v>-1.35578906697373</v>
      </c>
      <c r="D645" s="0" t="n">
        <f aca="false">D644*EXP($G$7*$F$7+$D$7*$F$7^0.5*C645)</f>
        <v>100.350283356436</v>
      </c>
    </row>
    <row r="646" customFormat="false" ht="12.75" hidden="false" customHeight="false" outlineLevel="0" collapsed="false">
      <c r="A646" s="0" t="n">
        <v>636</v>
      </c>
      <c r="B646" s="0" t="n">
        <f aca="false">A646*$F$7</f>
        <v>0.0726027397260274</v>
      </c>
      <c r="C646" s="0" t="n">
        <f aca="true">NORMINV(RAND(),0,1)</f>
        <v>1.13992170054908</v>
      </c>
      <c r="D646" s="0" t="n">
        <f aca="false">D645*EXP($G$7*$F$7+$D$7*$F$7^0.5*C646)</f>
        <v>100.718188298362</v>
      </c>
    </row>
    <row r="647" customFormat="false" ht="12.75" hidden="false" customHeight="false" outlineLevel="0" collapsed="false">
      <c r="A647" s="0" t="n">
        <v>637</v>
      </c>
      <c r="B647" s="0" t="n">
        <f aca="false">A647*$F$7</f>
        <v>0.072716894977169</v>
      </c>
      <c r="C647" s="0" t="n">
        <f aca="true">NORMINV(RAND(),0,1)</f>
        <v>0.631281500331498</v>
      </c>
      <c r="D647" s="0" t="n">
        <f aca="false">D646*EXP($G$7*$F$7+$D$7*$F$7^0.5*C647)</f>
        <v>100.922768784697</v>
      </c>
    </row>
    <row r="648" customFormat="false" ht="12.75" hidden="false" customHeight="false" outlineLevel="0" collapsed="false">
      <c r="A648" s="0" t="n">
        <v>638</v>
      </c>
      <c r="B648" s="0" t="n">
        <f aca="false">A648*$F$7</f>
        <v>0.0728310502283105</v>
      </c>
      <c r="C648" s="0" t="n">
        <f aca="true">NORMINV(RAND(),0,1)</f>
        <v>0.485875318475217</v>
      </c>
      <c r="D648" s="0" t="n">
        <f aca="false">D647*EXP($G$7*$F$7+$D$7*$F$7^0.5*C648)</f>
        <v>101.080643082728</v>
      </c>
    </row>
    <row r="649" customFormat="false" ht="12.75" hidden="false" customHeight="false" outlineLevel="0" collapsed="false">
      <c r="A649" s="0" t="n">
        <v>639</v>
      </c>
      <c r="B649" s="0" t="n">
        <f aca="false">A649*$F$7</f>
        <v>0.0729452054794521</v>
      </c>
      <c r="C649" s="0" t="n">
        <f aca="true">NORMINV(RAND(),0,1)</f>
        <v>-0.200315267672573</v>
      </c>
      <c r="D649" s="0" t="n">
        <f aca="false">D648*EXP($G$7*$F$7+$D$7*$F$7^0.5*C649)</f>
        <v>101.016339510187</v>
      </c>
    </row>
    <row r="650" customFormat="false" ht="12.75" hidden="false" customHeight="false" outlineLevel="0" collapsed="false">
      <c r="A650" s="0" t="n">
        <v>640</v>
      </c>
      <c r="B650" s="0" t="n">
        <f aca="false">A650*$F$7</f>
        <v>0.0730593607305936</v>
      </c>
      <c r="C650" s="0" t="n">
        <f aca="true">NORMINV(RAND(),0,1)</f>
        <v>-0.36432428020267</v>
      </c>
      <c r="D650" s="0" t="n">
        <f aca="false">D649*EXP($G$7*$F$7+$D$7*$F$7^0.5*C650)</f>
        <v>100.899020415073</v>
      </c>
    </row>
    <row r="651" customFormat="false" ht="12.75" hidden="false" customHeight="false" outlineLevel="0" collapsed="false">
      <c r="A651" s="0" t="n">
        <v>641</v>
      </c>
      <c r="B651" s="0" t="n">
        <f aca="false">A651*$F$7</f>
        <v>0.0731735159817352</v>
      </c>
      <c r="C651" s="0" t="n">
        <f aca="true">NORMINV(RAND(),0,1)</f>
        <v>-0.239728948172238</v>
      </c>
      <c r="D651" s="0" t="n">
        <f aca="false">D650*EXP($G$7*$F$7+$D$7*$F$7^0.5*C651)</f>
        <v>100.822094439623</v>
      </c>
    </row>
    <row r="652" customFormat="false" ht="12.75" hidden="false" customHeight="false" outlineLevel="0" collapsed="false">
      <c r="A652" s="0" t="n">
        <v>642</v>
      </c>
      <c r="B652" s="0" t="n">
        <f aca="false">A652*$F$7</f>
        <v>0.0732876712328767</v>
      </c>
      <c r="C652" s="0" t="n">
        <f aca="true">NORMINV(RAND(),0,1)</f>
        <v>0.143166104297478</v>
      </c>
      <c r="D652" s="0" t="n">
        <f aca="false">D651*EXP($G$7*$F$7+$D$7*$F$7^0.5*C652)</f>
        <v>100.868947128983</v>
      </c>
    </row>
    <row r="653" customFormat="false" ht="12.75" hidden="false" customHeight="false" outlineLevel="0" collapsed="false">
      <c r="A653" s="0" t="n">
        <v>643</v>
      </c>
      <c r="B653" s="0" t="n">
        <f aca="false">A653*$F$7</f>
        <v>0.0734018264840183</v>
      </c>
      <c r="C653" s="0" t="n">
        <f aca="true">NORMINV(RAND(),0,1)</f>
        <v>1.08973085665017</v>
      </c>
      <c r="D653" s="0" t="n">
        <f aca="false">D652*EXP($G$7*$F$7+$D$7*$F$7^0.5*C653)</f>
        <v>101.222467932618</v>
      </c>
    </row>
    <row r="654" customFormat="false" ht="12.75" hidden="false" customHeight="false" outlineLevel="0" collapsed="false">
      <c r="A654" s="0" t="n">
        <v>644</v>
      </c>
      <c r="B654" s="0" t="n">
        <f aca="false">A654*$F$7</f>
        <v>0.0735159817351598</v>
      </c>
      <c r="C654" s="0" t="n">
        <f aca="true">NORMINV(RAND(),0,1)</f>
        <v>-0.492109598372083</v>
      </c>
      <c r="D654" s="0" t="n">
        <f aca="false">D653*EXP($G$7*$F$7+$D$7*$F$7^0.5*C654)</f>
        <v>101.063506284722</v>
      </c>
    </row>
    <row r="655" customFormat="false" ht="12.75" hidden="false" customHeight="false" outlineLevel="0" collapsed="false">
      <c r="A655" s="0" t="n">
        <v>645</v>
      </c>
      <c r="B655" s="0" t="n">
        <f aca="false">A655*$F$7</f>
        <v>0.0736301369863014</v>
      </c>
      <c r="C655" s="0" t="n">
        <f aca="true">NORMINV(RAND(),0,1)</f>
        <v>-1.66590122076964</v>
      </c>
      <c r="D655" s="0" t="n">
        <f aca="false">D654*EXP($G$7*$F$7+$D$7*$F$7^0.5*C655)</f>
        <v>100.525867511124</v>
      </c>
    </row>
    <row r="656" customFormat="false" ht="12.75" hidden="false" customHeight="false" outlineLevel="0" collapsed="false">
      <c r="A656" s="0" t="n">
        <v>646</v>
      </c>
      <c r="B656" s="0" t="n">
        <f aca="false">A656*$F$7</f>
        <v>0.0737442922374429</v>
      </c>
      <c r="C656" s="0" t="n">
        <f aca="true">NORMINV(RAND(),0,1)</f>
        <v>0.84454194300477</v>
      </c>
      <c r="D656" s="0" t="n">
        <f aca="false">D655*EXP($G$7*$F$7+$D$7*$F$7^0.5*C656)</f>
        <v>100.798936383709</v>
      </c>
    </row>
    <row r="657" customFormat="false" ht="12.75" hidden="false" customHeight="false" outlineLevel="0" collapsed="false">
      <c r="A657" s="0" t="n">
        <v>647</v>
      </c>
      <c r="B657" s="0" t="n">
        <f aca="false">A657*$F$7</f>
        <v>0.0738584474885845</v>
      </c>
      <c r="C657" s="0" t="n">
        <f aca="true">NORMINV(RAND(),0,1)</f>
        <v>-0.78432195615653</v>
      </c>
      <c r="D657" s="0" t="n">
        <f aca="false">D656*EXP($G$7*$F$7+$D$7*$F$7^0.5*C657)</f>
        <v>100.546421007706</v>
      </c>
    </row>
    <row r="658" customFormat="false" ht="12.75" hidden="false" customHeight="false" outlineLevel="0" collapsed="false">
      <c r="A658" s="0" t="n">
        <v>648</v>
      </c>
      <c r="B658" s="0" t="n">
        <f aca="false">A658*$F$7</f>
        <v>0.073972602739726</v>
      </c>
      <c r="C658" s="0" t="n">
        <f aca="true">NORMINV(RAND(),0,1)</f>
        <v>-0.118802477278116</v>
      </c>
      <c r="D658" s="0" t="n">
        <f aca="false">D657*EXP($G$7*$F$7+$D$7*$F$7^0.5*C658)</f>
        <v>100.508714095478</v>
      </c>
    </row>
    <row r="659" customFormat="false" ht="12.75" hidden="false" customHeight="false" outlineLevel="0" collapsed="false">
      <c r="A659" s="0" t="n">
        <v>649</v>
      </c>
      <c r="B659" s="0" t="n">
        <f aca="false">A659*$F$7</f>
        <v>0.0740867579908676</v>
      </c>
      <c r="C659" s="0" t="n">
        <f aca="true">NORMINV(RAND(),0,1)</f>
        <v>0.214485846178217</v>
      </c>
      <c r="D659" s="0" t="n">
        <f aca="false">D658*EXP($G$7*$F$7+$D$7*$F$7^0.5*C659)</f>
        <v>100.578410896791</v>
      </c>
    </row>
    <row r="660" customFormat="false" ht="12.75" hidden="false" customHeight="false" outlineLevel="0" collapsed="false">
      <c r="A660" s="0" t="n">
        <v>650</v>
      </c>
      <c r="B660" s="0" t="n">
        <f aca="false">A660*$F$7</f>
        <v>0.0742009132420091</v>
      </c>
      <c r="C660" s="0" t="n">
        <f aca="true">NORMINV(RAND(),0,1)</f>
        <v>-0.47673617631917</v>
      </c>
      <c r="D660" s="0" t="n">
        <f aca="false">D659*EXP($G$7*$F$7+$D$7*$F$7^0.5*C660)</f>
        <v>100.425409177649</v>
      </c>
    </row>
    <row r="661" customFormat="false" ht="12.75" hidden="false" customHeight="false" outlineLevel="0" collapsed="false">
      <c r="A661" s="0" t="n">
        <v>651</v>
      </c>
      <c r="B661" s="0" t="n">
        <f aca="false">A661*$F$7</f>
        <v>0.0743150684931507</v>
      </c>
      <c r="C661" s="0" t="n">
        <f aca="true">NORMINV(RAND(),0,1)</f>
        <v>0.536423032183522</v>
      </c>
      <c r="D661" s="0" t="n">
        <f aca="false">D660*EXP($G$7*$F$7+$D$7*$F$7^0.5*C661)</f>
        <v>100.598803228295</v>
      </c>
    </row>
    <row r="662" customFormat="false" ht="12.75" hidden="false" customHeight="false" outlineLevel="0" collapsed="false">
      <c r="A662" s="0" t="n">
        <v>652</v>
      </c>
      <c r="B662" s="0" t="n">
        <f aca="false">A662*$F$7</f>
        <v>0.0744292237442922</v>
      </c>
      <c r="C662" s="0" t="n">
        <f aca="true">NORMINV(RAND(),0,1)</f>
        <v>1.91783317634758</v>
      </c>
      <c r="D662" s="0" t="n">
        <f aca="false">D661*EXP($G$7*$F$7+$D$7*$F$7^0.5*C662)</f>
        <v>101.219690393394</v>
      </c>
    </row>
    <row r="663" customFormat="false" ht="12.75" hidden="false" customHeight="false" outlineLevel="0" collapsed="false">
      <c r="A663" s="0" t="n">
        <v>653</v>
      </c>
      <c r="B663" s="0" t="n">
        <f aca="false">A663*$F$7</f>
        <v>0.0745433789954338</v>
      </c>
      <c r="C663" s="0" t="n">
        <f aca="true">NORMINV(RAND(),0,1)</f>
        <v>-0.570774475911072</v>
      </c>
      <c r="D663" s="0" t="n">
        <f aca="false">D662*EXP($G$7*$F$7+$D$7*$F$7^0.5*C663)</f>
        <v>101.035254378047</v>
      </c>
    </row>
    <row r="664" customFormat="false" ht="12.75" hidden="false" customHeight="false" outlineLevel="0" collapsed="false">
      <c r="A664" s="0" t="n">
        <v>654</v>
      </c>
      <c r="B664" s="0" t="n">
        <f aca="false">A664*$F$7</f>
        <v>0.0746575342465753</v>
      </c>
      <c r="C664" s="0" t="n">
        <f aca="true">NORMINV(RAND(),0,1)</f>
        <v>0.607307502058722</v>
      </c>
      <c r="D664" s="0" t="n">
        <f aca="false">D663*EXP($G$7*$F$7+$D$7*$F$7^0.5*C664)</f>
        <v>101.232699475137</v>
      </c>
    </row>
    <row r="665" customFormat="false" ht="12.75" hidden="false" customHeight="false" outlineLevel="0" collapsed="false">
      <c r="A665" s="0" t="n">
        <v>655</v>
      </c>
      <c r="B665" s="0" t="n">
        <f aca="false">A665*$F$7</f>
        <v>0.0747716894977169</v>
      </c>
      <c r="C665" s="0" t="n">
        <f aca="true">NORMINV(RAND(),0,1)</f>
        <v>0.851875427191375</v>
      </c>
      <c r="D665" s="0" t="n">
        <f aca="false">D664*EXP($G$7*$F$7+$D$7*$F$7^0.5*C665)</f>
        <v>101.510074461249</v>
      </c>
    </row>
    <row r="666" customFormat="false" ht="12.75" hidden="false" customHeight="false" outlineLevel="0" collapsed="false">
      <c r="A666" s="0" t="n">
        <v>656</v>
      </c>
      <c r="B666" s="0" t="n">
        <f aca="false">A666*$F$7</f>
        <v>0.0748858447488584</v>
      </c>
      <c r="C666" s="0" t="n">
        <f aca="true">NORMINV(RAND(),0,1)</f>
        <v>0.209912625470429</v>
      </c>
      <c r="D666" s="0" t="n">
        <f aca="false">D665*EXP($G$7*$F$7+$D$7*$F$7^0.5*C666)</f>
        <v>101.578976633657</v>
      </c>
    </row>
    <row r="667" customFormat="false" ht="12.75" hidden="false" customHeight="false" outlineLevel="0" collapsed="false">
      <c r="A667" s="0" t="n">
        <v>657</v>
      </c>
      <c r="B667" s="0" t="n">
        <f aca="false">A667*$F$7</f>
        <v>0.075</v>
      </c>
      <c r="C667" s="0" t="n">
        <f aca="true">NORMINV(RAND(),0,1)</f>
        <v>-1.05846126730972</v>
      </c>
      <c r="D667" s="0" t="n">
        <f aca="false">D666*EXP($G$7*$F$7+$D$7*$F$7^0.5*C667)</f>
        <v>101.23551243135</v>
      </c>
    </row>
    <row r="668" customFormat="false" ht="12.75" hidden="false" customHeight="false" outlineLevel="0" collapsed="false">
      <c r="A668" s="0" t="n">
        <v>658</v>
      </c>
      <c r="B668" s="0" t="n">
        <f aca="false">A668*$F$7</f>
        <v>0.0751141552511416</v>
      </c>
      <c r="C668" s="0" t="n">
        <f aca="true">NORMINV(RAND(),0,1)</f>
        <v>1.07054825763758</v>
      </c>
      <c r="D668" s="0" t="n">
        <f aca="false">D667*EXP($G$7*$F$7+$D$7*$F$7^0.5*C668)</f>
        <v>101.584071759892</v>
      </c>
    </row>
    <row r="669" customFormat="false" ht="12.75" hidden="false" customHeight="false" outlineLevel="0" collapsed="false">
      <c r="A669" s="0" t="n">
        <v>659</v>
      </c>
      <c r="B669" s="0" t="n">
        <f aca="false">A669*$F$7</f>
        <v>0.0752283105022831</v>
      </c>
      <c r="C669" s="0" t="n">
        <f aca="true">NORMINV(RAND(),0,1)</f>
        <v>-0.262345896732536</v>
      </c>
      <c r="D669" s="0" t="n">
        <f aca="false">D668*EXP($G$7*$F$7+$D$7*$F$7^0.5*C669)</f>
        <v>101.499265123579</v>
      </c>
    </row>
    <row r="670" customFormat="false" ht="12.75" hidden="false" customHeight="false" outlineLevel="0" collapsed="false">
      <c r="A670" s="0" t="n">
        <v>660</v>
      </c>
      <c r="B670" s="0" t="n">
        <f aca="false">A670*$F$7</f>
        <v>0.0753424657534247</v>
      </c>
      <c r="C670" s="0" t="n">
        <f aca="true">NORMINV(RAND(),0,1)</f>
        <v>0.526479037318056</v>
      </c>
      <c r="D670" s="0" t="n">
        <f aca="false">D669*EXP($G$7*$F$7+$D$7*$F$7^0.5*C670)</f>
        <v>101.671272615502</v>
      </c>
    </row>
    <row r="671" customFormat="false" ht="12.75" hidden="false" customHeight="false" outlineLevel="0" collapsed="false">
      <c r="A671" s="0" t="n">
        <v>661</v>
      </c>
      <c r="B671" s="0" t="n">
        <f aca="false">A671*$F$7</f>
        <v>0.0754566210045662</v>
      </c>
      <c r="C671" s="0" t="n">
        <f aca="true">NORMINV(RAND(),0,1)</f>
        <v>-0.0216462953493284</v>
      </c>
      <c r="D671" s="0" t="n">
        <f aca="false">D670*EXP($G$7*$F$7+$D$7*$F$7^0.5*C671)</f>
        <v>101.66479888394</v>
      </c>
    </row>
    <row r="672" customFormat="false" ht="12.75" hidden="false" customHeight="false" outlineLevel="0" collapsed="false">
      <c r="A672" s="0" t="n">
        <v>662</v>
      </c>
      <c r="B672" s="0" t="n">
        <f aca="false">A672*$F$7</f>
        <v>0.0755707762557078</v>
      </c>
      <c r="C672" s="0" t="n">
        <f aca="true">NORMINV(RAND(),0,1)</f>
        <v>-0.519090374617431</v>
      </c>
      <c r="D672" s="0" t="n">
        <f aca="false">D671*EXP($G$7*$F$7+$D$7*$F$7^0.5*C672)</f>
        <v>101.49636464521</v>
      </c>
    </row>
    <row r="673" customFormat="false" ht="12.75" hidden="false" customHeight="false" outlineLevel="0" collapsed="false">
      <c r="A673" s="0" t="n">
        <v>663</v>
      </c>
      <c r="B673" s="0" t="n">
        <f aca="false">A673*$F$7</f>
        <v>0.0756849315068493</v>
      </c>
      <c r="C673" s="0" t="n">
        <f aca="true">NORMINV(RAND(),0,1)</f>
        <v>-1.23530068980566</v>
      </c>
      <c r="D673" s="0" t="n">
        <f aca="false">D672*EXP($G$7*$F$7+$D$7*$F$7^0.5*C673)</f>
        <v>101.095859963808</v>
      </c>
    </row>
    <row r="674" customFormat="false" ht="12.75" hidden="false" customHeight="false" outlineLevel="0" collapsed="false">
      <c r="A674" s="0" t="n">
        <v>664</v>
      </c>
      <c r="B674" s="0" t="n">
        <f aca="false">A674*$F$7</f>
        <v>0.0757990867579909</v>
      </c>
      <c r="C674" s="0" t="n">
        <f aca="true">NORMINV(RAND(),0,1)</f>
        <v>-1.02983057942511</v>
      </c>
      <c r="D674" s="0" t="n">
        <f aca="false">D673*EXP($G$7*$F$7+$D$7*$F$7^0.5*C674)</f>
        <v>100.763275928028</v>
      </c>
    </row>
    <row r="675" customFormat="false" ht="12.75" hidden="false" customHeight="false" outlineLevel="0" collapsed="false">
      <c r="A675" s="0" t="n">
        <v>665</v>
      </c>
      <c r="B675" s="0" t="n">
        <f aca="false">A675*$F$7</f>
        <v>0.0759132420091324</v>
      </c>
      <c r="C675" s="0" t="n">
        <f aca="true">NORMINV(RAND(),0,1)</f>
        <v>0.260544206128512</v>
      </c>
      <c r="D675" s="0" t="n">
        <f aca="false">D674*EXP($G$7*$F$7+$D$7*$F$7^0.5*C675)</f>
        <v>100.84803645409</v>
      </c>
    </row>
    <row r="676" customFormat="false" ht="12.75" hidden="false" customHeight="false" outlineLevel="0" collapsed="false">
      <c r="A676" s="0" t="n">
        <v>666</v>
      </c>
      <c r="B676" s="0" t="n">
        <f aca="false">A676*$F$7</f>
        <v>0.076027397260274</v>
      </c>
      <c r="C676" s="0" t="n">
        <f aca="true">NORMINV(RAND(),0,1)</f>
        <v>0.674874361619608</v>
      </c>
      <c r="D676" s="0" t="n">
        <f aca="false">D675*EXP($G$7*$F$7+$D$7*$F$7^0.5*C676)</f>
        <v>101.067001630514</v>
      </c>
    </row>
    <row r="677" customFormat="false" ht="12.75" hidden="false" customHeight="false" outlineLevel="0" collapsed="false">
      <c r="A677" s="0" t="n">
        <v>667</v>
      </c>
      <c r="B677" s="0" t="n">
        <f aca="false">A677*$F$7</f>
        <v>0.0761415525114155</v>
      </c>
      <c r="C677" s="0" t="n">
        <f aca="true">NORMINV(RAND(),0,1)</f>
        <v>1.71282113792193</v>
      </c>
      <c r="D677" s="0" t="n">
        <f aca="false">D676*EXP($G$7*$F$7+$D$7*$F$7^0.5*C677)</f>
        <v>101.623976785518</v>
      </c>
    </row>
    <row r="678" customFormat="false" ht="12.75" hidden="false" customHeight="false" outlineLevel="0" collapsed="false">
      <c r="A678" s="0" t="n">
        <v>668</v>
      </c>
      <c r="B678" s="0" t="n">
        <f aca="false">A678*$F$7</f>
        <v>0.0762557077625571</v>
      </c>
      <c r="C678" s="0" t="n">
        <f aca="true">NORMINV(RAND(),0,1)</f>
        <v>-0.417429535547198</v>
      </c>
      <c r="D678" s="0" t="n">
        <f aca="false">D677*EXP($G$7*$F$7+$D$7*$F$7^0.5*C678)</f>
        <v>101.488675269975</v>
      </c>
    </row>
    <row r="679" customFormat="false" ht="12.75" hidden="false" customHeight="false" outlineLevel="0" collapsed="false">
      <c r="A679" s="0" t="n">
        <v>669</v>
      </c>
      <c r="B679" s="0" t="n">
        <f aca="false">A679*$F$7</f>
        <v>0.0763698630136986</v>
      </c>
      <c r="C679" s="0" t="n">
        <f aca="true">NORMINV(RAND(),0,1)</f>
        <v>-0.81252875208996</v>
      </c>
      <c r="D679" s="0" t="n">
        <f aca="false">D678*EXP($G$7*$F$7+$D$7*$F$7^0.5*C679)</f>
        <v>101.22527967398</v>
      </c>
    </row>
    <row r="680" customFormat="false" ht="12.75" hidden="false" customHeight="false" outlineLevel="0" collapsed="false">
      <c r="A680" s="0" t="n">
        <v>670</v>
      </c>
      <c r="B680" s="0" t="n">
        <f aca="false">A680*$F$7</f>
        <v>0.0764840182648402</v>
      </c>
      <c r="C680" s="0" t="n">
        <f aca="true">NORMINV(RAND(),0,1)</f>
        <v>-1.1448522986547</v>
      </c>
      <c r="D680" s="0" t="n">
        <f aca="false">D679*EXP($G$7*$F$7+$D$7*$F$7^0.5*C680)</f>
        <v>100.855079813398</v>
      </c>
    </row>
    <row r="681" customFormat="false" ht="12.75" hidden="false" customHeight="false" outlineLevel="0" collapsed="false">
      <c r="A681" s="0" t="n">
        <v>671</v>
      </c>
      <c r="B681" s="0" t="n">
        <f aca="false">A681*$F$7</f>
        <v>0.0765981735159817</v>
      </c>
      <c r="C681" s="0" t="n">
        <f aca="true">NORMINV(RAND(),0,1)</f>
        <v>0.452643739127688</v>
      </c>
      <c r="D681" s="0" t="n">
        <f aca="false">D680*EXP($G$7*$F$7+$D$7*$F$7^0.5*C681)</f>
        <v>101.002089181347</v>
      </c>
    </row>
    <row r="682" customFormat="false" ht="12.75" hidden="false" customHeight="false" outlineLevel="0" collapsed="false">
      <c r="A682" s="0" t="n">
        <v>672</v>
      </c>
      <c r="B682" s="0" t="n">
        <f aca="false">A682*$F$7</f>
        <v>0.0767123287671233</v>
      </c>
      <c r="C682" s="0" t="n">
        <f aca="true">NORMINV(RAND(),0,1)</f>
        <v>-0.790270581152714</v>
      </c>
      <c r="D682" s="0" t="n">
        <f aca="false">D681*EXP($G$7*$F$7+$D$7*$F$7^0.5*C682)</f>
        <v>100.747143900026</v>
      </c>
    </row>
    <row r="683" customFormat="false" ht="12.75" hidden="false" customHeight="false" outlineLevel="0" collapsed="false">
      <c r="A683" s="0" t="n">
        <v>673</v>
      </c>
      <c r="B683" s="0" t="n">
        <f aca="false">A683*$F$7</f>
        <v>0.0768264840182648</v>
      </c>
      <c r="C683" s="0" t="n">
        <f aca="true">NORMINV(RAND(),0,1)</f>
        <v>-0.418800218464604</v>
      </c>
      <c r="D683" s="0" t="n">
        <f aca="false">D682*EXP($G$7*$F$7+$D$7*$F$7^0.5*C683)</f>
        <v>100.612567756424</v>
      </c>
    </row>
    <row r="684" customFormat="false" ht="12.75" hidden="false" customHeight="false" outlineLevel="0" collapsed="false">
      <c r="A684" s="0" t="n">
        <v>674</v>
      </c>
      <c r="B684" s="0" t="n">
        <f aca="false">A684*$F$7</f>
        <v>0.0769406392694064</v>
      </c>
      <c r="C684" s="0" t="n">
        <f aca="true">NORMINV(RAND(),0,1)</f>
        <v>-0.342513334841629</v>
      </c>
      <c r="D684" s="0" t="n">
        <f aca="false">D683*EXP($G$7*$F$7+$D$7*$F$7^0.5*C684)</f>
        <v>100.502743568919</v>
      </c>
    </row>
    <row r="685" customFormat="false" ht="12.75" hidden="false" customHeight="false" outlineLevel="0" collapsed="false">
      <c r="A685" s="0" t="n">
        <v>675</v>
      </c>
      <c r="B685" s="0" t="n">
        <f aca="false">A685*$F$7</f>
        <v>0.077054794520548</v>
      </c>
      <c r="C685" s="0" t="n">
        <f aca="true">NORMINV(RAND(),0,1)</f>
        <v>-1.40067570181819</v>
      </c>
      <c r="D685" s="0" t="n">
        <f aca="false">D684*EXP($G$7*$F$7+$D$7*$F$7^0.5*C685)</f>
        <v>100.053109789386</v>
      </c>
    </row>
    <row r="686" customFormat="false" ht="12.75" hidden="false" customHeight="false" outlineLevel="0" collapsed="false">
      <c r="A686" s="0" t="n">
        <v>676</v>
      </c>
      <c r="B686" s="0" t="n">
        <f aca="false">A686*$F$7</f>
        <v>0.0771689497716895</v>
      </c>
      <c r="C686" s="0" t="n">
        <f aca="true">NORMINV(RAND(),0,1)</f>
        <v>0.428228127051595</v>
      </c>
      <c r="D686" s="0" t="n">
        <f aca="false">D685*EXP($G$7*$F$7+$D$7*$F$7^0.5*C686)</f>
        <v>100.191108973565</v>
      </c>
    </row>
    <row r="687" customFormat="false" ht="12.75" hidden="false" customHeight="false" outlineLevel="0" collapsed="false">
      <c r="A687" s="0" t="n">
        <v>677</v>
      </c>
      <c r="B687" s="0" t="n">
        <f aca="false">A687*$F$7</f>
        <v>0.0772831050228311</v>
      </c>
      <c r="C687" s="0" t="n">
        <f aca="true">NORMINV(RAND(),0,1)</f>
        <v>-0.751092637663151</v>
      </c>
      <c r="D687" s="0" t="n">
        <f aca="false">D686*EXP($G$7*$F$7+$D$7*$F$7^0.5*C687)</f>
        <v>99.9507614847354</v>
      </c>
    </row>
    <row r="688" customFormat="false" ht="12.75" hidden="false" customHeight="false" outlineLevel="0" collapsed="false">
      <c r="A688" s="0" t="n">
        <v>678</v>
      </c>
      <c r="B688" s="0" t="n">
        <f aca="false">A688*$F$7</f>
        <v>0.0773972602739726</v>
      </c>
      <c r="C688" s="0" t="n">
        <f aca="true">NORMINV(RAND(),0,1)</f>
        <v>-1.49058279912045</v>
      </c>
      <c r="D688" s="0" t="n">
        <f aca="false">D687*EXP($G$7*$F$7+$D$7*$F$7^0.5*C688)</f>
        <v>99.4749264161766</v>
      </c>
    </row>
    <row r="689" customFormat="false" ht="12.75" hidden="false" customHeight="false" outlineLevel="0" collapsed="false">
      <c r="A689" s="0" t="n">
        <v>679</v>
      </c>
      <c r="B689" s="0" t="n">
        <f aca="false">A689*$F$7</f>
        <v>0.0775114155251142</v>
      </c>
      <c r="C689" s="0" t="n">
        <f aca="true">NORMINV(RAND(),0,1)</f>
        <v>0.0891570037302983</v>
      </c>
      <c r="D689" s="0" t="n">
        <f aca="false">D688*EXP($G$7*$F$7+$D$7*$F$7^0.5*C689)</f>
        <v>99.5039258971045</v>
      </c>
    </row>
    <row r="690" customFormat="false" ht="12.75" hidden="false" customHeight="false" outlineLevel="0" collapsed="false">
      <c r="A690" s="0" t="n">
        <v>680</v>
      </c>
      <c r="B690" s="0" t="n">
        <f aca="false">A690*$F$7</f>
        <v>0.0776255707762557</v>
      </c>
      <c r="C690" s="0" t="n">
        <f aca="true">NORMINV(RAND(),0,1)</f>
        <v>0.0223740918789433</v>
      </c>
      <c r="D690" s="0" t="n">
        <f aca="false">D689*EXP($G$7*$F$7+$D$7*$F$7^0.5*C690)</f>
        <v>99.5116301400208</v>
      </c>
    </row>
    <row r="691" customFormat="false" ht="12.75" hidden="false" customHeight="false" outlineLevel="0" collapsed="false">
      <c r="A691" s="0" t="n">
        <v>681</v>
      </c>
      <c r="B691" s="0" t="n">
        <f aca="false">A691*$F$7</f>
        <v>0.0777397260273973</v>
      </c>
      <c r="C691" s="0" t="n">
        <f aca="true">NORMINV(RAND(),0,1)</f>
        <v>-0.304040643584942</v>
      </c>
      <c r="D691" s="0" t="n">
        <f aca="false">D690*EXP($G$7*$F$7+$D$7*$F$7^0.5*C691)</f>
        <v>99.415266490052</v>
      </c>
    </row>
    <row r="692" customFormat="false" ht="12.75" hidden="false" customHeight="false" outlineLevel="0" collapsed="false">
      <c r="A692" s="0" t="n">
        <v>682</v>
      </c>
      <c r="B692" s="0" t="n">
        <f aca="false">A692*$F$7</f>
        <v>0.0778538812785388</v>
      </c>
      <c r="C692" s="0" t="n">
        <f aca="true">NORMINV(RAND(),0,1)</f>
        <v>1.44881492508692</v>
      </c>
      <c r="D692" s="0" t="n">
        <f aca="false">D691*EXP($G$7*$F$7+$D$7*$F$7^0.5*C692)</f>
        <v>99.8785839771878</v>
      </c>
    </row>
    <row r="693" customFormat="false" ht="12.75" hidden="false" customHeight="false" outlineLevel="0" collapsed="false">
      <c r="A693" s="0" t="n">
        <v>683</v>
      </c>
      <c r="B693" s="0" t="n">
        <f aca="false">A693*$F$7</f>
        <v>0.0779680365296804</v>
      </c>
      <c r="C693" s="0" t="n">
        <f aca="true">NORMINV(RAND(),0,1)</f>
        <v>0.0223813975888077</v>
      </c>
      <c r="D693" s="0" t="n">
        <f aca="false">D692*EXP($G$7*$F$7+$D$7*$F$7^0.5*C693)</f>
        <v>99.8863195676162</v>
      </c>
    </row>
    <row r="694" customFormat="false" ht="12.75" hidden="false" customHeight="false" outlineLevel="0" collapsed="false">
      <c r="A694" s="0" t="n">
        <v>684</v>
      </c>
      <c r="B694" s="0" t="n">
        <f aca="false">A694*$F$7</f>
        <v>0.0780821917808219</v>
      </c>
      <c r="C694" s="0" t="n">
        <f aca="true">NORMINV(RAND(),0,1)</f>
        <v>1.50950763005058</v>
      </c>
      <c r="D694" s="0" t="n">
        <f aca="false">D693*EXP($G$7*$F$7+$D$7*$F$7^0.5*C694)</f>
        <v>100.371356562669</v>
      </c>
    </row>
    <row r="695" customFormat="false" ht="12.75" hidden="false" customHeight="false" outlineLevel="0" collapsed="false">
      <c r="A695" s="0" t="n">
        <v>685</v>
      </c>
      <c r="B695" s="0" t="n">
        <f aca="false">A695*$F$7</f>
        <v>0.0781963470319635</v>
      </c>
      <c r="C695" s="0" t="n">
        <f aca="true">NORMINV(RAND(),0,1)</f>
        <v>-0.786256862665725</v>
      </c>
      <c r="D695" s="0" t="n">
        <f aca="false">D694*EXP($G$7*$F$7+$D$7*$F$7^0.5*C695)</f>
        <v>100.119291395587</v>
      </c>
    </row>
    <row r="696" customFormat="false" ht="12.75" hidden="false" customHeight="false" outlineLevel="0" collapsed="false">
      <c r="A696" s="0" t="n">
        <v>686</v>
      </c>
      <c r="B696" s="0" t="n">
        <f aca="false">A696*$F$7</f>
        <v>0.078310502283105</v>
      </c>
      <c r="C696" s="0" t="n">
        <f aca="true">NORMINV(RAND(),0,1)</f>
        <v>-0.127808563101832</v>
      </c>
      <c r="D696" s="0" t="n">
        <f aca="false">D695*EXP($G$7*$F$7+$D$7*$F$7^0.5*C696)</f>
        <v>100.078855623302</v>
      </c>
    </row>
    <row r="697" customFormat="false" ht="12.75" hidden="false" customHeight="false" outlineLevel="0" collapsed="false">
      <c r="A697" s="0" t="n">
        <v>687</v>
      </c>
      <c r="B697" s="0" t="n">
        <f aca="false">A697*$F$7</f>
        <v>0.0784246575342466</v>
      </c>
      <c r="C697" s="0" t="n">
        <f aca="true">NORMINV(RAND(),0,1)</f>
        <v>0.583493685980132</v>
      </c>
      <c r="D697" s="0" t="n">
        <f aca="false">D696*EXP($G$7*$F$7+$D$7*$F$7^0.5*C697)</f>
        <v>100.266778000008</v>
      </c>
    </row>
    <row r="698" customFormat="false" ht="12.75" hidden="false" customHeight="false" outlineLevel="0" collapsed="false">
      <c r="A698" s="0" t="n">
        <v>688</v>
      </c>
      <c r="B698" s="0" t="n">
        <f aca="false">A698*$F$7</f>
        <v>0.0785388127853881</v>
      </c>
      <c r="C698" s="0" t="n">
        <f aca="true">NORMINV(RAND(),0,1)</f>
        <v>1.43838687612411</v>
      </c>
      <c r="D698" s="0" t="n">
        <f aca="false">D697*EXP($G$7*$F$7+$D$7*$F$7^0.5*C698)</f>
        <v>100.730696907092</v>
      </c>
    </row>
    <row r="699" customFormat="false" ht="12.75" hidden="false" customHeight="false" outlineLevel="0" collapsed="false">
      <c r="A699" s="0" t="n">
        <v>689</v>
      </c>
      <c r="B699" s="0" t="n">
        <f aca="false">A699*$F$7</f>
        <v>0.0786529680365297</v>
      </c>
      <c r="C699" s="0" t="n">
        <f aca="true">NORMINV(RAND(),0,1)</f>
        <v>-0.232753327268307</v>
      </c>
      <c r="D699" s="0" t="n">
        <f aca="false">D698*EXP($G$7*$F$7+$D$7*$F$7^0.5*C699)</f>
        <v>100.656149806541</v>
      </c>
    </row>
    <row r="700" customFormat="false" ht="12.75" hidden="false" customHeight="false" outlineLevel="0" collapsed="false">
      <c r="A700" s="0" t="n">
        <v>690</v>
      </c>
      <c r="B700" s="0" t="n">
        <f aca="false">A700*$F$7</f>
        <v>0.0787671232876712</v>
      </c>
      <c r="C700" s="0" t="n">
        <f aca="true">NORMINV(RAND(),0,1)</f>
        <v>1.36888649431179</v>
      </c>
      <c r="D700" s="0" t="n">
        <f aca="false">D699*EXP($G$7*$F$7+$D$7*$F$7^0.5*C700)</f>
        <v>101.099345883032</v>
      </c>
    </row>
    <row r="701" customFormat="false" ht="12.75" hidden="false" customHeight="false" outlineLevel="0" collapsed="false">
      <c r="A701" s="0" t="n">
        <v>691</v>
      </c>
      <c r="B701" s="0" t="n">
        <f aca="false">A701*$F$7</f>
        <v>0.0788812785388128</v>
      </c>
      <c r="C701" s="0" t="n">
        <f aca="true">NORMINV(RAND(),0,1)</f>
        <v>0.0813343984198973</v>
      </c>
      <c r="D701" s="0" t="n">
        <f aca="false">D700*EXP($G$7*$F$7+$D$7*$F$7^0.5*C701)</f>
        <v>101.126283269018</v>
      </c>
    </row>
    <row r="702" customFormat="false" ht="12.75" hidden="false" customHeight="false" outlineLevel="0" collapsed="false">
      <c r="A702" s="0" t="n">
        <v>692</v>
      </c>
      <c r="B702" s="0" t="n">
        <f aca="false">A702*$F$7</f>
        <v>0.0789954337899543</v>
      </c>
      <c r="C702" s="0" t="n">
        <f aca="true">NORMINV(RAND(),0,1)</f>
        <v>-0.701573176256249</v>
      </c>
      <c r="D702" s="0" t="n">
        <f aca="false">D701*EXP($G$7*$F$7+$D$7*$F$7^0.5*C702)</f>
        <v>100.899706426338</v>
      </c>
    </row>
    <row r="703" customFormat="false" ht="12.75" hidden="false" customHeight="false" outlineLevel="0" collapsed="false">
      <c r="A703" s="0" t="n">
        <v>693</v>
      </c>
      <c r="B703" s="0" t="n">
        <f aca="false">A703*$F$7</f>
        <v>0.0791095890410959</v>
      </c>
      <c r="C703" s="0" t="n">
        <f aca="true">NORMINV(RAND(),0,1)</f>
        <v>1.14926759638959</v>
      </c>
      <c r="D703" s="0" t="n">
        <f aca="false">D702*EXP($G$7*$F$7+$D$7*$F$7^0.5*C703)</f>
        <v>101.272659389602</v>
      </c>
    </row>
    <row r="704" customFormat="false" ht="12.75" hidden="false" customHeight="false" outlineLevel="0" collapsed="false">
      <c r="A704" s="0" t="n">
        <v>694</v>
      </c>
      <c r="B704" s="0" t="n">
        <f aca="false">A704*$F$7</f>
        <v>0.0792237442922374</v>
      </c>
      <c r="C704" s="0" t="n">
        <f aca="true">NORMINV(RAND(),0,1)</f>
        <v>0.458082795696753</v>
      </c>
      <c r="D704" s="0" t="n">
        <f aca="false">D703*EXP($G$7*$F$7+$D$7*$F$7^0.5*C704)</f>
        <v>101.422045593146</v>
      </c>
    </row>
    <row r="705" customFormat="false" ht="12.75" hidden="false" customHeight="false" outlineLevel="0" collapsed="false">
      <c r="A705" s="0" t="n">
        <v>695</v>
      </c>
      <c r="B705" s="0" t="n">
        <f aca="false">A705*$F$7</f>
        <v>0.079337899543379</v>
      </c>
      <c r="C705" s="0" t="n">
        <f aca="true">NORMINV(RAND(),0,1)</f>
        <v>-0.598232354956364</v>
      </c>
      <c r="D705" s="0" t="n">
        <f aca="false">D704*EXP($G$7*$F$7+$D$7*$F$7^0.5*C705)</f>
        <v>101.228331276151</v>
      </c>
    </row>
    <row r="706" customFormat="false" ht="12.75" hidden="false" customHeight="false" outlineLevel="0" collapsed="false">
      <c r="A706" s="0" t="n">
        <v>696</v>
      </c>
      <c r="B706" s="0" t="n">
        <f aca="false">A706*$F$7</f>
        <v>0.0794520547945205</v>
      </c>
      <c r="C706" s="0" t="n">
        <f aca="true">NORMINV(RAND(),0,1)</f>
        <v>0.193898052926394</v>
      </c>
      <c r="D706" s="0" t="n">
        <f aca="false">D705*EXP($G$7*$F$7+$D$7*$F$7^0.5*C706)</f>
        <v>101.291842606418</v>
      </c>
    </row>
    <row r="707" customFormat="false" ht="12.75" hidden="false" customHeight="false" outlineLevel="0" collapsed="false">
      <c r="A707" s="0" t="n">
        <v>697</v>
      </c>
      <c r="B707" s="0" t="n">
        <f aca="false">A707*$F$7</f>
        <v>0.0795662100456621</v>
      </c>
      <c r="C707" s="0" t="n">
        <f aca="true">NORMINV(RAND(),0,1)</f>
        <v>0.667980271121372</v>
      </c>
      <c r="D707" s="0" t="n">
        <f aca="false">D706*EXP($G$7*$F$7+$D$7*$F$7^0.5*C707)</f>
        <v>101.509528244728</v>
      </c>
    </row>
    <row r="708" customFormat="false" ht="12.75" hidden="false" customHeight="false" outlineLevel="0" collapsed="false">
      <c r="A708" s="0" t="n">
        <v>698</v>
      </c>
      <c r="B708" s="0" t="n">
        <f aca="false">A708*$F$7</f>
        <v>0.0796803652968037</v>
      </c>
      <c r="C708" s="0" t="n">
        <f aca="true">NORMINV(RAND(),0,1)</f>
        <v>1.4284545622129</v>
      </c>
      <c r="D708" s="0" t="n">
        <f aca="false">D707*EXP($G$7*$F$7+$D$7*$F$7^0.5*C708)</f>
        <v>101.97595059881</v>
      </c>
    </row>
    <row r="709" customFormat="false" ht="12.75" hidden="false" customHeight="false" outlineLevel="0" collapsed="false">
      <c r="A709" s="0" t="n">
        <v>699</v>
      </c>
      <c r="B709" s="0" t="n">
        <f aca="false">A709*$F$7</f>
        <v>0.0797945205479452</v>
      </c>
      <c r="C709" s="0" t="n">
        <f aca="true">NORMINV(RAND(),0,1)</f>
        <v>1.18422221981073</v>
      </c>
      <c r="D709" s="0" t="n">
        <f aca="false">D708*EXP($G$7*$F$7+$D$7*$F$7^0.5*C709)</f>
        <v>102.364349934003</v>
      </c>
    </row>
    <row r="710" customFormat="false" ht="12.75" hidden="false" customHeight="false" outlineLevel="0" collapsed="false">
      <c r="A710" s="0" t="n">
        <v>700</v>
      </c>
      <c r="B710" s="0" t="n">
        <f aca="false">A710*$F$7</f>
        <v>0.0799086757990868</v>
      </c>
      <c r="C710" s="0" t="n">
        <f aca="true">NORMINV(RAND(),0,1)</f>
        <v>0.752298583314613</v>
      </c>
      <c r="D710" s="0" t="n">
        <f aca="false">D709*EXP($G$7*$F$7+$D$7*$F$7^0.5*C710)</f>
        <v>102.612069277439</v>
      </c>
    </row>
    <row r="711" customFormat="false" ht="12.75" hidden="false" customHeight="false" outlineLevel="0" collapsed="false">
      <c r="A711" s="0" t="n">
        <v>701</v>
      </c>
      <c r="B711" s="0" t="n">
        <f aca="false">A711*$F$7</f>
        <v>0.0800228310502283</v>
      </c>
      <c r="C711" s="0" t="n">
        <f aca="true">NORMINV(RAND(),0,1)</f>
        <v>-1.26671661399011</v>
      </c>
      <c r="D711" s="0" t="n">
        <f aca="false">D710*EXP($G$7*$F$7+$D$7*$F$7^0.5*C711)</f>
        <v>102.19687052937</v>
      </c>
    </row>
    <row r="712" customFormat="false" ht="12.75" hidden="false" customHeight="false" outlineLevel="0" collapsed="false">
      <c r="A712" s="0" t="n">
        <v>702</v>
      </c>
      <c r="B712" s="0" t="n">
        <f aca="false">A712*$F$7</f>
        <v>0.0801369863013699</v>
      </c>
      <c r="C712" s="0" t="n">
        <f aca="true">NORMINV(RAND(),0,1)</f>
        <v>0.257436461015779</v>
      </c>
      <c r="D712" s="0" t="n">
        <f aca="false">D711*EXP($G$7*$F$7+$D$7*$F$7^0.5*C712)</f>
        <v>102.281818111673</v>
      </c>
    </row>
    <row r="713" customFormat="false" ht="12.75" hidden="false" customHeight="false" outlineLevel="0" collapsed="false">
      <c r="A713" s="0" t="n">
        <v>703</v>
      </c>
      <c r="B713" s="0" t="n">
        <f aca="false">A713*$F$7</f>
        <v>0.0802511415525114</v>
      </c>
      <c r="C713" s="0" t="n">
        <f aca="true">NORMINV(RAND(),0,1)</f>
        <v>-1.7555462654816</v>
      </c>
      <c r="D713" s="0" t="n">
        <f aca="false">D712*EXP($G$7*$F$7+$D$7*$F$7^0.5*C713)</f>
        <v>101.708469078738</v>
      </c>
    </row>
    <row r="714" customFormat="false" ht="12.75" hidden="false" customHeight="false" outlineLevel="0" collapsed="false">
      <c r="A714" s="0" t="n">
        <v>704</v>
      </c>
      <c r="B714" s="0" t="n">
        <f aca="false">A714*$F$7</f>
        <v>0.080365296803653</v>
      </c>
      <c r="C714" s="0" t="n">
        <f aca="true">NORMINV(RAND(),0,1)</f>
        <v>-0.00327808460066872</v>
      </c>
      <c r="D714" s="0" t="n">
        <f aca="false">D713*EXP($G$7*$F$7+$D$7*$F$7^0.5*C714)</f>
        <v>101.707980930667</v>
      </c>
    </row>
    <row r="715" customFormat="false" ht="12.75" hidden="false" customHeight="false" outlineLevel="0" collapsed="false">
      <c r="A715" s="0" t="n">
        <v>705</v>
      </c>
      <c r="B715" s="0" t="n">
        <f aca="false">A715*$F$7</f>
        <v>0.0804794520547945</v>
      </c>
      <c r="C715" s="0" t="n">
        <f aca="true">NORMINV(RAND(),0,1)</f>
        <v>-0.109859217215755</v>
      </c>
      <c r="D715" s="0" t="n">
        <f aca="false">D714*EXP($G$7*$F$7+$D$7*$F$7^0.5*C715)</f>
        <v>101.672752906016</v>
      </c>
    </row>
    <row r="716" customFormat="false" ht="12.75" hidden="false" customHeight="false" outlineLevel="0" collapsed="false">
      <c r="A716" s="0" t="n">
        <v>706</v>
      </c>
      <c r="B716" s="0" t="n">
        <f aca="false">A716*$F$7</f>
        <v>0.0805936073059361</v>
      </c>
      <c r="C716" s="0" t="n">
        <f aca="true">NORMINV(RAND(),0,1)</f>
        <v>1.11108390820721</v>
      </c>
      <c r="D716" s="0" t="n">
        <f aca="false">D715*EXP($G$7*$F$7+$D$7*$F$7^0.5*C716)</f>
        <v>102.036074268689</v>
      </c>
    </row>
    <row r="717" customFormat="false" ht="12.75" hidden="false" customHeight="false" outlineLevel="0" collapsed="false">
      <c r="A717" s="0" t="n">
        <v>707</v>
      </c>
      <c r="B717" s="0" t="n">
        <f aca="false">A717*$F$7</f>
        <v>0.0807077625570776</v>
      </c>
      <c r="C717" s="0" t="n">
        <f aca="true">NORMINV(RAND(),0,1)</f>
        <v>-0.954534546365564</v>
      </c>
      <c r="D717" s="0" t="n">
        <f aca="false">D716*EXP($G$7*$F$7+$D$7*$F$7^0.5*C717)</f>
        <v>101.724945139957</v>
      </c>
    </row>
    <row r="718" customFormat="false" ht="12.75" hidden="false" customHeight="false" outlineLevel="0" collapsed="false">
      <c r="A718" s="0" t="n">
        <v>708</v>
      </c>
      <c r="B718" s="0" t="n">
        <f aca="false">A718*$F$7</f>
        <v>0.0808219178082192</v>
      </c>
      <c r="C718" s="0" t="n">
        <f aca="true">NORMINV(RAND(),0,1)</f>
        <v>-0.941276120655206</v>
      </c>
      <c r="D718" s="0" t="n">
        <f aca="false">D717*EXP($G$7*$F$7+$D$7*$F$7^0.5*C718)</f>
        <v>101.419074651892</v>
      </c>
    </row>
    <row r="719" customFormat="false" ht="12.75" hidden="false" customHeight="false" outlineLevel="0" collapsed="false">
      <c r="A719" s="0" t="n">
        <v>709</v>
      </c>
      <c r="B719" s="0" t="n">
        <f aca="false">A719*$F$7</f>
        <v>0.0809360730593607</v>
      </c>
      <c r="C719" s="0" t="n">
        <f aca="true">NORMINV(RAND(),0,1)</f>
        <v>-0.185144281965431</v>
      </c>
      <c r="D719" s="0" t="n">
        <f aca="false">D718*EXP($G$7*$F$7+$D$7*$F$7^0.5*C719)</f>
        <v>101.35948453286</v>
      </c>
    </row>
    <row r="720" customFormat="false" ht="12.75" hidden="false" customHeight="false" outlineLevel="0" collapsed="false">
      <c r="A720" s="0" t="n">
        <v>710</v>
      </c>
      <c r="B720" s="0" t="n">
        <f aca="false">A720*$F$7</f>
        <v>0.0810502283105023</v>
      </c>
      <c r="C720" s="0" t="n">
        <f aca="true">NORMINV(RAND(),0,1)</f>
        <v>-0.368323737773391</v>
      </c>
      <c r="D720" s="0" t="n">
        <f aca="false">D719*EXP($G$7*$F$7+$D$7*$F$7^0.5*C720)</f>
        <v>101.240469055324</v>
      </c>
    </row>
    <row r="721" customFormat="false" ht="12.75" hidden="false" customHeight="false" outlineLevel="0" collapsed="false">
      <c r="A721" s="0" t="n">
        <v>711</v>
      </c>
      <c r="B721" s="0" t="n">
        <f aca="false">A721*$F$7</f>
        <v>0.0811643835616438</v>
      </c>
      <c r="C721" s="0" t="n">
        <f aca="true">NORMINV(RAND(),0,1)</f>
        <v>-2.3934667288549</v>
      </c>
      <c r="D721" s="0" t="n">
        <f aca="false">D720*EXP($G$7*$F$7+$D$7*$F$7^0.5*C721)</f>
        <v>100.467318792807</v>
      </c>
    </row>
    <row r="722" customFormat="false" ht="12.75" hidden="false" customHeight="false" outlineLevel="0" collapsed="false">
      <c r="A722" s="0" t="n">
        <v>712</v>
      </c>
      <c r="B722" s="0" t="n">
        <f aca="false">A722*$F$7</f>
        <v>0.0812785388127854</v>
      </c>
      <c r="C722" s="0" t="n">
        <f aca="true">NORMINV(RAND(),0,1)</f>
        <v>-1.15356456198466</v>
      </c>
      <c r="D722" s="0" t="n">
        <f aca="false">D721*EXP($G$7*$F$7+$D$7*$F$7^0.5*C722)</f>
        <v>100.097095641966</v>
      </c>
    </row>
    <row r="723" customFormat="false" ht="12.75" hidden="false" customHeight="false" outlineLevel="0" collapsed="false">
      <c r="A723" s="0" t="n">
        <v>713</v>
      </c>
      <c r="B723" s="0" t="n">
        <f aca="false">A723*$F$7</f>
        <v>0.0813926940639269</v>
      </c>
      <c r="C723" s="0" t="n">
        <f aca="true">NORMINV(RAND(),0,1)</f>
        <v>-1.12387089110185</v>
      </c>
      <c r="D723" s="0" t="n">
        <f aca="false">D722*EXP($G$7*$F$7+$D$7*$F$7^0.5*C723)</f>
        <v>99.7377290771483</v>
      </c>
    </row>
    <row r="724" customFormat="false" ht="12.75" hidden="false" customHeight="false" outlineLevel="0" collapsed="false">
      <c r="A724" s="0" t="n">
        <v>714</v>
      </c>
      <c r="B724" s="0" t="n">
        <f aca="false">A724*$F$7</f>
        <v>0.0815068493150685</v>
      </c>
      <c r="C724" s="0" t="n">
        <f aca="true">NORMINV(RAND(),0,1)</f>
        <v>-1.52869052125273</v>
      </c>
      <c r="D724" s="0" t="n">
        <f aca="false">D723*EXP($G$7*$F$7+$D$7*$F$7^0.5*C724)</f>
        <v>99.2507842820035</v>
      </c>
    </row>
    <row r="725" customFormat="false" ht="12.75" hidden="false" customHeight="false" outlineLevel="0" collapsed="false">
      <c r="A725" s="0" t="n">
        <v>715</v>
      </c>
      <c r="B725" s="0" t="n">
        <f aca="false">A725*$F$7</f>
        <v>0.0816210045662101</v>
      </c>
      <c r="C725" s="0" t="n">
        <f aca="true">NORMINV(RAND(),0,1)</f>
        <v>0.756986671712799</v>
      </c>
      <c r="D725" s="0" t="n">
        <f aca="false">D724*EXP($G$7*$F$7+$D$7*$F$7^0.5*C725)</f>
        <v>99.4924639059741</v>
      </c>
    </row>
    <row r="726" customFormat="false" ht="12.75" hidden="false" customHeight="false" outlineLevel="0" collapsed="false">
      <c r="A726" s="0" t="n">
        <v>716</v>
      </c>
      <c r="B726" s="0" t="n">
        <f aca="false">A726*$F$7</f>
        <v>0.0817351598173516</v>
      </c>
      <c r="C726" s="0" t="n">
        <f aca="true">NORMINV(RAND(),0,1)</f>
        <v>-0.341755323856911</v>
      </c>
      <c r="D726" s="0" t="n">
        <f aca="false">D725*EXP($G$7*$F$7+$D$7*$F$7^0.5*C726)</f>
        <v>99.3841038426719</v>
      </c>
    </row>
    <row r="727" customFormat="false" ht="12.75" hidden="false" customHeight="false" outlineLevel="0" collapsed="false">
      <c r="A727" s="0" t="n">
        <v>717</v>
      </c>
      <c r="B727" s="0" t="n">
        <f aca="false">A727*$F$7</f>
        <v>0.0818493150684932</v>
      </c>
      <c r="C727" s="0" t="n">
        <f aca="true">NORMINV(RAND(),0,1)</f>
        <v>-0.524197780003902</v>
      </c>
      <c r="D727" s="0" t="n">
        <f aca="false">D726*EXP($G$7*$F$7+$D$7*$F$7^0.5*C727)</f>
        <v>99.217823882692</v>
      </c>
    </row>
    <row r="728" customFormat="false" ht="12.75" hidden="false" customHeight="false" outlineLevel="0" collapsed="false">
      <c r="A728" s="0" t="n">
        <v>718</v>
      </c>
      <c r="B728" s="0" t="n">
        <f aca="false">A728*$F$7</f>
        <v>0.0819634703196347</v>
      </c>
      <c r="C728" s="0" t="n">
        <f aca="true">NORMINV(RAND(),0,1)</f>
        <v>0.719324852669182</v>
      </c>
      <c r="D728" s="0" t="n">
        <f aca="false">D727*EXP($G$7*$F$7+$D$7*$F$7^0.5*C728)</f>
        <v>99.4474174712967</v>
      </c>
    </row>
    <row r="729" customFormat="false" ht="12.75" hidden="false" customHeight="false" outlineLevel="0" collapsed="false">
      <c r="A729" s="0" t="n">
        <v>719</v>
      </c>
      <c r="B729" s="0" t="n">
        <f aca="false">A729*$F$7</f>
        <v>0.0820776255707763</v>
      </c>
      <c r="C729" s="0" t="n">
        <f aca="true">NORMINV(RAND(),0,1)</f>
        <v>0.82055087865762</v>
      </c>
      <c r="D729" s="0" t="n">
        <f aca="false">D728*EXP($G$7*$F$7+$D$7*$F$7^0.5*C729)</f>
        <v>99.7098889871336</v>
      </c>
    </row>
    <row r="730" customFormat="false" ht="12.75" hidden="false" customHeight="false" outlineLevel="0" collapsed="false">
      <c r="A730" s="0" t="n">
        <v>720</v>
      </c>
      <c r="B730" s="0" t="n">
        <f aca="false">A730*$F$7</f>
        <v>0.0821917808219178</v>
      </c>
      <c r="C730" s="0" t="n">
        <f aca="true">NORMINV(RAND(),0,1)</f>
        <v>-0.618259704657193</v>
      </c>
      <c r="D730" s="0" t="n">
        <f aca="false">D729*EXP($G$7*$F$7+$D$7*$F$7^0.5*C730)</f>
        <v>99.5130565386582</v>
      </c>
    </row>
    <row r="731" customFormat="false" ht="12.75" hidden="false" customHeight="false" outlineLevel="0" collapsed="false">
      <c r="A731" s="0" t="n">
        <v>721</v>
      </c>
      <c r="B731" s="0" t="n">
        <f aca="false">A731*$F$7</f>
        <v>0.0823059360730594</v>
      </c>
      <c r="C731" s="0" t="n">
        <f aca="true">NORMINV(RAND(),0,1)</f>
        <v>-0.74604965458827</v>
      </c>
      <c r="D731" s="0" t="n">
        <f aca="false">D730*EXP($G$7*$F$7+$D$7*$F$7^0.5*C731)</f>
        <v>99.2759403357119</v>
      </c>
    </row>
    <row r="732" customFormat="false" ht="12.75" hidden="false" customHeight="false" outlineLevel="0" collapsed="false">
      <c r="A732" s="0" t="n">
        <v>722</v>
      </c>
      <c r="B732" s="0" t="n">
        <f aca="false">A732*$F$7</f>
        <v>0.0824200913242009</v>
      </c>
      <c r="C732" s="0" t="n">
        <f aca="true">NORMINV(RAND(),0,1)</f>
        <v>-1.25302103869648</v>
      </c>
      <c r="D732" s="0" t="n">
        <f aca="false">D731*EXP($G$7*$F$7+$D$7*$F$7^0.5*C732)</f>
        <v>98.8785810750964</v>
      </c>
    </row>
    <row r="733" customFormat="false" ht="12.75" hidden="false" customHeight="false" outlineLevel="0" collapsed="false">
      <c r="A733" s="0" t="n">
        <v>723</v>
      </c>
      <c r="B733" s="0" t="n">
        <f aca="false">A733*$F$7</f>
        <v>0.0825342465753425</v>
      </c>
      <c r="C733" s="0" t="n">
        <f aca="true">NORMINV(RAND(),0,1)</f>
        <v>-0.250100598555378</v>
      </c>
      <c r="D733" s="0" t="n">
        <f aca="false">D732*EXP($G$7*$F$7+$D$7*$F$7^0.5*C733)</f>
        <v>98.7999109063092</v>
      </c>
    </row>
    <row r="734" customFormat="false" ht="12.75" hidden="false" customHeight="false" outlineLevel="0" collapsed="false">
      <c r="A734" s="0" t="n">
        <v>724</v>
      </c>
      <c r="B734" s="0" t="n">
        <f aca="false">A734*$F$7</f>
        <v>0.082648401826484</v>
      </c>
      <c r="C734" s="0" t="n">
        <f aca="true">NORMINV(RAND(),0,1)</f>
        <v>0.0564628478440134</v>
      </c>
      <c r="D734" s="0" t="n">
        <f aca="false">D733*EXP($G$7*$F$7+$D$7*$F$7^0.5*C734)</f>
        <v>98.8183574199491</v>
      </c>
    </row>
    <row r="735" customFormat="false" ht="12.75" hidden="false" customHeight="false" outlineLevel="0" collapsed="false">
      <c r="A735" s="0" t="n">
        <v>725</v>
      </c>
      <c r="B735" s="0" t="n">
        <f aca="false">A735*$F$7</f>
        <v>0.0827625570776256</v>
      </c>
      <c r="C735" s="0" t="n">
        <f aca="true">NORMINV(RAND(),0,1)</f>
        <v>-1.09312923587791</v>
      </c>
      <c r="D735" s="0" t="n">
        <f aca="false">D734*EXP($G$7*$F$7+$D$7*$F$7^0.5*C735)</f>
        <v>98.4732844746817</v>
      </c>
    </row>
    <row r="736" customFormat="false" ht="12.75" hidden="false" customHeight="false" outlineLevel="0" collapsed="false">
      <c r="A736" s="0" t="n">
        <v>726</v>
      </c>
      <c r="B736" s="0" t="n">
        <f aca="false">A736*$F$7</f>
        <v>0.0828767123287671</v>
      </c>
      <c r="C736" s="0" t="n">
        <f aca="true">NORMINV(RAND(),0,1)</f>
        <v>0.0156350775059874</v>
      </c>
      <c r="D736" s="0" t="n">
        <f aca="false">D735*EXP($G$7*$F$7+$D$7*$F$7^0.5*C736)</f>
        <v>98.4787816959995</v>
      </c>
    </row>
    <row r="737" customFormat="false" ht="12.75" hidden="false" customHeight="false" outlineLevel="0" collapsed="false">
      <c r="A737" s="0" t="n">
        <v>727</v>
      </c>
      <c r="B737" s="0" t="n">
        <f aca="false">A737*$F$7</f>
        <v>0.0829908675799087</v>
      </c>
      <c r="C737" s="0" t="n">
        <f aca="true">NORMINV(RAND(),0,1)</f>
        <v>-3.47957510750082</v>
      </c>
      <c r="D737" s="0" t="n">
        <f aca="false">D736*EXP($G$7*$F$7+$D$7*$F$7^0.5*C737)</f>
        <v>97.3870965660686</v>
      </c>
    </row>
    <row r="738" customFormat="false" ht="12.75" hidden="false" customHeight="false" outlineLevel="0" collapsed="false">
      <c r="A738" s="0" t="n">
        <v>728</v>
      </c>
      <c r="B738" s="0" t="n">
        <f aca="false">A738*$F$7</f>
        <v>0.0831050228310502</v>
      </c>
      <c r="C738" s="0" t="n">
        <f aca="true">NORMINV(RAND(),0,1)</f>
        <v>1.50280822818396</v>
      </c>
      <c r="D738" s="0" t="n">
        <f aca="false">D737*EXP($G$7*$F$7+$D$7*$F$7^0.5*C738)</f>
        <v>97.8578962230872</v>
      </c>
    </row>
    <row r="739" customFormat="false" ht="12.75" hidden="false" customHeight="false" outlineLevel="0" collapsed="false">
      <c r="A739" s="0" t="n">
        <v>729</v>
      </c>
      <c r="B739" s="0" t="n">
        <f aca="false">A739*$F$7</f>
        <v>0.0832191780821918</v>
      </c>
      <c r="C739" s="0" t="n">
        <f aca="true">NORMINV(RAND(),0,1)</f>
        <v>0.323709158263042</v>
      </c>
      <c r="D739" s="0" t="n">
        <f aca="false">D738*EXP($G$7*$F$7+$D$7*$F$7^0.5*C739)</f>
        <v>97.9600440515178</v>
      </c>
    </row>
    <row r="740" customFormat="false" ht="12.75" hidden="false" customHeight="false" outlineLevel="0" collapsed="false">
      <c r="A740" s="0" t="n">
        <v>730</v>
      </c>
      <c r="B740" s="0" t="n">
        <f aca="false">A740*$F$7</f>
        <v>0.0833333333333333</v>
      </c>
      <c r="C740" s="0" t="n">
        <f aca="true">NORMINV(RAND(),0,1)</f>
        <v>0.0883888382483086</v>
      </c>
      <c r="D740" s="0" t="n">
        <f aca="false">D739*EXP($G$7*$F$7+$D$7*$F$7^0.5*C740)</f>
        <v>97.9883606379505</v>
      </c>
    </row>
    <row r="741" customFormat="false" ht="12.75" hidden="false" customHeight="false" outlineLevel="0" collapsed="false">
      <c r="A741" s="0" t="n">
        <v>731</v>
      </c>
      <c r="B741" s="0" t="n">
        <f aca="false">A741*$F$7</f>
        <v>0.0834474885844749</v>
      </c>
      <c r="C741" s="0" t="n">
        <f aca="true">NORMINV(RAND(),0,1)</f>
        <v>0.294893649864881</v>
      </c>
      <c r="D741" s="0" t="n">
        <f aca="false">D740*EXP($G$7*$F$7+$D$7*$F$7^0.5*C741)</f>
        <v>98.0815851753598</v>
      </c>
    </row>
    <row r="742" customFormat="false" ht="12.75" hidden="false" customHeight="false" outlineLevel="0" collapsed="false">
      <c r="A742" s="0" t="n">
        <v>732</v>
      </c>
      <c r="B742" s="0" t="n">
        <f aca="false">A742*$F$7</f>
        <v>0.0835616438356164</v>
      </c>
      <c r="C742" s="0" t="n">
        <f aca="true">NORMINV(RAND(),0,1)</f>
        <v>1.23761325040605</v>
      </c>
      <c r="D742" s="0" t="n">
        <f aca="false">D741*EXP($G$7*$F$7+$D$7*$F$7^0.5*C742)</f>
        <v>98.4720024185706</v>
      </c>
    </row>
    <row r="743" customFormat="false" ht="12.75" hidden="false" customHeight="false" outlineLevel="0" collapsed="false">
      <c r="A743" s="0" t="n">
        <v>733</v>
      </c>
      <c r="B743" s="0" t="n">
        <f aca="false">A743*$F$7</f>
        <v>0.083675799086758</v>
      </c>
      <c r="C743" s="0" t="n">
        <f aca="true">NORMINV(RAND(),0,1)</f>
        <v>-1.07265559927828</v>
      </c>
      <c r="D743" s="0" t="n">
        <f aca="false">D742*EXP($G$7*$F$7+$D$7*$F$7^0.5*C743)</f>
        <v>98.1345787367446</v>
      </c>
    </row>
    <row r="744" customFormat="false" ht="12.75" hidden="false" customHeight="false" outlineLevel="0" collapsed="false">
      <c r="A744" s="0" t="n">
        <v>734</v>
      </c>
      <c r="B744" s="0" t="n">
        <f aca="false">A744*$F$7</f>
        <v>0.0837899543378995</v>
      </c>
      <c r="C744" s="0" t="n">
        <f aca="true">NORMINV(RAND(),0,1)</f>
        <v>-1.04840037694052</v>
      </c>
      <c r="D744" s="0" t="n">
        <f aca="false">D743*EXP($G$7*$F$7+$D$7*$F$7^0.5*C744)</f>
        <v>97.8059149294416</v>
      </c>
    </row>
    <row r="745" customFormat="false" ht="12.75" hidden="false" customHeight="false" outlineLevel="0" collapsed="false">
      <c r="A745" s="0" t="n">
        <v>735</v>
      </c>
      <c r="B745" s="0" t="n">
        <f aca="false">A745*$F$7</f>
        <v>0.0839041095890411</v>
      </c>
      <c r="C745" s="0" t="n">
        <f aca="true">NORMINV(RAND(),0,1)</f>
        <v>0.0963898656949551</v>
      </c>
      <c r="D745" s="0" t="n">
        <f aca="false">D744*EXP($G$7*$F$7+$D$7*$F$7^0.5*C745)</f>
        <v>97.8366960236242</v>
      </c>
    </row>
    <row r="746" customFormat="false" ht="12.75" hidden="false" customHeight="false" outlineLevel="0" collapsed="false">
      <c r="A746" s="0" t="n">
        <v>736</v>
      </c>
      <c r="B746" s="0" t="n">
        <f aca="false">A746*$F$7</f>
        <v>0.0840182648401826</v>
      </c>
      <c r="C746" s="0" t="n">
        <f aca="true">NORMINV(RAND(),0,1)</f>
        <v>-2.43396617276148</v>
      </c>
      <c r="D746" s="0" t="n">
        <f aca="false">D745*EXP($G$7*$F$7+$D$7*$F$7^0.5*C746)</f>
        <v>97.0769369271949</v>
      </c>
    </row>
    <row r="747" customFormat="false" ht="12.75" hidden="false" customHeight="false" outlineLevel="0" collapsed="false">
      <c r="A747" s="0" t="n">
        <v>737</v>
      </c>
      <c r="B747" s="0" t="n">
        <f aca="false">A747*$F$7</f>
        <v>0.0841324200913242</v>
      </c>
      <c r="C747" s="0" t="n">
        <f aca="true">NORMINV(RAND(),0,1)</f>
        <v>-0.475102285883687</v>
      </c>
      <c r="D747" s="0" t="n">
        <f aca="false">D746*EXP($G$7*$F$7+$D$7*$F$7^0.5*C747)</f>
        <v>96.9297693453738</v>
      </c>
    </row>
    <row r="748" customFormat="false" ht="12.75" hidden="false" customHeight="false" outlineLevel="0" collapsed="false">
      <c r="A748" s="0" t="n">
        <v>738</v>
      </c>
      <c r="B748" s="0" t="n">
        <f aca="false">A748*$F$7</f>
        <v>0.0842465753424658</v>
      </c>
      <c r="C748" s="0" t="n">
        <f aca="true">NORMINV(RAND(),0,1)</f>
        <v>0.614855221884272</v>
      </c>
      <c r="D748" s="0" t="n">
        <f aca="false">D747*EXP($G$7*$F$7+$D$7*$F$7^0.5*C748)</f>
        <v>97.1215410295278</v>
      </c>
    </row>
    <row r="749" customFormat="false" ht="12.75" hidden="false" customHeight="false" outlineLevel="0" collapsed="false">
      <c r="A749" s="0" t="n">
        <v>739</v>
      </c>
      <c r="B749" s="0" t="n">
        <f aca="false">A749*$F$7</f>
        <v>0.0843607305936073</v>
      </c>
      <c r="C749" s="0" t="n">
        <f aca="true">NORMINV(RAND(),0,1)</f>
        <v>-0.615536849819432</v>
      </c>
      <c r="D749" s="0" t="n">
        <f aca="false">D748*EXP($G$7*$F$7+$D$7*$F$7^0.5*C749)</f>
        <v>96.9306640791724</v>
      </c>
    </row>
    <row r="750" customFormat="false" ht="12.75" hidden="false" customHeight="false" outlineLevel="0" collapsed="false">
      <c r="A750" s="0" t="n">
        <v>740</v>
      </c>
      <c r="B750" s="0" t="n">
        <f aca="false">A750*$F$7</f>
        <v>0.0844748858447489</v>
      </c>
      <c r="C750" s="0" t="n">
        <f aca="true">NORMINV(RAND(),0,1)</f>
        <v>-1.1237778879072</v>
      </c>
      <c r="D750" s="0" t="n">
        <f aca="false">D749*EXP($G$7*$F$7+$D$7*$F$7^0.5*C750)</f>
        <v>96.5826943644341</v>
      </c>
    </row>
    <row r="751" customFormat="false" ht="12.75" hidden="false" customHeight="false" outlineLevel="0" collapsed="false">
      <c r="A751" s="0" t="n">
        <v>741</v>
      </c>
      <c r="B751" s="0" t="n">
        <f aca="false">A751*$F$7</f>
        <v>0.0845890410958904</v>
      </c>
      <c r="C751" s="0" t="n">
        <f aca="true">NORMINV(RAND(),0,1)</f>
        <v>0.488222231992951</v>
      </c>
      <c r="D751" s="0" t="n">
        <f aca="false">D750*EXP($G$7*$F$7+$D$7*$F$7^0.5*C751)</f>
        <v>96.7345071386291</v>
      </c>
    </row>
    <row r="752" customFormat="false" ht="12.75" hidden="false" customHeight="false" outlineLevel="0" collapsed="false">
      <c r="A752" s="0" t="n">
        <v>742</v>
      </c>
      <c r="B752" s="0" t="n">
        <f aca="false">A752*$F$7</f>
        <v>0.084703196347032</v>
      </c>
      <c r="C752" s="0" t="n">
        <f aca="true">NORMINV(RAND(),0,1)</f>
        <v>-0.325289867691539</v>
      </c>
      <c r="D752" s="0" t="n">
        <f aca="false">D751*EXP($G$7*$F$7+$D$7*$F$7^0.5*C752)</f>
        <v>96.6342507551786</v>
      </c>
    </row>
    <row r="753" customFormat="false" ht="12.75" hidden="false" customHeight="false" outlineLevel="0" collapsed="false">
      <c r="A753" s="0" t="n">
        <v>743</v>
      </c>
      <c r="B753" s="0" t="n">
        <f aca="false">A753*$F$7</f>
        <v>0.0848173515981735</v>
      </c>
      <c r="C753" s="0" t="n">
        <f aca="true">NORMINV(RAND(),0,1)</f>
        <v>-1.50401090388709</v>
      </c>
      <c r="D753" s="0" t="n">
        <f aca="false">D752*EXP($G$7*$F$7+$D$7*$F$7^0.5*C753)</f>
        <v>96.1700652221234</v>
      </c>
    </row>
    <row r="754" customFormat="false" ht="12.75" hidden="false" customHeight="false" outlineLevel="0" collapsed="false">
      <c r="A754" s="0" t="n">
        <v>744</v>
      </c>
      <c r="B754" s="0" t="n">
        <f aca="false">A754*$F$7</f>
        <v>0.0849315068493151</v>
      </c>
      <c r="C754" s="0" t="n">
        <f aca="true">NORMINV(RAND(),0,1)</f>
        <v>0.705993418060021</v>
      </c>
      <c r="D754" s="0" t="n">
        <f aca="false">D753*EXP($G$7*$F$7+$D$7*$F$7^0.5*C754)</f>
        <v>96.3884872951109</v>
      </c>
    </row>
    <row r="755" customFormat="false" ht="12.75" hidden="false" customHeight="false" outlineLevel="0" collapsed="false">
      <c r="A755" s="0" t="n">
        <v>745</v>
      </c>
      <c r="B755" s="0" t="n">
        <f aca="false">A755*$F$7</f>
        <v>0.0850456621004566</v>
      </c>
      <c r="C755" s="0" t="n">
        <f aca="true">NORMINV(RAND(),0,1)</f>
        <v>0.147540712010204</v>
      </c>
      <c r="D755" s="0" t="n">
        <f aca="false">D754*EXP($G$7*$F$7+$D$7*$F$7^0.5*C755)</f>
        <v>96.4346318499165</v>
      </c>
    </row>
    <row r="756" customFormat="false" ht="12.75" hidden="false" customHeight="false" outlineLevel="0" collapsed="false">
      <c r="A756" s="0" t="n">
        <v>746</v>
      </c>
      <c r="B756" s="0" t="n">
        <f aca="false">A756*$F$7</f>
        <v>0.0851598173515982</v>
      </c>
      <c r="C756" s="0" t="n">
        <f aca="true">NORMINV(RAND(),0,1)</f>
        <v>-0.356135366326693</v>
      </c>
      <c r="D756" s="0" t="n">
        <f aca="false">D755*EXP($G$7*$F$7+$D$7*$F$7^0.5*C756)</f>
        <v>96.3251621974817</v>
      </c>
    </row>
    <row r="757" customFormat="false" ht="12.75" hidden="false" customHeight="false" outlineLevel="0" collapsed="false">
      <c r="A757" s="0" t="n">
        <v>747</v>
      </c>
      <c r="B757" s="0" t="n">
        <f aca="false">A757*$F$7</f>
        <v>0.0852739726027397</v>
      </c>
      <c r="C757" s="0" t="n">
        <f aca="true">NORMINV(RAND(),0,1)</f>
        <v>1.14040525257224</v>
      </c>
      <c r="D757" s="0" t="n">
        <f aca="false">D756*EXP($G$7*$F$7+$D$7*$F$7^0.5*C757)</f>
        <v>96.67846005565</v>
      </c>
    </row>
    <row r="758" customFormat="false" ht="12.75" hidden="false" customHeight="false" outlineLevel="0" collapsed="false">
      <c r="A758" s="0" t="n">
        <v>748</v>
      </c>
      <c r="B758" s="0" t="n">
        <f aca="false">A758*$F$7</f>
        <v>0.0853881278538813</v>
      </c>
      <c r="C758" s="0" t="n">
        <f aca="true">NORMINV(RAND(),0,1)</f>
        <v>-1.48540584051601</v>
      </c>
      <c r="D758" s="0" t="n">
        <f aca="false">D757*EXP($G$7*$F$7+$D$7*$F$7^0.5*C758)</f>
        <v>96.2198000471012</v>
      </c>
    </row>
    <row r="759" customFormat="false" ht="12.75" hidden="false" customHeight="false" outlineLevel="0" collapsed="false">
      <c r="A759" s="0" t="n">
        <v>749</v>
      </c>
      <c r="B759" s="0" t="n">
        <f aca="false">A759*$F$7</f>
        <v>0.0855022831050228</v>
      </c>
      <c r="C759" s="0" t="n">
        <f aca="true">NORMINV(RAND(),0,1)</f>
        <v>-1.33056680084492</v>
      </c>
      <c r="D759" s="0" t="n">
        <f aca="false">D758*EXP($G$7*$F$7+$D$7*$F$7^0.5*C759)</f>
        <v>95.8108557245084</v>
      </c>
    </row>
    <row r="760" customFormat="false" ht="12.75" hidden="false" customHeight="false" outlineLevel="0" collapsed="false">
      <c r="A760" s="0" t="n">
        <v>750</v>
      </c>
      <c r="B760" s="0" t="n">
        <f aca="false">A760*$F$7</f>
        <v>0.0856164383561644</v>
      </c>
      <c r="C760" s="0" t="n">
        <f aca="true">NORMINV(RAND(),0,1)</f>
        <v>-0.495257859155398</v>
      </c>
      <c r="D760" s="0" t="n">
        <f aca="false">D759*EXP($G$7*$F$7+$D$7*$F$7^0.5*C760)</f>
        <v>95.659427256351</v>
      </c>
    </row>
    <row r="761" customFormat="false" ht="12.75" hidden="false" customHeight="false" outlineLevel="0" collapsed="false">
      <c r="A761" s="0" t="n">
        <v>751</v>
      </c>
      <c r="B761" s="0" t="n">
        <f aca="false">A761*$F$7</f>
        <v>0.0857305936073059</v>
      </c>
      <c r="C761" s="0" t="n">
        <f aca="true">NORMINV(RAND(),0,1)</f>
        <v>0.191910521793218</v>
      </c>
      <c r="D761" s="0" t="n">
        <f aca="false">D760*EXP($G$7*$F$7+$D$7*$F$7^0.5*C761)</f>
        <v>95.7188348267997</v>
      </c>
    </row>
    <row r="762" customFormat="false" ht="12.75" hidden="false" customHeight="false" outlineLevel="0" collapsed="false">
      <c r="A762" s="0" t="n">
        <v>752</v>
      </c>
      <c r="B762" s="0" t="n">
        <f aca="false">A762*$F$7</f>
        <v>0.0858447488584475</v>
      </c>
      <c r="C762" s="0" t="n">
        <f aca="true">NORMINV(RAND(),0,1)</f>
        <v>-0.25998918101073</v>
      </c>
      <c r="D762" s="0" t="n">
        <f aca="false">D761*EXP($G$7*$F$7+$D$7*$F$7^0.5*C762)</f>
        <v>95.6396471940506</v>
      </c>
    </row>
    <row r="763" customFormat="false" ht="12.75" hidden="false" customHeight="false" outlineLevel="0" collapsed="false">
      <c r="A763" s="0" t="n">
        <v>753</v>
      </c>
      <c r="B763" s="0" t="n">
        <f aca="false">A763*$F$7</f>
        <v>0.085958904109589</v>
      </c>
      <c r="C763" s="0" t="n">
        <f aca="true">NORMINV(RAND(),0,1)</f>
        <v>0.621955142956183</v>
      </c>
      <c r="D763" s="0" t="n">
        <f aca="false">D762*EXP($G$7*$F$7+$D$7*$F$7^0.5*C763)</f>
        <v>95.8310472640227</v>
      </c>
    </row>
    <row r="764" customFormat="false" ht="12.75" hidden="false" customHeight="false" outlineLevel="0" collapsed="false">
      <c r="A764" s="0" t="n">
        <v>754</v>
      </c>
      <c r="B764" s="0" t="n">
        <f aca="false">A764*$F$7</f>
        <v>0.0860730593607306</v>
      </c>
      <c r="C764" s="0" t="n">
        <f aca="true">NORMINV(RAND(),0,1)</f>
        <v>-0.137663350337193</v>
      </c>
      <c r="D764" s="0" t="n">
        <f aca="false">D763*EXP($G$7*$F$7+$D$7*$F$7^0.5*C764)</f>
        <v>95.7893176091275</v>
      </c>
    </row>
    <row r="765" customFormat="false" ht="12.75" hidden="false" customHeight="false" outlineLevel="0" collapsed="false">
      <c r="A765" s="0" t="n">
        <v>755</v>
      </c>
      <c r="B765" s="0" t="n">
        <f aca="false">A765*$F$7</f>
        <v>0.0861872146118722</v>
      </c>
      <c r="C765" s="0" t="n">
        <f aca="true">NORMINV(RAND(),0,1)</f>
        <v>-0.393145863876912</v>
      </c>
      <c r="D765" s="0" t="n">
        <f aca="false">D764*EXP($G$7*$F$7+$D$7*$F$7^0.5*C765)</f>
        <v>95.669230594292</v>
      </c>
    </row>
    <row r="766" customFormat="false" ht="12.75" hidden="false" customHeight="false" outlineLevel="0" collapsed="false">
      <c r="A766" s="0" t="n">
        <v>756</v>
      </c>
      <c r="B766" s="0" t="n">
        <f aca="false">A766*$F$7</f>
        <v>0.0863013698630137</v>
      </c>
      <c r="C766" s="0" t="n">
        <f aca="true">NORMINV(RAND(),0,1)</f>
        <v>0.690490299161146</v>
      </c>
      <c r="D766" s="0" t="n">
        <f aca="false">D765*EXP($G$7*$F$7+$D$7*$F$7^0.5*C766)</f>
        <v>95.8817504743327</v>
      </c>
    </row>
    <row r="767" customFormat="false" ht="12.75" hidden="false" customHeight="false" outlineLevel="0" collapsed="false">
      <c r="A767" s="0" t="n">
        <v>757</v>
      </c>
      <c r="B767" s="0" t="n">
        <f aca="false">A767*$F$7</f>
        <v>0.0864155251141553</v>
      </c>
      <c r="C767" s="0" t="n">
        <f aca="true">NORMINV(RAND(),0,1)</f>
        <v>-0.277340571413042</v>
      </c>
      <c r="D767" s="0" t="n">
        <f aca="false">D766*EXP($G$7*$F$7+$D$7*$F$7^0.5*C767)</f>
        <v>95.7971000169522</v>
      </c>
    </row>
    <row r="768" customFormat="false" ht="12.75" hidden="false" customHeight="false" outlineLevel="0" collapsed="false">
      <c r="A768" s="0" t="n">
        <v>758</v>
      </c>
      <c r="B768" s="0" t="n">
        <f aca="false">A768*$F$7</f>
        <v>0.0865296803652968</v>
      </c>
      <c r="C768" s="0" t="n">
        <f aca="true">NORMINV(RAND(),0,1)</f>
        <v>0.771695735493625</v>
      </c>
      <c r="D768" s="0" t="n">
        <f aca="false">D767*EXP($G$7*$F$7+$D$7*$F$7^0.5*C768)</f>
        <v>96.0348974341325</v>
      </c>
    </row>
    <row r="769" customFormat="false" ht="12.75" hidden="false" customHeight="false" outlineLevel="0" collapsed="false">
      <c r="A769" s="0" t="n">
        <v>759</v>
      </c>
      <c r="B769" s="0" t="n">
        <f aca="false">A769*$F$7</f>
        <v>0.0866438356164384</v>
      </c>
      <c r="C769" s="0" t="n">
        <f aca="true">NORMINV(RAND(),0,1)</f>
        <v>0.191430144639204</v>
      </c>
      <c r="D769" s="0" t="n">
        <f aca="false">D768*EXP($G$7*$F$7+$D$7*$F$7^0.5*C769)</f>
        <v>96.0943902216907</v>
      </c>
    </row>
    <row r="770" customFormat="false" ht="12.75" hidden="false" customHeight="false" outlineLevel="0" collapsed="false">
      <c r="A770" s="0" t="n">
        <v>760</v>
      </c>
      <c r="B770" s="0" t="n">
        <f aca="false">A770*$F$7</f>
        <v>0.0867579908675799</v>
      </c>
      <c r="C770" s="0" t="n">
        <f aca="true">NORMINV(RAND(),0,1)</f>
        <v>-0.476027450002333</v>
      </c>
      <c r="D770" s="0" t="n">
        <f aca="false">D769*EXP($G$7*$F$7+$D$7*$F$7^0.5*C770)</f>
        <v>95.9484276410336</v>
      </c>
    </row>
    <row r="771" customFormat="false" ht="12.75" hidden="false" customHeight="false" outlineLevel="0" collapsed="false">
      <c r="A771" s="0" t="n">
        <v>761</v>
      </c>
      <c r="B771" s="0" t="n">
        <f aca="false">A771*$F$7</f>
        <v>0.0868721461187215</v>
      </c>
      <c r="C771" s="0" t="n">
        <f aca="true">NORMINV(RAND(),0,1)</f>
        <v>-0.880440019056459</v>
      </c>
      <c r="D771" s="0" t="n">
        <f aca="false">D770*EXP($G$7*$F$7+$D$7*$F$7^0.5*C771)</f>
        <v>95.6785815397519</v>
      </c>
    </row>
    <row r="772" customFormat="false" ht="12.75" hidden="false" customHeight="false" outlineLevel="0" collapsed="false">
      <c r="A772" s="0" t="n">
        <v>762</v>
      </c>
      <c r="B772" s="0" t="n">
        <f aca="false">A772*$F$7</f>
        <v>0.086986301369863</v>
      </c>
      <c r="C772" s="0" t="n">
        <f aca="true">NORMINV(RAND(),0,1)</f>
        <v>-0.977804704254353</v>
      </c>
      <c r="D772" s="0" t="n">
        <f aca="false">D771*EXP($G$7*$F$7+$D$7*$F$7^0.5*C772)</f>
        <v>95.379723282329</v>
      </c>
    </row>
    <row r="773" customFormat="false" ht="12.75" hidden="false" customHeight="false" outlineLevel="0" collapsed="false">
      <c r="A773" s="0" t="n">
        <v>763</v>
      </c>
      <c r="B773" s="0" t="n">
        <f aca="false">A773*$F$7</f>
        <v>0.0871004566210046</v>
      </c>
      <c r="C773" s="0" t="n">
        <f aca="true">NORMINV(RAND(),0,1)</f>
        <v>-1.49989369870086</v>
      </c>
      <c r="D773" s="0" t="n">
        <f aca="false">D772*EXP($G$7*$F$7+$D$7*$F$7^0.5*C773)</f>
        <v>94.9228165878001</v>
      </c>
    </row>
    <row r="774" customFormat="false" ht="12.75" hidden="false" customHeight="false" outlineLevel="0" collapsed="false">
      <c r="A774" s="0" t="n">
        <v>764</v>
      </c>
      <c r="B774" s="0" t="n">
        <f aca="false">A774*$F$7</f>
        <v>0.0872146118721461</v>
      </c>
      <c r="C774" s="0" t="n">
        <f aca="true">NORMINV(RAND(),0,1)</f>
        <v>-1.62308372387346</v>
      </c>
      <c r="D774" s="0" t="n">
        <f aca="false">D773*EXP($G$7*$F$7+$D$7*$F$7^0.5*C774)</f>
        <v>94.4308042098254</v>
      </c>
    </row>
    <row r="775" customFormat="false" ht="12.75" hidden="false" customHeight="false" outlineLevel="0" collapsed="false">
      <c r="A775" s="0" t="n">
        <v>765</v>
      </c>
      <c r="B775" s="0" t="n">
        <f aca="false">A775*$F$7</f>
        <v>0.0873287671232877</v>
      </c>
      <c r="C775" s="0" t="n">
        <f aca="true">NORMINV(RAND(),0,1)</f>
        <v>-0.215823746610428</v>
      </c>
      <c r="D775" s="0" t="n">
        <f aca="false">D774*EXP($G$7*$F$7+$D$7*$F$7^0.5*C775)</f>
        <v>94.3660400114806</v>
      </c>
    </row>
    <row r="776" customFormat="false" ht="12.75" hidden="false" customHeight="false" outlineLevel="0" collapsed="false">
      <c r="A776" s="0" t="n">
        <v>766</v>
      </c>
      <c r="B776" s="0" t="n">
        <f aca="false">A776*$F$7</f>
        <v>0.0874429223744292</v>
      </c>
      <c r="C776" s="0" t="n">
        <f aca="true">NORMINV(RAND(),0,1)</f>
        <v>1.10715187303148</v>
      </c>
      <c r="D776" s="0" t="n">
        <f aca="false">D775*EXP($G$7*$F$7+$D$7*$F$7^0.5*C776)</f>
        <v>94.7020577102666</v>
      </c>
    </row>
    <row r="777" customFormat="false" ht="12.75" hidden="false" customHeight="false" outlineLevel="0" collapsed="false">
      <c r="A777" s="0" t="n">
        <v>767</v>
      </c>
      <c r="B777" s="0" t="n">
        <f aca="false">A777*$F$7</f>
        <v>0.0875570776255708</v>
      </c>
      <c r="C777" s="0" t="n">
        <f aca="true">NORMINV(RAND(),0,1)</f>
        <v>-0.164302793391426</v>
      </c>
      <c r="D777" s="0" t="n">
        <f aca="false">D776*EXP($G$7*$F$7+$D$7*$F$7^0.5*C777)</f>
        <v>94.6527371676868</v>
      </c>
    </row>
    <row r="778" customFormat="false" ht="12.75" hidden="false" customHeight="false" outlineLevel="0" collapsed="false">
      <c r="A778" s="0" t="n">
        <v>768</v>
      </c>
      <c r="B778" s="0" t="n">
        <f aca="false">A778*$F$7</f>
        <v>0.0876712328767123</v>
      </c>
      <c r="C778" s="0" t="n">
        <f aca="true">NORMINV(RAND(),0,1)</f>
        <v>0.15864505548107</v>
      </c>
      <c r="D778" s="0" t="n">
        <f aca="false">D777*EXP($G$7*$F$7+$D$7*$F$7^0.5*C778)</f>
        <v>94.7014213861861</v>
      </c>
    </row>
    <row r="779" customFormat="false" ht="12.75" hidden="false" customHeight="false" outlineLevel="0" collapsed="false">
      <c r="A779" s="0" t="n">
        <v>769</v>
      </c>
      <c r="B779" s="0" t="n">
        <f aca="false">A779*$F$7</f>
        <v>0.0877853881278539</v>
      </c>
      <c r="C779" s="0" t="n">
        <f aca="true">NORMINV(RAND(),0,1)</f>
        <v>0.946100097133127</v>
      </c>
      <c r="D779" s="0" t="n">
        <f aca="false">D778*EXP($G$7*$F$7+$D$7*$F$7^0.5*C779)</f>
        <v>94.9895851374674</v>
      </c>
    </row>
    <row r="780" customFormat="false" ht="12.75" hidden="false" customHeight="false" outlineLevel="0" collapsed="false">
      <c r="A780" s="0" t="n">
        <v>770</v>
      </c>
      <c r="B780" s="0" t="n">
        <f aca="false">A780*$F$7</f>
        <v>0.0878995433789954</v>
      </c>
      <c r="C780" s="0" t="n">
        <f aca="true">NORMINV(RAND(),0,1)</f>
        <v>0.972323503538222</v>
      </c>
      <c r="D780" s="0" t="n">
        <f aca="false">D779*EXP($G$7*$F$7+$D$7*$F$7^0.5*C780)</f>
        <v>95.2866346172243</v>
      </c>
    </row>
    <row r="781" customFormat="false" ht="12.75" hidden="false" customHeight="false" outlineLevel="0" collapsed="false">
      <c r="A781" s="0" t="n">
        <v>771</v>
      </c>
      <c r="B781" s="0" t="n">
        <f aca="false">A781*$F$7</f>
        <v>0.088013698630137</v>
      </c>
      <c r="C781" s="0" t="n">
        <f aca="true">NORMINV(RAND(),0,1)</f>
        <v>1.43947677901118</v>
      </c>
      <c r="D781" s="0" t="n">
        <f aca="false">D780*EXP($G$7*$F$7+$D$7*$F$7^0.5*C781)</f>
        <v>95.7278455912515</v>
      </c>
    </row>
    <row r="782" customFormat="false" ht="12.75" hidden="false" customHeight="false" outlineLevel="0" collapsed="false">
      <c r="A782" s="0" t="n">
        <v>772</v>
      </c>
      <c r="B782" s="0" t="n">
        <f aca="false">A782*$F$7</f>
        <v>0.0881278538812785</v>
      </c>
      <c r="C782" s="0" t="n">
        <f aca="true">NORMINV(RAND(),0,1)</f>
        <v>-0.900259737044886</v>
      </c>
      <c r="D782" s="0" t="n">
        <f aca="false">D781*EXP($G$7*$F$7+$D$7*$F$7^0.5*C782)</f>
        <v>95.4525557332608</v>
      </c>
    </row>
    <row r="783" customFormat="false" ht="12.75" hidden="false" customHeight="false" outlineLevel="0" collapsed="false">
      <c r="A783" s="0" t="n">
        <v>773</v>
      </c>
      <c r="B783" s="0" t="n">
        <f aca="false">A783*$F$7</f>
        <v>0.0882420091324201</v>
      </c>
      <c r="C783" s="0" t="n">
        <f aca="true">NORMINV(RAND(),0,1)</f>
        <v>-2.56621174446347</v>
      </c>
      <c r="D783" s="0" t="n">
        <f aca="false">D782*EXP($G$7*$F$7+$D$7*$F$7^0.5*C783)</f>
        <v>94.6711724707259</v>
      </c>
    </row>
    <row r="784" customFormat="false" ht="12.75" hidden="false" customHeight="false" outlineLevel="0" collapsed="false">
      <c r="A784" s="0" t="n">
        <v>774</v>
      </c>
      <c r="B784" s="0" t="n">
        <f aca="false">A784*$F$7</f>
        <v>0.0883561643835616</v>
      </c>
      <c r="C784" s="0" t="n">
        <f aca="true">NORMINV(RAND(),0,1)</f>
        <v>0.0326213776282774</v>
      </c>
      <c r="D784" s="0" t="n">
        <f aca="false">D783*EXP($G$7*$F$7+$D$7*$F$7^0.5*C784)</f>
        <v>94.681612359725</v>
      </c>
    </row>
    <row r="785" customFormat="false" ht="12.75" hidden="false" customHeight="false" outlineLevel="0" collapsed="false">
      <c r="A785" s="0" t="n">
        <v>775</v>
      </c>
      <c r="B785" s="0" t="n">
        <f aca="false">A785*$F$7</f>
        <v>0.0884703196347032</v>
      </c>
      <c r="C785" s="0" t="n">
        <f aca="true">NORMINV(RAND(),0,1)</f>
        <v>1.14811087732519</v>
      </c>
      <c r="D785" s="0" t="n">
        <f aca="false">D784*EXP($G$7*$F$7+$D$7*$F$7^0.5*C785)</f>
        <v>95.0312292015873</v>
      </c>
    </row>
    <row r="786" customFormat="false" ht="12.75" hidden="false" customHeight="false" outlineLevel="0" collapsed="false">
      <c r="A786" s="0" t="n">
        <v>776</v>
      </c>
      <c r="B786" s="0" t="n">
        <f aca="false">A786*$F$7</f>
        <v>0.0885844748858447</v>
      </c>
      <c r="C786" s="0" t="n">
        <f aca="true">NORMINV(RAND(),0,1)</f>
        <v>-2.38742233044953</v>
      </c>
      <c r="D786" s="0" t="n">
        <f aca="false">D785*EXP($G$7*$F$7+$D$7*$F$7^0.5*C786)</f>
        <v>94.3073245859411</v>
      </c>
    </row>
    <row r="787" customFormat="false" ht="12.75" hidden="false" customHeight="false" outlineLevel="0" collapsed="false">
      <c r="A787" s="0" t="n">
        <v>777</v>
      </c>
      <c r="B787" s="0" t="n">
        <f aca="false">A787*$F$7</f>
        <v>0.0886986301369863</v>
      </c>
      <c r="C787" s="0" t="n">
        <f aca="true">NORMINV(RAND(),0,1)</f>
        <v>1.90091587738787</v>
      </c>
      <c r="D787" s="0" t="n">
        <f aca="false">D786*EXP($G$7*$F$7+$D$7*$F$7^0.5*C787)</f>
        <v>94.8842360406566</v>
      </c>
    </row>
    <row r="788" customFormat="false" ht="12.75" hidden="false" customHeight="false" outlineLevel="0" collapsed="false">
      <c r="A788" s="0" t="n">
        <v>778</v>
      </c>
      <c r="B788" s="0" t="n">
        <f aca="false">A788*$F$7</f>
        <v>0.0888127853881279</v>
      </c>
      <c r="C788" s="0" t="n">
        <f aca="true">NORMINV(RAND(),0,1)</f>
        <v>0.884835830014591</v>
      </c>
      <c r="D788" s="0" t="n">
        <f aca="false">D787*EXP($G$7*$F$7+$D$7*$F$7^0.5*C788)</f>
        <v>95.1542687378433</v>
      </c>
    </row>
    <row r="789" customFormat="false" ht="12.75" hidden="false" customHeight="false" outlineLevel="0" collapsed="false">
      <c r="A789" s="0" t="n">
        <v>779</v>
      </c>
      <c r="B789" s="0" t="n">
        <f aca="false">A789*$F$7</f>
        <v>0.0889269406392694</v>
      </c>
      <c r="C789" s="0" t="n">
        <f aca="true">NORMINV(RAND(),0,1)</f>
        <v>0.443107458446161</v>
      </c>
      <c r="D789" s="0" t="n">
        <f aca="false">D788*EXP($G$7*$F$7+$D$7*$F$7^0.5*C789)</f>
        <v>95.2900556889267</v>
      </c>
    </row>
    <row r="790" customFormat="false" ht="12.75" hidden="false" customHeight="false" outlineLevel="0" collapsed="false">
      <c r="A790" s="0" t="n">
        <v>780</v>
      </c>
      <c r="B790" s="0" t="n">
        <f aca="false">A790*$F$7</f>
        <v>0.089041095890411</v>
      </c>
      <c r="C790" s="0" t="n">
        <f aca="true">NORMINV(RAND(),0,1)</f>
        <v>-0.469350497769621</v>
      </c>
      <c r="D790" s="0" t="n">
        <f aca="false">D789*EXP($G$7*$F$7+$D$7*$F$7^0.5*C790)</f>
        <v>95.1473511417824</v>
      </c>
    </row>
    <row r="791" customFormat="false" ht="12.75" hidden="false" customHeight="false" outlineLevel="0" collapsed="false">
      <c r="A791" s="0" t="n">
        <v>781</v>
      </c>
      <c r="B791" s="0" t="n">
        <f aca="false">A791*$F$7</f>
        <v>0.0891552511415525</v>
      </c>
      <c r="C791" s="0" t="n">
        <f aca="true">NORMINV(RAND(),0,1)</f>
        <v>1.59351929502131</v>
      </c>
      <c r="D791" s="0" t="n">
        <f aca="false">D790*EXP($G$7*$F$7+$D$7*$F$7^0.5*C791)</f>
        <v>95.6351256646803</v>
      </c>
    </row>
    <row r="792" customFormat="false" ht="12.75" hidden="false" customHeight="false" outlineLevel="0" collapsed="false">
      <c r="A792" s="0" t="n">
        <v>782</v>
      </c>
      <c r="B792" s="0" t="n">
        <f aca="false">A792*$F$7</f>
        <v>0.0892694063926941</v>
      </c>
      <c r="C792" s="0" t="n">
        <f aca="true">NORMINV(RAND(),0,1)</f>
        <v>-0.0841473574392374</v>
      </c>
      <c r="D792" s="0" t="n">
        <f aca="false">D791*EXP($G$7*$F$7+$D$7*$F$7^0.5*C792)</f>
        <v>95.609880359774</v>
      </c>
    </row>
    <row r="793" customFormat="false" ht="12.75" hidden="false" customHeight="false" outlineLevel="0" collapsed="false">
      <c r="A793" s="0" t="n">
        <v>783</v>
      </c>
      <c r="B793" s="0" t="n">
        <f aca="false">A793*$F$7</f>
        <v>0.0893835616438356</v>
      </c>
      <c r="C793" s="0" t="n">
        <f aca="true">NORMINV(RAND(),0,1)</f>
        <v>0.866774630291191</v>
      </c>
      <c r="D793" s="0" t="n">
        <f aca="false">D792*EXP($G$7*$F$7+$D$7*$F$7^0.5*C793)</f>
        <v>95.8764275771666</v>
      </c>
    </row>
    <row r="794" customFormat="false" ht="12.75" hidden="false" customHeight="false" outlineLevel="0" collapsed="false">
      <c r="A794" s="0" t="n">
        <v>784</v>
      </c>
      <c r="B794" s="0" t="n">
        <f aca="false">A794*$F$7</f>
        <v>0.0894977168949772</v>
      </c>
      <c r="C794" s="0" t="n">
        <f aca="true">NORMINV(RAND(),0,1)</f>
        <v>0.486121461228228</v>
      </c>
      <c r="D794" s="0" t="n">
        <f aca="false">D793*EXP($G$7*$F$7+$D$7*$F$7^0.5*C794)</f>
        <v>96.0264836043496</v>
      </c>
    </row>
    <row r="795" customFormat="false" ht="12.75" hidden="false" customHeight="false" outlineLevel="0" collapsed="false">
      <c r="A795" s="0" t="n">
        <v>785</v>
      </c>
      <c r="B795" s="0" t="n">
        <f aca="false">A795*$F$7</f>
        <v>0.0896118721461187</v>
      </c>
      <c r="C795" s="0" t="n">
        <f aca="true">NORMINV(RAND(),0,1)</f>
        <v>-0.824459114767166</v>
      </c>
      <c r="D795" s="0" t="n">
        <f aca="false">D794*EXP($G$7*$F$7+$D$7*$F$7^0.5*C795)</f>
        <v>95.7736016496036</v>
      </c>
    </row>
    <row r="796" customFormat="false" ht="12.75" hidden="false" customHeight="false" outlineLevel="0" collapsed="false">
      <c r="A796" s="0" t="n">
        <v>786</v>
      </c>
      <c r="B796" s="0" t="n">
        <f aca="false">A796*$F$7</f>
        <v>0.0897260273972603</v>
      </c>
      <c r="C796" s="0" t="n">
        <f aca="true">NORMINV(RAND(),0,1)</f>
        <v>-0.365262314393888</v>
      </c>
      <c r="D796" s="0" t="n">
        <f aca="false">D795*EXP($G$7*$F$7+$D$7*$F$7^0.5*C796)</f>
        <v>95.6620837775825</v>
      </c>
    </row>
    <row r="797" customFormat="false" ht="12.75" hidden="false" customHeight="false" outlineLevel="0" collapsed="false">
      <c r="A797" s="0" t="n">
        <v>787</v>
      </c>
      <c r="B797" s="0" t="n">
        <f aca="false">A797*$F$7</f>
        <v>0.0898401826484018</v>
      </c>
      <c r="C797" s="0" t="n">
        <f aca="true">NORMINV(RAND(),0,1)</f>
        <v>0.55589092609867</v>
      </c>
      <c r="D797" s="0" t="n">
        <f aca="false">D796*EXP($G$7*$F$7+$D$7*$F$7^0.5*C797)</f>
        <v>95.8332333489725</v>
      </c>
    </row>
    <row r="798" customFormat="false" ht="12.75" hidden="false" customHeight="false" outlineLevel="0" collapsed="false">
      <c r="A798" s="0" t="n">
        <v>788</v>
      </c>
      <c r="B798" s="0" t="n">
        <f aca="false">A798*$F$7</f>
        <v>0.0899543378995434</v>
      </c>
      <c r="C798" s="0" t="n">
        <f aca="true">NORMINV(RAND(),0,1)</f>
        <v>-1.36333084315204</v>
      </c>
      <c r="D798" s="0" t="n">
        <f aca="false">D797*EXP($G$7*$F$7+$D$7*$F$7^0.5*C798)</f>
        <v>95.415910993634</v>
      </c>
    </row>
    <row r="799" customFormat="false" ht="12.75" hidden="false" customHeight="false" outlineLevel="0" collapsed="false">
      <c r="A799" s="0" t="n">
        <v>789</v>
      </c>
      <c r="B799" s="0" t="n">
        <f aca="false">A799*$F$7</f>
        <v>0.0900684931506849</v>
      </c>
      <c r="C799" s="0" t="n">
        <f aca="true">NORMINV(RAND(),0,1)</f>
        <v>-0.433260152965136</v>
      </c>
      <c r="D799" s="0" t="n">
        <f aca="false">D798*EXP($G$7*$F$7+$D$7*$F$7^0.5*C799)</f>
        <v>95.2840398377913</v>
      </c>
    </row>
    <row r="800" customFormat="false" ht="12.75" hidden="false" customHeight="false" outlineLevel="0" collapsed="false">
      <c r="A800" s="0" t="n">
        <v>790</v>
      </c>
      <c r="B800" s="0" t="n">
        <f aca="false">A800*$F$7</f>
        <v>0.0901826484018265</v>
      </c>
      <c r="C800" s="0" t="n">
        <f aca="true">NORMINV(RAND(),0,1)</f>
        <v>-1.723081205283</v>
      </c>
      <c r="D800" s="0" t="n">
        <f aca="false">D799*EXP($G$7*$F$7+$D$7*$F$7^0.5*C800)</f>
        <v>94.7597776445153</v>
      </c>
    </row>
    <row r="801" customFormat="false" ht="12.75" hidden="false" customHeight="false" outlineLevel="0" collapsed="false">
      <c r="A801" s="0" t="n">
        <v>791</v>
      </c>
      <c r="B801" s="0" t="n">
        <f aca="false">A801*$F$7</f>
        <v>0.090296803652968</v>
      </c>
      <c r="C801" s="0" t="n">
        <f aca="true">NORMINV(RAND(),0,1)</f>
        <v>1.64060442993612</v>
      </c>
      <c r="D801" s="0" t="n">
        <f aca="false">D800*EXP($G$7*$F$7+$D$7*$F$7^0.5*C801)</f>
        <v>95.2599410167581</v>
      </c>
    </row>
    <row r="802" customFormat="false" ht="12.75" hidden="false" customHeight="false" outlineLevel="0" collapsed="false">
      <c r="A802" s="0" t="n">
        <v>792</v>
      </c>
      <c r="B802" s="0" t="n">
        <f aca="false">A802*$F$7</f>
        <v>0.0904109589041096</v>
      </c>
      <c r="C802" s="0" t="n">
        <f aca="true">NORMINV(RAND(),0,1)</f>
        <v>0.643967392944826</v>
      </c>
      <c r="D802" s="0" t="n">
        <f aca="false">D801*EXP($G$7*$F$7+$D$7*$F$7^0.5*C802)</f>
        <v>95.4573160388085</v>
      </c>
    </row>
    <row r="803" customFormat="false" ht="12.75" hidden="false" customHeight="false" outlineLevel="0" collapsed="false">
      <c r="A803" s="0" t="n">
        <v>793</v>
      </c>
      <c r="B803" s="0" t="n">
        <f aca="false">A803*$F$7</f>
        <v>0.0905251141552511</v>
      </c>
      <c r="C803" s="0" t="n">
        <f aca="true">NORMINV(RAND(),0,1)</f>
        <v>1.56412029193177</v>
      </c>
      <c r="D803" s="0" t="n">
        <f aca="false">D802*EXP($G$7*$F$7+$D$7*$F$7^0.5*C803)</f>
        <v>95.9376387098062</v>
      </c>
    </row>
    <row r="804" customFormat="false" ht="12.75" hidden="false" customHeight="false" outlineLevel="0" collapsed="false">
      <c r="A804" s="0" t="n">
        <v>794</v>
      </c>
      <c r="B804" s="0" t="n">
        <f aca="false">A804*$F$7</f>
        <v>0.0906392694063927</v>
      </c>
      <c r="C804" s="0" t="n">
        <f aca="true">NORMINV(RAND(),0,1)</f>
        <v>-0.0793916698772865</v>
      </c>
      <c r="D804" s="0" t="n">
        <f aca="false">D803*EXP($G$7*$F$7+$D$7*$F$7^0.5*C804)</f>
        <v>95.9137755921075</v>
      </c>
    </row>
    <row r="805" customFormat="false" ht="12.75" hidden="false" customHeight="false" outlineLevel="0" collapsed="false">
      <c r="A805" s="0" t="n">
        <v>795</v>
      </c>
      <c r="B805" s="0" t="n">
        <f aca="false">A805*$F$7</f>
        <v>0.0907534246575343</v>
      </c>
      <c r="C805" s="0" t="n">
        <f aca="true">NORMINV(RAND(),0,1)</f>
        <v>0.114176103938295</v>
      </c>
      <c r="D805" s="0" t="n">
        <f aca="false">D804*EXP($G$7*$F$7+$D$7*$F$7^0.5*C805)</f>
        <v>95.9494311493013</v>
      </c>
    </row>
    <row r="806" customFormat="false" ht="12.75" hidden="false" customHeight="false" outlineLevel="0" collapsed="false">
      <c r="A806" s="0" t="n">
        <v>796</v>
      </c>
      <c r="B806" s="0" t="n">
        <f aca="false">A806*$F$7</f>
        <v>0.0908675799086758</v>
      </c>
      <c r="C806" s="0" t="n">
        <f aca="true">NORMINV(RAND(),0,1)</f>
        <v>-0.943790557541822</v>
      </c>
      <c r="D806" s="0" t="n">
        <f aca="false">D805*EXP($G$7*$F$7+$D$7*$F$7^0.5*C806)</f>
        <v>95.6601557200351</v>
      </c>
    </row>
    <row r="807" customFormat="false" ht="12.75" hidden="false" customHeight="false" outlineLevel="0" collapsed="false">
      <c r="A807" s="0" t="n">
        <v>797</v>
      </c>
      <c r="B807" s="0" t="n">
        <f aca="false">A807*$F$7</f>
        <v>0.0909817351598174</v>
      </c>
      <c r="C807" s="0" t="n">
        <f aca="true">NORMINV(RAND(),0,1)</f>
        <v>-0.00703029039547942</v>
      </c>
      <c r="D807" s="0" t="n">
        <f aca="false">D806*EXP($G$7*$F$7+$D$7*$F$7^0.5*C807)</f>
        <v>95.6585461123549</v>
      </c>
    </row>
    <row r="808" customFormat="false" ht="12.75" hidden="false" customHeight="false" outlineLevel="0" collapsed="false">
      <c r="A808" s="0" t="n">
        <v>798</v>
      </c>
      <c r="B808" s="0" t="n">
        <f aca="false">A808*$F$7</f>
        <v>0.0910958904109589</v>
      </c>
      <c r="C808" s="0" t="n">
        <f aca="true">NORMINV(RAND(),0,1)</f>
        <v>0.16185926756197</v>
      </c>
      <c r="D808" s="0" t="n">
        <f aca="false">D807*EXP($G$7*$F$7+$D$7*$F$7^0.5*C808)</f>
        <v>95.7087337009194</v>
      </c>
    </row>
    <row r="809" customFormat="false" ht="12.75" hidden="false" customHeight="false" outlineLevel="0" collapsed="false">
      <c r="A809" s="0" t="n">
        <v>799</v>
      </c>
      <c r="B809" s="0" t="n">
        <f aca="false">A809*$F$7</f>
        <v>0.0912100456621005</v>
      </c>
      <c r="C809" s="0" t="n">
        <f aca="true">NORMINV(RAND(),0,1)</f>
        <v>0.938132917492502</v>
      </c>
      <c r="D809" s="0" t="n">
        <f aca="false">D808*EXP($G$7*$F$7+$D$7*$F$7^0.5*C809)</f>
        <v>95.9975110268122</v>
      </c>
    </row>
    <row r="810" customFormat="false" ht="12.75" hidden="false" customHeight="false" outlineLevel="0" collapsed="false">
      <c r="A810" s="0" t="n">
        <v>800</v>
      </c>
      <c r="B810" s="0" t="n">
        <f aca="false">A810*$F$7</f>
        <v>0.091324200913242</v>
      </c>
      <c r="C810" s="0" t="n">
        <f aca="true">NORMINV(RAND(),0,1)</f>
        <v>1.11905050920993</v>
      </c>
      <c r="D810" s="0" t="n">
        <f aca="false">D809*EXP($G$7*$F$7+$D$7*$F$7^0.5*C810)</f>
        <v>96.3430123835122</v>
      </c>
    </row>
    <row r="811" customFormat="false" ht="12.75" hidden="false" customHeight="false" outlineLevel="0" collapsed="false">
      <c r="A811" s="0" t="n">
        <v>801</v>
      </c>
      <c r="B811" s="0" t="n">
        <f aca="false">A811*$F$7</f>
        <v>0.0914383561643836</v>
      </c>
      <c r="C811" s="0" t="n">
        <f aca="true">NORMINV(RAND(),0,1)</f>
        <v>-0.505205270912711</v>
      </c>
      <c r="D811" s="0" t="n">
        <f aca="false">D810*EXP($G$7*$F$7+$D$7*$F$7^0.5*C811)</f>
        <v>96.1876759024003</v>
      </c>
    </row>
    <row r="812" customFormat="false" ht="12.75" hidden="false" customHeight="false" outlineLevel="0" collapsed="false">
      <c r="A812" s="0" t="n">
        <v>802</v>
      </c>
      <c r="B812" s="0" t="n">
        <f aca="false">A812*$F$7</f>
        <v>0.0915525114155251</v>
      </c>
      <c r="C812" s="0" t="n">
        <f aca="true">NORMINV(RAND(),0,1)</f>
        <v>0.59105162593105</v>
      </c>
      <c r="D812" s="0" t="n">
        <f aca="false">D811*EXP($G$7*$F$7+$D$7*$F$7^0.5*C812)</f>
        <v>96.3706262411182</v>
      </c>
    </row>
    <row r="813" customFormat="false" ht="12.75" hidden="false" customHeight="false" outlineLevel="0" collapsed="false">
      <c r="A813" s="0" t="n">
        <v>803</v>
      </c>
      <c r="B813" s="0" t="n">
        <f aca="false">A813*$F$7</f>
        <v>0.0916666666666667</v>
      </c>
      <c r="C813" s="0" t="n">
        <f aca="true">NORMINV(RAND(),0,1)</f>
        <v>0.604410457189832</v>
      </c>
      <c r="D813" s="0" t="n">
        <f aca="false">D812*EXP($G$7*$F$7+$D$7*$F$7^0.5*C813)</f>
        <v>96.5580589959172</v>
      </c>
    </row>
    <row r="814" customFormat="false" ht="12.75" hidden="false" customHeight="false" outlineLevel="0" collapsed="false">
      <c r="A814" s="0" t="n">
        <v>804</v>
      </c>
      <c r="B814" s="0" t="n">
        <f aca="false">A814*$F$7</f>
        <v>0.0917808219178082</v>
      </c>
      <c r="C814" s="0" t="n">
        <f aca="true">NORMINV(RAND(),0,1)</f>
        <v>0.354969111634504</v>
      </c>
      <c r="D814" s="0" t="n">
        <f aca="false">D813*EXP($G$7*$F$7+$D$7*$F$7^0.5*C814)</f>
        <v>96.6685354790135</v>
      </c>
    </row>
    <row r="815" customFormat="false" ht="12.75" hidden="false" customHeight="false" outlineLevel="0" collapsed="false">
      <c r="A815" s="0" t="n">
        <v>805</v>
      </c>
      <c r="B815" s="0" t="n">
        <f aca="false">A815*$F$7</f>
        <v>0.0918949771689498</v>
      </c>
      <c r="C815" s="0" t="n">
        <f aca="true">NORMINV(RAND(),0,1)</f>
        <v>-0.535502785698033</v>
      </c>
      <c r="D815" s="0" t="n">
        <f aca="false">D814*EXP($G$7*$F$7+$D$7*$F$7^0.5*C815)</f>
        <v>96.5033019929418</v>
      </c>
    </row>
    <row r="816" customFormat="false" ht="12.75" hidden="false" customHeight="false" outlineLevel="0" collapsed="false">
      <c r="A816" s="0" t="n">
        <v>806</v>
      </c>
      <c r="B816" s="0" t="n">
        <f aca="false">A816*$F$7</f>
        <v>0.0920091324200913</v>
      </c>
      <c r="C816" s="0" t="n">
        <f aca="true">NORMINV(RAND(),0,1)</f>
        <v>-1.0698963256721</v>
      </c>
      <c r="D816" s="0" t="n">
        <f aca="false">D815*EXP($G$7*$F$7+$D$7*$F$7^0.5*C816)</f>
        <v>96.1734748346516</v>
      </c>
    </row>
    <row r="817" customFormat="false" ht="12.75" hidden="false" customHeight="false" outlineLevel="0" collapsed="false">
      <c r="A817" s="0" t="n">
        <v>807</v>
      </c>
      <c r="B817" s="0" t="n">
        <f aca="false">A817*$F$7</f>
        <v>0.0921232876712329</v>
      </c>
      <c r="C817" s="0" t="n">
        <f aca="true">NORMINV(RAND(),0,1)</f>
        <v>0.284381108688103</v>
      </c>
      <c r="D817" s="0" t="n">
        <f aca="false">D816*EXP($G$7*$F$7+$D$7*$F$7^0.5*C817)</f>
        <v>96.2617290400055</v>
      </c>
    </row>
    <row r="818" customFormat="false" ht="12.75" hidden="false" customHeight="false" outlineLevel="0" collapsed="false">
      <c r="A818" s="0" t="n">
        <v>808</v>
      </c>
      <c r="B818" s="0" t="n">
        <f aca="false">A818*$F$7</f>
        <v>0.0922374429223744</v>
      </c>
      <c r="C818" s="0" t="n">
        <f aca="true">NORMINV(RAND(),0,1)</f>
        <v>-1.78022999518709</v>
      </c>
      <c r="D818" s="0" t="n">
        <f aca="false">D817*EXP($G$7*$F$7+$D$7*$F$7^0.5*C818)</f>
        <v>95.7145529797193</v>
      </c>
    </row>
    <row r="819" customFormat="false" ht="12.75" hidden="false" customHeight="false" outlineLevel="0" collapsed="false">
      <c r="A819" s="0" t="n">
        <v>809</v>
      </c>
      <c r="B819" s="0" t="n">
        <f aca="false">A819*$F$7</f>
        <v>0.092351598173516</v>
      </c>
      <c r="C819" s="0" t="n">
        <f aca="true">NORMINV(RAND(),0,1)</f>
        <v>0.152668756782005</v>
      </c>
      <c r="D819" s="0" t="n">
        <f aca="false">D818*EXP($G$7*$F$7+$D$7*$F$7^0.5*C819)</f>
        <v>95.7619489191119</v>
      </c>
    </row>
    <row r="820" customFormat="false" ht="12.75" hidden="false" customHeight="false" outlineLevel="0" collapsed="false">
      <c r="A820" s="0" t="n">
        <v>810</v>
      </c>
      <c r="B820" s="0" t="n">
        <f aca="false">A820*$F$7</f>
        <v>0.0924657534246575</v>
      </c>
      <c r="C820" s="0" t="n">
        <f aca="true">NORMINV(RAND(),0,1)</f>
        <v>1.37584655261905</v>
      </c>
      <c r="D820" s="0" t="n">
        <f aca="false">D819*EXP($G$7*$F$7+$D$7*$F$7^0.5*C820)</f>
        <v>96.1857412798875</v>
      </c>
    </row>
    <row r="821" customFormat="false" ht="12.75" hidden="false" customHeight="false" outlineLevel="0" collapsed="false">
      <c r="A821" s="0" t="n">
        <v>811</v>
      </c>
      <c r="B821" s="0" t="n">
        <f aca="false">A821*$F$7</f>
        <v>0.0925799086757991</v>
      </c>
      <c r="C821" s="0" t="n">
        <f aca="true">NORMINV(RAND(),0,1)</f>
        <v>0.781766399129544</v>
      </c>
      <c r="D821" s="0" t="n">
        <f aca="false">D820*EXP($G$7*$F$7+$D$7*$F$7^0.5*C821)</f>
        <v>96.427616010923</v>
      </c>
    </row>
    <row r="822" customFormat="false" ht="12.75" hidden="false" customHeight="false" outlineLevel="0" collapsed="false">
      <c r="A822" s="0" t="n">
        <v>812</v>
      </c>
      <c r="B822" s="0" t="n">
        <f aca="false">A822*$F$7</f>
        <v>0.0926940639269406</v>
      </c>
      <c r="C822" s="0" t="n">
        <f aca="true">NORMINV(RAND(),0,1)</f>
        <v>-1.47399125007689</v>
      </c>
      <c r="D822" s="0" t="n">
        <f aca="false">D821*EXP($G$7*$F$7+$D$7*$F$7^0.5*C822)</f>
        <v>95.9736573977315</v>
      </c>
    </row>
    <row r="823" customFormat="false" ht="12.75" hidden="false" customHeight="false" outlineLevel="0" collapsed="false">
      <c r="A823" s="0" t="n">
        <v>813</v>
      </c>
      <c r="B823" s="0" t="n">
        <f aca="false">A823*$F$7</f>
        <v>0.0928082191780822</v>
      </c>
      <c r="C823" s="0" t="n">
        <f aca="true">NORMINV(RAND(),0,1)</f>
        <v>0.925121673155418</v>
      </c>
      <c r="D823" s="0" t="n">
        <f aca="false">D822*EXP($G$7*$F$7+$D$7*$F$7^0.5*C823)</f>
        <v>96.2592194914438</v>
      </c>
    </row>
    <row r="824" customFormat="false" ht="12.75" hidden="false" customHeight="false" outlineLevel="0" collapsed="false">
      <c r="A824" s="0" t="n">
        <v>814</v>
      </c>
      <c r="B824" s="0" t="n">
        <f aca="false">A824*$F$7</f>
        <v>0.0929223744292237</v>
      </c>
      <c r="C824" s="0" t="n">
        <f aca="true">NORMINV(RAND(),0,1)</f>
        <v>1.71479489069832</v>
      </c>
      <c r="D824" s="0" t="n">
        <f aca="false">D823*EXP($G$7*$F$7+$D$7*$F$7^0.5*C824)</f>
        <v>96.790311541032</v>
      </c>
    </row>
    <row r="825" customFormat="false" ht="12.75" hidden="false" customHeight="false" outlineLevel="0" collapsed="false">
      <c r="A825" s="0" t="n">
        <v>815</v>
      </c>
      <c r="B825" s="0" t="n">
        <f aca="false">A825*$F$7</f>
        <v>0.0930365296803653</v>
      </c>
      <c r="C825" s="0" t="n">
        <f aca="true">NORMINV(RAND(),0,1)</f>
        <v>-0.418127838539</v>
      </c>
      <c r="D825" s="0" t="n">
        <f aca="false">D824*EXP($G$7*$F$7+$D$7*$F$7^0.5*C825)</f>
        <v>96.6612291821287</v>
      </c>
    </row>
    <row r="826" customFormat="false" ht="12.75" hidden="false" customHeight="false" outlineLevel="0" collapsed="false">
      <c r="A826" s="0" t="n">
        <v>816</v>
      </c>
      <c r="B826" s="0" t="n">
        <f aca="false">A826*$F$7</f>
        <v>0.0931506849315068</v>
      </c>
      <c r="C826" s="0" t="n">
        <f aca="true">NORMINV(RAND(),0,1)</f>
        <v>-0.213764301500612</v>
      </c>
      <c r="D826" s="0" t="n">
        <f aca="false">D825*EXP($G$7*$F$7+$D$7*$F$7^0.5*C826)</f>
        <v>96.5955729139207</v>
      </c>
    </row>
    <row r="827" customFormat="false" ht="12.75" hidden="false" customHeight="false" outlineLevel="0" collapsed="false">
      <c r="A827" s="0" t="n">
        <v>817</v>
      </c>
      <c r="B827" s="0" t="n">
        <f aca="false">A827*$F$7</f>
        <v>0.0932648401826484</v>
      </c>
      <c r="C827" s="0" t="n">
        <f aca="true">NORMINV(RAND(),0,1)</f>
        <v>0.550790296685566</v>
      </c>
      <c r="D827" s="0" t="n">
        <f aca="false">D826*EXP($G$7*$F$7+$D$7*$F$7^0.5*C827)</f>
        <v>96.76681053597</v>
      </c>
    </row>
    <row r="828" customFormat="false" ht="12.75" hidden="false" customHeight="false" outlineLevel="0" collapsed="false">
      <c r="A828" s="0" t="n">
        <v>818</v>
      </c>
      <c r="B828" s="0" t="n">
        <f aca="false">A828*$F$7</f>
        <v>0.09337899543379</v>
      </c>
      <c r="C828" s="0" t="n">
        <f aca="true">NORMINV(RAND(),0,1)</f>
        <v>-1.85079905998821</v>
      </c>
      <c r="D828" s="0" t="n">
        <f aca="false">D827*EXP($G$7*$F$7+$D$7*$F$7^0.5*C828)</f>
        <v>96.195002146694</v>
      </c>
    </row>
    <row r="829" customFormat="false" ht="12.75" hidden="false" customHeight="false" outlineLevel="0" collapsed="false">
      <c r="A829" s="0" t="n">
        <v>819</v>
      </c>
      <c r="B829" s="0" t="n">
        <f aca="false">A829*$F$7</f>
        <v>0.0934931506849315</v>
      </c>
      <c r="C829" s="0" t="n">
        <f aca="true">NORMINV(RAND(),0,1)</f>
        <v>-0.2190135097065</v>
      </c>
      <c r="D829" s="0" t="n">
        <f aca="false">D828*EXP($G$7*$F$7+$D$7*$F$7^0.5*C829)</f>
        <v>96.1280451615047</v>
      </c>
    </row>
    <row r="830" customFormat="false" ht="12.75" hidden="false" customHeight="false" outlineLevel="0" collapsed="false">
      <c r="A830" s="0" t="n">
        <v>820</v>
      </c>
      <c r="B830" s="0" t="n">
        <f aca="false">A830*$F$7</f>
        <v>0.0936073059360731</v>
      </c>
      <c r="C830" s="0" t="n">
        <f aca="true">NORMINV(RAND(),0,1)</f>
        <v>0.0272373977494086</v>
      </c>
      <c r="D830" s="0" t="n">
        <f aca="false">D829*EXP($G$7*$F$7+$D$7*$F$7^0.5*C830)</f>
        <v>96.1369866292336</v>
      </c>
    </row>
    <row r="831" customFormat="false" ht="12.75" hidden="false" customHeight="false" outlineLevel="0" collapsed="false">
      <c r="A831" s="0" t="n">
        <v>821</v>
      </c>
      <c r="B831" s="0" t="n">
        <f aca="false">A831*$F$7</f>
        <v>0.0937214611872146</v>
      </c>
      <c r="C831" s="0" t="n">
        <f aca="true">NORMINV(RAND(),0,1)</f>
        <v>-0.617285540081961</v>
      </c>
      <c r="D831" s="0" t="n">
        <f aca="false">D830*EXP($G$7*$F$7+$D$7*$F$7^0.5*C831)</f>
        <v>95.9475068687432</v>
      </c>
    </row>
    <row r="832" customFormat="false" ht="12.75" hidden="false" customHeight="false" outlineLevel="0" collapsed="false">
      <c r="A832" s="0" t="n">
        <v>822</v>
      </c>
      <c r="B832" s="0" t="n">
        <f aca="false">A832*$F$7</f>
        <v>0.0938356164383562</v>
      </c>
      <c r="C832" s="0" t="n">
        <f aca="true">NORMINV(RAND(),0,1)</f>
        <v>0.124287311907828</v>
      </c>
      <c r="D832" s="0" t="n">
        <f aca="false">D831*EXP($G$7*$F$7+$D$7*$F$7^0.5*C832)</f>
        <v>95.9862857819038</v>
      </c>
    </row>
    <row r="833" customFormat="false" ht="12.75" hidden="false" customHeight="false" outlineLevel="0" collapsed="false">
      <c r="A833" s="0" t="n">
        <v>823</v>
      </c>
      <c r="B833" s="0" t="n">
        <f aca="false">A833*$F$7</f>
        <v>0.0939497716894977</v>
      </c>
      <c r="C833" s="0" t="n">
        <f aca="true">NORMINV(RAND(),0,1)</f>
        <v>0.854782318348608</v>
      </c>
      <c r="D833" s="0" t="n">
        <f aca="false">D832*EXP($G$7*$F$7+$D$7*$F$7^0.5*C833)</f>
        <v>96.2501825337308</v>
      </c>
    </row>
    <row r="834" customFormat="false" ht="12.75" hidden="false" customHeight="false" outlineLevel="0" collapsed="false">
      <c r="A834" s="0" t="n">
        <v>824</v>
      </c>
      <c r="B834" s="0" t="n">
        <f aca="false">A834*$F$7</f>
        <v>0.0940639269406393</v>
      </c>
      <c r="C834" s="0" t="n">
        <f aca="true">NORMINV(RAND(),0,1)</f>
        <v>0.441369914076456</v>
      </c>
      <c r="D834" s="0" t="n">
        <f aca="false">D833*EXP($G$7*$F$7+$D$7*$F$7^0.5*C834)</f>
        <v>96.3869965594946</v>
      </c>
    </row>
    <row r="835" customFormat="false" ht="12.75" hidden="false" customHeight="false" outlineLevel="0" collapsed="false">
      <c r="A835" s="0" t="n">
        <v>825</v>
      </c>
      <c r="B835" s="0" t="n">
        <f aca="false">A835*$F$7</f>
        <v>0.0941780821917808</v>
      </c>
      <c r="C835" s="0" t="n">
        <f aca="true">NORMINV(RAND(),0,1)</f>
        <v>-1.83328354998107</v>
      </c>
      <c r="D835" s="0" t="n">
        <f aca="false">D834*EXP($G$7*$F$7+$D$7*$F$7^0.5*C835)</f>
        <v>95.822812127438</v>
      </c>
    </row>
    <row r="836" customFormat="false" ht="12.75" hidden="false" customHeight="false" outlineLevel="0" collapsed="false">
      <c r="A836" s="0" t="n">
        <v>826</v>
      </c>
      <c r="B836" s="0" t="n">
        <f aca="false">A836*$F$7</f>
        <v>0.0942922374429224</v>
      </c>
      <c r="C836" s="0" t="n">
        <f aca="true">NORMINV(RAND(),0,1)</f>
        <v>0.208045824675729</v>
      </c>
      <c r="D836" s="0" t="n">
        <f aca="false">D835*EXP($G$7*$F$7+$D$7*$F$7^0.5*C836)</f>
        <v>95.8872801877963</v>
      </c>
    </row>
    <row r="837" customFormat="false" ht="12.75" hidden="false" customHeight="false" outlineLevel="0" collapsed="false">
      <c r="A837" s="0" t="n">
        <v>827</v>
      </c>
      <c r="B837" s="0" t="n">
        <f aca="false">A837*$F$7</f>
        <v>0.0944063926940639</v>
      </c>
      <c r="C837" s="0" t="n">
        <f aca="true">NORMINV(RAND(),0,1)</f>
        <v>0.590448121221851</v>
      </c>
      <c r="D837" s="0" t="n">
        <f aca="false">D836*EXP($G$7*$F$7+$D$7*$F$7^0.5*C837)</f>
        <v>96.0694733310564</v>
      </c>
    </row>
    <row r="838" customFormat="false" ht="12.75" hidden="false" customHeight="false" outlineLevel="0" collapsed="false">
      <c r="A838" s="0" t="n">
        <v>828</v>
      </c>
      <c r="B838" s="0" t="n">
        <f aca="false">A838*$F$7</f>
        <v>0.0945205479452055</v>
      </c>
      <c r="C838" s="0" t="n">
        <f aca="true">NORMINV(RAND(),0,1)</f>
        <v>-0.926695773123016</v>
      </c>
      <c r="D838" s="0" t="n">
        <f aca="false">D837*EXP($G$7*$F$7+$D$7*$F$7^0.5*C838)</f>
        <v>95.785084291757</v>
      </c>
    </row>
    <row r="839" customFormat="false" ht="12.75" hidden="false" customHeight="false" outlineLevel="0" collapsed="false">
      <c r="A839" s="0" t="n">
        <v>829</v>
      </c>
      <c r="B839" s="0" t="n">
        <f aca="false">A839*$F$7</f>
        <v>0.094634703196347</v>
      </c>
      <c r="C839" s="0" t="n">
        <f aca="true">NORMINV(RAND(),0,1)</f>
        <v>-2.02483481864504</v>
      </c>
      <c r="D839" s="0" t="n">
        <f aca="false">D838*EXP($G$7*$F$7+$D$7*$F$7^0.5*C839)</f>
        <v>95.1659751001069</v>
      </c>
    </row>
    <row r="840" customFormat="false" ht="12.75" hidden="false" customHeight="false" outlineLevel="0" collapsed="false">
      <c r="A840" s="0" t="n">
        <v>830</v>
      </c>
      <c r="B840" s="0" t="n">
        <f aca="false">A840*$F$7</f>
        <v>0.0947488584474886</v>
      </c>
      <c r="C840" s="0" t="n">
        <f aca="true">NORMINV(RAND(),0,1)</f>
        <v>-0.940157001047594</v>
      </c>
      <c r="D840" s="0" t="n">
        <f aca="false">D839*EXP($G$7*$F$7+$D$7*$F$7^0.5*C840)</f>
        <v>94.880166721881</v>
      </c>
    </row>
    <row r="841" customFormat="false" ht="12.75" hidden="false" customHeight="false" outlineLevel="0" collapsed="false">
      <c r="A841" s="0" t="n">
        <v>831</v>
      </c>
      <c r="B841" s="0" t="n">
        <f aca="false">A841*$F$7</f>
        <v>0.0948630136986301</v>
      </c>
      <c r="C841" s="0" t="n">
        <f aca="true">NORMINV(RAND(),0,1)</f>
        <v>2.28099627787076</v>
      </c>
      <c r="D841" s="0" t="n">
        <f aca="false">D840*EXP($G$7*$F$7+$D$7*$F$7^0.5*C841)</f>
        <v>95.5769503908467</v>
      </c>
    </row>
    <row r="842" customFormat="false" ht="12.75" hidden="false" customHeight="false" outlineLevel="0" collapsed="false">
      <c r="A842" s="0" t="n">
        <v>832</v>
      </c>
      <c r="B842" s="0" t="n">
        <f aca="false">A842*$F$7</f>
        <v>0.0949771689497717</v>
      </c>
      <c r="C842" s="0" t="n">
        <f aca="true">NORMINV(RAND(),0,1)</f>
        <v>-1.77588825691674</v>
      </c>
      <c r="D842" s="0" t="n">
        <f aca="false">D841*EXP($G$7*$F$7+$D$7*$F$7^0.5*C842)</f>
        <v>95.0349893397292</v>
      </c>
    </row>
    <row r="843" customFormat="false" ht="12.75" hidden="false" customHeight="false" outlineLevel="0" collapsed="false">
      <c r="A843" s="0" t="n">
        <v>833</v>
      </c>
      <c r="B843" s="0" t="n">
        <f aca="false">A843*$F$7</f>
        <v>0.0950913242009132</v>
      </c>
      <c r="C843" s="0" t="n">
        <f aca="true">NORMINV(RAND(),0,1)</f>
        <v>0.284113735141919</v>
      </c>
      <c r="D843" s="0" t="n">
        <f aca="false">D842*EXP($G$7*$F$7+$D$7*$F$7^0.5*C843)</f>
        <v>95.1221172856057</v>
      </c>
    </row>
    <row r="844" customFormat="false" ht="12.75" hidden="false" customHeight="false" outlineLevel="0" collapsed="false">
      <c r="A844" s="0" t="n">
        <v>834</v>
      </c>
      <c r="B844" s="0" t="n">
        <f aca="false">A844*$F$7</f>
        <v>0.0952054794520548</v>
      </c>
      <c r="C844" s="0" t="n">
        <f aca="true">NORMINV(RAND(),0,1)</f>
        <v>-0.463430727089267</v>
      </c>
      <c r="D844" s="0" t="n">
        <f aca="false">D843*EXP($G$7*$F$7+$D$7*$F$7^0.5*C844)</f>
        <v>94.9814664640468</v>
      </c>
    </row>
    <row r="845" customFormat="false" ht="12.75" hidden="false" customHeight="false" outlineLevel="0" collapsed="false">
      <c r="A845" s="0" t="n">
        <v>835</v>
      </c>
      <c r="B845" s="0" t="n">
        <f aca="false">A845*$F$7</f>
        <v>0.0953196347031964</v>
      </c>
      <c r="C845" s="0" t="n">
        <f aca="true">NORMINV(RAND(),0,1)</f>
        <v>2.14269395911098</v>
      </c>
      <c r="D845" s="0" t="n">
        <f aca="false">D844*EXP($G$7*$F$7+$D$7*$F$7^0.5*C845)</f>
        <v>95.636588871694</v>
      </c>
    </row>
    <row r="846" customFormat="false" ht="12.75" hidden="false" customHeight="false" outlineLevel="0" collapsed="false">
      <c r="A846" s="0" t="n">
        <v>836</v>
      </c>
      <c r="B846" s="0" t="n">
        <f aca="false">A846*$F$7</f>
        <v>0.0954337899543379</v>
      </c>
      <c r="C846" s="0" t="n">
        <f aca="true">NORMINV(RAND(),0,1)</f>
        <v>0.231232494034998</v>
      </c>
      <c r="D846" s="0" t="n">
        <f aca="false">D845*EXP($G$7*$F$7+$D$7*$F$7^0.5*C846)</f>
        <v>95.7080444321839</v>
      </c>
    </row>
    <row r="847" customFormat="false" ht="12.75" hidden="false" customHeight="false" outlineLevel="0" collapsed="false">
      <c r="A847" s="0" t="n">
        <v>837</v>
      </c>
      <c r="B847" s="0" t="n">
        <f aca="false">A847*$F$7</f>
        <v>0.0955479452054795</v>
      </c>
      <c r="C847" s="0" t="n">
        <f aca="true">NORMINV(RAND(),0,1)</f>
        <v>-0.649963224623535</v>
      </c>
      <c r="D847" s="0" t="n">
        <f aca="false">D846*EXP($G$7*$F$7+$D$7*$F$7^0.5*C847)</f>
        <v>95.5094057276801</v>
      </c>
    </row>
    <row r="848" customFormat="false" ht="12.75" hidden="false" customHeight="false" outlineLevel="0" collapsed="false">
      <c r="A848" s="0" t="n">
        <v>838</v>
      </c>
      <c r="B848" s="0" t="n">
        <f aca="false">A848*$F$7</f>
        <v>0.095662100456621</v>
      </c>
      <c r="C848" s="0" t="n">
        <f aca="true">NORMINV(RAND(),0,1)</f>
        <v>-1.07362685926837</v>
      </c>
      <c r="D848" s="0" t="n">
        <f aca="false">D847*EXP($G$7*$F$7+$D$7*$F$7^0.5*C848)</f>
        <v>95.1818373462106</v>
      </c>
    </row>
    <row r="849" customFormat="false" ht="12.75" hidden="false" customHeight="false" outlineLevel="0" collapsed="false">
      <c r="A849" s="0" t="n">
        <v>839</v>
      </c>
      <c r="B849" s="0" t="n">
        <f aca="false">A849*$F$7</f>
        <v>0.0957762557077626</v>
      </c>
      <c r="C849" s="0" t="n">
        <f aca="true">NORMINV(RAND(),0,1)</f>
        <v>1.15118186152023</v>
      </c>
      <c r="D849" s="0" t="n">
        <f aca="false">D848*EXP($G$7*$F$7+$D$7*$F$7^0.5*C849)</f>
        <v>95.5342416758871</v>
      </c>
    </row>
    <row r="850" customFormat="false" ht="12.75" hidden="false" customHeight="false" outlineLevel="0" collapsed="false">
      <c r="A850" s="0" t="n">
        <v>840</v>
      </c>
      <c r="B850" s="0" t="n">
        <f aca="false">A850*$F$7</f>
        <v>0.0958904109589041</v>
      </c>
      <c r="C850" s="0" t="n">
        <f aca="true">NORMINV(RAND(),0,1)</f>
        <v>-1.99647206459611</v>
      </c>
      <c r="D850" s="0" t="n">
        <f aca="false">D849*EXP($G$7*$F$7+$D$7*$F$7^0.5*C850)</f>
        <v>94.9253832039206</v>
      </c>
    </row>
    <row r="851" customFormat="false" ht="12.75" hidden="false" customHeight="false" outlineLevel="0" collapsed="false">
      <c r="A851" s="0" t="n">
        <v>841</v>
      </c>
      <c r="B851" s="0" t="n">
        <f aca="false">A851*$F$7</f>
        <v>0.0960045662100457</v>
      </c>
      <c r="C851" s="0" t="n">
        <f aca="true">NORMINV(RAND(),0,1)</f>
        <v>2.31989960231861</v>
      </c>
      <c r="D851" s="0" t="n">
        <f aca="false">D850*EXP($G$7*$F$7+$D$7*$F$7^0.5*C851)</f>
        <v>95.6344235147601</v>
      </c>
    </row>
    <row r="852" customFormat="false" ht="12.75" hidden="false" customHeight="false" outlineLevel="0" collapsed="false">
      <c r="A852" s="0" t="n">
        <v>842</v>
      </c>
      <c r="B852" s="0" t="n">
        <f aca="false">A852*$F$7</f>
        <v>0.0961187214611872</v>
      </c>
      <c r="C852" s="0" t="n">
        <f aca="true">NORMINV(RAND(),0,1)</f>
        <v>-0.23358559146269</v>
      </c>
      <c r="D852" s="0" t="n">
        <f aca="false">D851*EXP($G$7*$F$7+$D$7*$F$7^0.5*C852)</f>
        <v>95.5633930486047</v>
      </c>
    </row>
    <row r="853" customFormat="false" ht="12.75" hidden="false" customHeight="false" outlineLevel="0" collapsed="false">
      <c r="A853" s="0" t="n">
        <v>843</v>
      </c>
      <c r="B853" s="0" t="n">
        <f aca="false">A853*$F$7</f>
        <v>0.0962328767123288</v>
      </c>
      <c r="C853" s="0" t="n">
        <f aca="true">NORMINV(RAND(),0,1)</f>
        <v>-0.94091833205334</v>
      </c>
      <c r="D853" s="0" t="n">
        <f aca="false">D852*EXP($G$7*$F$7+$D$7*$F$7^0.5*C853)</f>
        <v>95.276158617641</v>
      </c>
    </row>
    <row r="854" customFormat="false" ht="12.75" hidden="false" customHeight="false" outlineLevel="0" collapsed="false">
      <c r="A854" s="0" t="n">
        <v>844</v>
      </c>
      <c r="B854" s="0" t="n">
        <f aca="false">A854*$F$7</f>
        <v>0.0963470319634703</v>
      </c>
      <c r="C854" s="0" t="n">
        <f aca="true">NORMINV(RAND(),0,1)</f>
        <v>1.24394945513458</v>
      </c>
      <c r="D854" s="0" t="n">
        <f aca="false">D853*EXP($G$7*$F$7+$D$7*$F$7^0.5*C854)</f>
        <v>95.6573514900613</v>
      </c>
    </row>
    <row r="855" customFormat="false" ht="12.75" hidden="false" customHeight="false" outlineLevel="0" collapsed="false">
      <c r="A855" s="0" t="n">
        <v>845</v>
      </c>
      <c r="B855" s="0" t="n">
        <f aca="false">A855*$F$7</f>
        <v>0.0964611872146119</v>
      </c>
      <c r="C855" s="0" t="n">
        <f aca="true">NORMINV(RAND(),0,1)</f>
        <v>0.598302544477118</v>
      </c>
      <c r="D855" s="0" t="n">
        <f aca="false">D854*EXP($G$7*$F$7+$D$7*$F$7^0.5*C855)</f>
        <v>95.8415206090822</v>
      </c>
    </row>
    <row r="856" customFormat="false" ht="12.75" hidden="false" customHeight="false" outlineLevel="0" collapsed="false">
      <c r="A856" s="0" t="n">
        <v>846</v>
      </c>
      <c r="B856" s="0" t="n">
        <f aca="false">A856*$F$7</f>
        <v>0.0965753424657534</v>
      </c>
      <c r="C856" s="0" t="n">
        <f aca="true">NORMINV(RAND(),0,1)</f>
        <v>1.56694514059755</v>
      </c>
      <c r="D856" s="0" t="n">
        <f aca="false">D855*EXP($G$7*$F$7+$D$7*$F$7^0.5*C856)</f>
        <v>96.3246486902554</v>
      </c>
    </row>
    <row r="857" customFormat="false" ht="12.75" hidden="false" customHeight="false" outlineLevel="0" collapsed="false">
      <c r="A857" s="0" t="n">
        <v>847</v>
      </c>
      <c r="B857" s="0" t="n">
        <f aca="false">A857*$F$7</f>
        <v>0.096689497716895</v>
      </c>
      <c r="C857" s="0" t="n">
        <f aca="true">NORMINV(RAND(),0,1)</f>
        <v>0.126988026002597</v>
      </c>
      <c r="D857" s="0" t="n">
        <f aca="false">D856*EXP($G$7*$F$7+$D$7*$F$7^0.5*C857)</f>
        <v>96.364414217542</v>
      </c>
    </row>
    <row r="858" customFormat="false" ht="12.75" hidden="false" customHeight="false" outlineLevel="0" collapsed="false">
      <c r="A858" s="0" t="n">
        <v>848</v>
      </c>
      <c r="B858" s="0" t="n">
        <f aca="false">A858*$F$7</f>
        <v>0.0968036529680365</v>
      </c>
      <c r="C858" s="0" t="n">
        <f aca="true">NORMINV(RAND(),0,1)</f>
        <v>0.339124973158344</v>
      </c>
      <c r="D858" s="0" t="n">
        <f aca="false">D857*EXP($G$7*$F$7+$D$7*$F$7^0.5*C858)</f>
        <v>96.4697697743586</v>
      </c>
    </row>
    <row r="859" customFormat="false" ht="12.75" hidden="false" customHeight="false" outlineLevel="0" collapsed="false">
      <c r="A859" s="0" t="n">
        <v>849</v>
      </c>
      <c r="B859" s="0" t="n">
        <f aca="false">A859*$F$7</f>
        <v>0.0969178082191781</v>
      </c>
      <c r="C859" s="0" t="n">
        <f aca="true">NORMINV(RAND(),0,1)</f>
        <v>0.0469823747079562</v>
      </c>
      <c r="D859" s="0" t="n">
        <f aca="false">D858*EXP($G$7*$F$7+$D$7*$F$7^0.5*C859)</f>
        <v>96.4848492306591</v>
      </c>
    </row>
    <row r="860" customFormat="false" ht="12.75" hidden="false" customHeight="false" outlineLevel="0" collapsed="false">
      <c r="A860" s="0" t="n">
        <v>850</v>
      </c>
      <c r="B860" s="0" t="n">
        <f aca="false">A860*$F$7</f>
        <v>0.0970319634703196</v>
      </c>
      <c r="C860" s="0" t="n">
        <f aca="true">NORMINV(RAND(),0,1)</f>
        <v>1.36143539903159</v>
      </c>
      <c r="D860" s="0" t="n">
        <f aca="false">D859*EXP($G$7*$F$7+$D$7*$F$7^0.5*C860)</f>
        <v>96.9073643100361</v>
      </c>
    </row>
    <row r="861" customFormat="false" ht="12.75" hidden="false" customHeight="false" outlineLevel="0" collapsed="false">
      <c r="A861" s="0" t="n">
        <v>851</v>
      </c>
      <c r="B861" s="0" t="n">
        <f aca="false">A861*$F$7</f>
        <v>0.0971461187214612</v>
      </c>
      <c r="C861" s="0" t="n">
        <f aca="true">NORMINV(RAND(),0,1)</f>
        <v>-0.00807327893314664</v>
      </c>
      <c r="D861" s="0" t="n">
        <f aca="false">D860*EXP($G$7*$F$7+$D$7*$F$7^0.5*C861)</f>
        <v>96.9054097518876</v>
      </c>
    </row>
    <row r="862" customFormat="false" ht="12.75" hidden="false" customHeight="false" outlineLevel="0" collapsed="false">
      <c r="A862" s="0" t="n">
        <v>852</v>
      </c>
      <c r="B862" s="0" t="n">
        <f aca="false">A862*$F$7</f>
        <v>0.0972602739726027</v>
      </c>
      <c r="C862" s="0" t="n">
        <f aca="true">NORMINV(RAND(),0,1)</f>
        <v>-0.42840143613387</v>
      </c>
      <c r="D862" s="0" t="n">
        <f aca="false">D861*EXP($G$7*$F$7+$D$7*$F$7^0.5*C862)</f>
        <v>96.7729871075856</v>
      </c>
    </row>
    <row r="863" customFormat="false" ht="12.75" hidden="false" customHeight="false" outlineLevel="0" collapsed="false">
      <c r="A863" s="0" t="n">
        <v>853</v>
      </c>
      <c r="B863" s="0" t="n">
        <f aca="false">A863*$F$7</f>
        <v>0.0973744292237443</v>
      </c>
      <c r="C863" s="0" t="n">
        <f aca="true">NORMINV(RAND(),0,1)</f>
        <v>-0.42836769397743</v>
      </c>
      <c r="D863" s="0" t="n">
        <f aca="false">D862*EXP($G$7*$F$7+$D$7*$F$7^0.5*C863)</f>
        <v>96.6407558728133</v>
      </c>
    </row>
    <row r="864" customFormat="false" ht="12.75" hidden="false" customHeight="false" outlineLevel="0" collapsed="false">
      <c r="A864" s="0" t="n">
        <v>854</v>
      </c>
      <c r="B864" s="0" t="n">
        <f aca="false">A864*$F$7</f>
        <v>0.0974885844748858</v>
      </c>
      <c r="C864" s="0" t="n">
        <f aca="true">NORMINV(RAND(),0,1)</f>
        <v>-0.240966503467473</v>
      </c>
      <c r="D864" s="0" t="n">
        <f aca="false">D863*EXP($G$7*$F$7+$D$7*$F$7^0.5*C864)</f>
        <v>96.5666933661858</v>
      </c>
    </row>
    <row r="865" customFormat="false" ht="12.75" hidden="false" customHeight="false" outlineLevel="0" collapsed="false">
      <c r="A865" s="0" t="n">
        <v>855</v>
      </c>
      <c r="B865" s="0" t="n">
        <f aca="false">A865*$F$7</f>
        <v>0.0976027397260274</v>
      </c>
      <c r="C865" s="0" t="n">
        <f aca="true">NORMINV(RAND(),0,1)</f>
        <v>0.172092951035351</v>
      </c>
      <c r="D865" s="0" t="n">
        <f aca="false">D864*EXP($G$7*$F$7+$D$7*$F$7^0.5*C865)</f>
        <v>96.6205267181575</v>
      </c>
    </row>
    <row r="866" customFormat="false" ht="12.75" hidden="false" customHeight="false" outlineLevel="0" collapsed="false">
      <c r="A866" s="0" t="n">
        <v>856</v>
      </c>
      <c r="B866" s="0" t="n">
        <f aca="false">A866*$F$7</f>
        <v>0.0977168949771689</v>
      </c>
      <c r="C866" s="0" t="n">
        <f aca="true">NORMINV(RAND(),0,1)</f>
        <v>2.97135501601213</v>
      </c>
      <c r="D866" s="0" t="n">
        <f aca="false">D865*EXP($G$7*$F$7+$D$7*$F$7^0.5*C866)</f>
        <v>97.5457027088706</v>
      </c>
    </row>
    <row r="867" customFormat="false" ht="12.75" hidden="false" customHeight="false" outlineLevel="0" collapsed="false">
      <c r="A867" s="0" t="n">
        <v>857</v>
      </c>
      <c r="B867" s="0" t="n">
        <f aca="false">A867*$F$7</f>
        <v>0.0978310502283105</v>
      </c>
      <c r="C867" s="0" t="n">
        <f aca="true">NORMINV(RAND(),0,1)</f>
        <v>-0.242631143649292</v>
      </c>
      <c r="D867" s="0" t="n">
        <f aca="false">D866*EXP($G$7*$F$7+$D$7*$F$7^0.5*C867)</f>
        <v>97.4704266066332</v>
      </c>
    </row>
    <row r="868" customFormat="false" ht="12.75" hidden="false" customHeight="false" outlineLevel="0" collapsed="false">
      <c r="A868" s="0" t="n">
        <v>858</v>
      </c>
      <c r="B868" s="0" t="n">
        <f aca="false">A868*$F$7</f>
        <v>0.0979452054794521</v>
      </c>
      <c r="C868" s="0" t="n">
        <f aca="true">NORMINV(RAND(),0,1)</f>
        <v>-0.228868203230765</v>
      </c>
      <c r="D868" s="0" t="n">
        <f aca="false">D867*EXP($G$7*$F$7+$D$7*$F$7^0.5*C868)</f>
        <v>97.3995052215297</v>
      </c>
    </row>
    <row r="869" customFormat="false" ht="12.75" hidden="false" customHeight="false" outlineLevel="0" collapsed="false">
      <c r="A869" s="0" t="n">
        <v>859</v>
      </c>
      <c r="B869" s="0" t="n">
        <f aca="false">A869*$F$7</f>
        <v>0.0980593607305936</v>
      </c>
      <c r="C869" s="0" t="n">
        <f aca="true">NORMINV(RAND(),0,1)</f>
        <v>-0.428472252777379</v>
      </c>
      <c r="D869" s="0" t="n">
        <f aca="false">D868*EXP($G$7*$F$7+$D$7*$F$7^0.5*C869)</f>
        <v>97.2663853102324</v>
      </c>
    </row>
    <row r="870" customFormat="false" ht="12.75" hidden="false" customHeight="false" outlineLevel="0" collapsed="false">
      <c r="A870" s="0" t="n">
        <v>860</v>
      </c>
      <c r="B870" s="0" t="n">
        <f aca="false">A870*$F$7</f>
        <v>0.0981735159817352</v>
      </c>
      <c r="C870" s="0" t="n">
        <f aca="true">NORMINV(RAND(),0,1)</f>
        <v>-0.486857640620933</v>
      </c>
      <c r="D870" s="0" t="n">
        <f aca="false">D869*EXP($G$7*$F$7+$D$7*$F$7^0.5*C870)</f>
        <v>97.1152712045225</v>
      </c>
    </row>
    <row r="871" customFormat="false" ht="12.75" hidden="false" customHeight="false" outlineLevel="0" collapsed="false">
      <c r="A871" s="0" t="n">
        <v>861</v>
      </c>
      <c r="B871" s="0" t="n">
        <f aca="false">A871*$F$7</f>
        <v>0.0982876712328767</v>
      </c>
      <c r="C871" s="0" t="n">
        <f aca="true">NORMINV(RAND(),0,1)</f>
        <v>1.88954764975743</v>
      </c>
      <c r="D871" s="0" t="n">
        <f aca="false">D870*EXP($G$7*$F$7+$D$7*$F$7^0.5*C871)</f>
        <v>97.7057995379336</v>
      </c>
    </row>
    <row r="872" customFormat="false" ht="12.75" hidden="false" customHeight="false" outlineLevel="0" collapsed="false">
      <c r="A872" s="0" t="n">
        <v>862</v>
      </c>
      <c r="B872" s="0" t="n">
        <f aca="false">A872*$F$7</f>
        <v>0.0984018264840183</v>
      </c>
      <c r="C872" s="0" t="n">
        <f aca="true">NORMINV(RAND(),0,1)</f>
        <v>0.0634958492506902</v>
      </c>
      <c r="D872" s="0" t="n">
        <f aca="false">D871*EXP($G$7*$F$7+$D$7*$F$7^0.5*C872)</f>
        <v>97.726244783414</v>
      </c>
    </row>
    <row r="873" customFormat="false" ht="12.75" hidden="false" customHeight="false" outlineLevel="0" collapsed="false">
      <c r="A873" s="0" t="n">
        <v>863</v>
      </c>
      <c r="B873" s="0" t="n">
        <f aca="false">A873*$F$7</f>
        <v>0.0985159817351598</v>
      </c>
      <c r="C873" s="0" t="n">
        <f aca="true">NORMINV(RAND(),0,1)</f>
        <v>-0.280334324454724</v>
      </c>
      <c r="D873" s="0" t="n">
        <f aca="false">D872*EXP($G$7*$F$7+$D$7*$F$7^0.5*C873)</f>
        <v>97.6390289524211</v>
      </c>
    </row>
    <row r="874" customFormat="false" ht="12.75" hidden="false" customHeight="false" outlineLevel="0" collapsed="false">
      <c r="A874" s="0" t="n">
        <v>864</v>
      </c>
      <c r="B874" s="0" t="n">
        <f aca="false">A874*$F$7</f>
        <v>0.0986301369863014</v>
      </c>
      <c r="C874" s="0" t="n">
        <f aca="true">NORMINV(RAND(),0,1)</f>
        <v>1.81762106719754</v>
      </c>
      <c r="D874" s="0" t="n">
        <f aca="false">D873*EXP($G$7*$F$7+$D$7*$F$7^0.5*C874)</f>
        <v>98.210097487514</v>
      </c>
    </row>
    <row r="875" customFormat="false" ht="12.75" hidden="false" customHeight="false" outlineLevel="0" collapsed="false">
      <c r="A875" s="0" t="n">
        <v>865</v>
      </c>
      <c r="B875" s="0" t="n">
        <f aca="false">A875*$F$7</f>
        <v>0.0987442922374429</v>
      </c>
      <c r="C875" s="0" t="n">
        <f aca="true">NORMINV(RAND(),0,1)</f>
        <v>1.65097282920141</v>
      </c>
      <c r="D875" s="0" t="n">
        <f aca="false">D874*EXP($G$7*$F$7+$D$7*$F$7^0.5*C875)</f>
        <v>98.7317536059253</v>
      </c>
    </row>
    <row r="876" customFormat="false" ht="12.75" hidden="false" customHeight="false" outlineLevel="0" collapsed="false">
      <c r="A876" s="0" t="n">
        <v>866</v>
      </c>
      <c r="B876" s="0" t="n">
        <f aca="false">A876*$F$7</f>
        <v>0.0988584474885845</v>
      </c>
      <c r="C876" s="0" t="n">
        <f aca="true">NORMINV(RAND(),0,1)</f>
        <v>0.936783840741825</v>
      </c>
      <c r="D876" s="0" t="n">
        <f aca="false">D875*EXP($G$7*$F$7+$D$7*$F$7^0.5*C876)</f>
        <v>99.0292239201552</v>
      </c>
    </row>
    <row r="877" customFormat="false" ht="12.75" hidden="false" customHeight="false" outlineLevel="0" collapsed="false">
      <c r="A877" s="0" t="n">
        <v>867</v>
      </c>
      <c r="B877" s="0" t="n">
        <f aca="false">A877*$F$7</f>
        <v>0.098972602739726</v>
      </c>
      <c r="C877" s="0" t="n">
        <f aca="true">NORMINV(RAND(),0,1)</f>
        <v>0.0795764806276145</v>
      </c>
      <c r="D877" s="0" t="n">
        <f aca="false">D876*EXP($G$7*$F$7+$D$7*$F$7^0.5*C877)</f>
        <v>99.0550515899227</v>
      </c>
    </row>
    <row r="878" customFormat="false" ht="12.75" hidden="false" customHeight="false" outlineLevel="0" collapsed="false">
      <c r="A878" s="0" t="n">
        <v>868</v>
      </c>
      <c r="B878" s="0" t="n">
        <f aca="false">A878*$F$7</f>
        <v>0.0990867579908676</v>
      </c>
      <c r="C878" s="0" t="n">
        <f aca="true">NORMINV(RAND(),0,1)</f>
        <v>0.214839821341845</v>
      </c>
      <c r="D878" s="0" t="n">
        <f aca="false">D877*EXP($G$7*$F$7+$D$7*$F$7^0.5*C878)</f>
        <v>99.1238528286053</v>
      </c>
    </row>
    <row r="879" customFormat="false" ht="12.75" hidden="false" customHeight="false" outlineLevel="0" collapsed="false">
      <c r="A879" s="0" t="n">
        <v>869</v>
      </c>
      <c r="B879" s="0" t="n">
        <f aca="false">A879*$F$7</f>
        <v>0.0992009132420091</v>
      </c>
      <c r="C879" s="0" t="n">
        <f aca="true">NORMINV(RAND(),0,1)</f>
        <v>0.56602786434415</v>
      </c>
      <c r="D879" s="0" t="n">
        <f aca="false">D878*EXP($G$7*$F$7+$D$7*$F$7^0.5*C879)</f>
        <v>99.3044224140375</v>
      </c>
    </row>
    <row r="880" customFormat="false" ht="12.75" hidden="false" customHeight="false" outlineLevel="0" collapsed="false">
      <c r="A880" s="0" t="n">
        <v>870</v>
      </c>
      <c r="B880" s="0" t="n">
        <f aca="false">A880*$F$7</f>
        <v>0.0993150684931507</v>
      </c>
      <c r="C880" s="0" t="n">
        <f aca="true">NORMINV(RAND(),0,1)</f>
        <v>-0.690227152743801</v>
      </c>
      <c r="D880" s="0" t="n">
        <f aca="false">D879*EXP($G$7*$F$7+$D$7*$F$7^0.5*C880)</f>
        <v>99.0855309347672</v>
      </c>
    </row>
    <row r="881" customFormat="false" ht="12.75" hidden="false" customHeight="false" outlineLevel="0" collapsed="false">
      <c r="A881" s="0" t="n">
        <v>871</v>
      </c>
      <c r="B881" s="0" t="n">
        <f aca="false">A881*$F$7</f>
        <v>0.0994292237442922</v>
      </c>
      <c r="C881" s="0" t="n">
        <f aca="true">NORMINV(RAND(),0,1)</f>
        <v>0.282167918390495</v>
      </c>
      <c r="D881" s="0" t="n">
        <f aca="false">D880*EXP($G$7*$F$7+$D$7*$F$7^0.5*C881)</f>
        <v>99.1757538569894</v>
      </c>
    </row>
    <row r="882" customFormat="false" ht="12.75" hidden="false" customHeight="false" outlineLevel="0" collapsed="false">
      <c r="A882" s="0" t="n">
        <v>872</v>
      </c>
      <c r="B882" s="0" t="n">
        <f aca="false">A882*$F$7</f>
        <v>0.0995433789954338</v>
      </c>
      <c r="C882" s="0" t="n">
        <f aca="true">NORMINV(RAND(),0,1)</f>
        <v>0.384201990138043</v>
      </c>
      <c r="D882" s="0" t="n">
        <f aca="false">D881*EXP($G$7*$F$7+$D$7*$F$7^0.5*C882)</f>
        <v>99.2985292261108</v>
      </c>
    </row>
    <row r="883" customFormat="false" ht="12.75" hidden="false" customHeight="false" outlineLevel="0" collapsed="false">
      <c r="A883" s="0" t="n">
        <v>873</v>
      </c>
      <c r="B883" s="0" t="n">
        <f aca="false">A883*$F$7</f>
        <v>0.0996575342465753</v>
      </c>
      <c r="C883" s="0" t="n">
        <f aca="true">NORMINV(RAND(),0,1)</f>
        <v>-1.03845863205991</v>
      </c>
      <c r="D883" s="0" t="n">
        <f aca="false">D882*EXP($G$7*$F$7+$D$7*$F$7^0.5*C883)</f>
        <v>98.969120947652</v>
      </c>
    </row>
    <row r="884" customFormat="false" ht="12.75" hidden="false" customHeight="false" outlineLevel="0" collapsed="false">
      <c r="A884" s="0" t="n">
        <v>874</v>
      </c>
      <c r="B884" s="0" t="n">
        <f aca="false">A884*$F$7</f>
        <v>0.0997716894977169</v>
      </c>
      <c r="C884" s="0" t="n">
        <f aca="true">NORMINV(RAND(),0,1)</f>
        <v>0.329384996397746</v>
      </c>
      <c r="D884" s="0" t="n">
        <f aca="false">D883*EXP($G$7*$F$7+$D$7*$F$7^0.5*C884)</f>
        <v>99.0742311349629</v>
      </c>
    </row>
    <row r="885" customFormat="false" ht="12.75" hidden="false" customHeight="false" outlineLevel="0" collapsed="false">
      <c r="A885" s="0" t="n">
        <v>875</v>
      </c>
      <c r="B885" s="0" t="n">
        <f aca="false">A885*$F$7</f>
        <v>0.0998858447488585</v>
      </c>
      <c r="C885" s="0" t="n">
        <f aca="true">NORMINV(RAND(),0,1)</f>
        <v>-1.76336066046446</v>
      </c>
      <c r="D885" s="0" t="n">
        <f aca="false">D884*EXP($G$7*$F$7+$D$7*$F$7^0.5*C885)</f>
        <v>98.5163948698627</v>
      </c>
    </row>
    <row r="886" customFormat="false" ht="12.75" hidden="false" customHeight="false" outlineLevel="0" collapsed="false">
      <c r="A886" s="0" t="n">
        <v>876</v>
      </c>
      <c r="B886" s="0" t="n">
        <f aca="false">A886*$F$7</f>
        <v>0.1</v>
      </c>
      <c r="C886" s="0" t="n">
        <f aca="true">NORMINV(RAND(),0,1)</f>
        <v>1.270158518837</v>
      </c>
      <c r="D886" s="0" t="n">
        <f aca="false">D885*EXP($G$7*$F$7+$D$7*$F$7^0.5*C886)</f>
        <v>98.9188613160226</v>
      </c>
    </row>
    <row r="887" customFormat="false" ht="12.75" hidden="false" customHeight="false" outlineLevel="0" collapsed="false">
      <c r="A887" s="0" t="n">
        <v>877</v>
      </c>
      <c r="B887" s="0" t="n">
        <f aca="false">A887*$F$7</f>
        <v>0.100114155251142</v>
      </c>
      <c r="C887" s="0" t="n">
        <f aca="true">NORMINV(RAND(),0,1)</f>
        <v>-0.401768368911838</v>
      </c>
      <c r="D887" s="0" t="n">
        <f aca="false">D886*EXP($G$7*$F$7+$D$7*$F$7^0.5*C887)</f>
        <v>98.7921204951491</v>
      </c>
    </row>
    <row r="888" customFormat="false" ht="12.75" hidden="false" customHeight="false" outlineLevel="0" collapsed="false">
      <c r="A888" s="0" t="n">
        <v>878</v>
      </c>
      <c r="B888" s="0" t="n">
        <f aca="false">A888*$F$7</f>
        <v>0.100228310502283</v>
      </c>
      <c r="C888" s="0" t="n">
        <f aca="true">NORMINV(RAND(),0,1)</f>
        <v>-1.52418743010768</v>
      </c>
      <c r="D888" s="0" t="n">
        <f aca="false">D887*EXP($G$7*$F$7+$D$7*$F$7^0.5*C888)</f>
        <v>98.3112113917291</v>
      </c>
    </row>
    <row r="889" customFormat="false" ht="12.75" hidden="false" customHeight="false" outlineLevel="0" collapsed="false">
      <c r="A889" s="0" t="n">
        <v>879</v>
      </c>
      <c r="B889" s="0" t="n">
        <f aca="false">A889*$F$7</f>
        <v>0.100342465753425</v>
      </c>
      <c r="C889" s="0" t="n">
        <f aca="true">NORMINV(RAND(),0,1)</f>
        <v>1.83233722341286</v>
      </c>
      <c r="D889" s="0" t="n">
        <f aca="false">D888*EXP($G$7*$F$7+$D$7*$F$7^0.5*C889)</f>
        <v>98.8908759175111</v>
      </c>
    </row>
    <row r="890" customFormat="false" ht="12.75" hidden="false" customHeight="false" outlineLevel="0" collapsed="false">
      <c r="A890" s="0" t="n">
        <v>880</v>
      </c>
      <c r="B890" s="0" t="n">
        <f aca="false">A890*$F$7</f>
        <v>0.100456621004566</v>
      </c>
      <c r="C890" s="0" t="n">
        <f aca="true">NORMINV(RAND(),0,1)</f>
        <v>0.290072597901067</v>
      </c>
      <c r="D890" s="0" t="n">
        <f aca="false">D889*EXP($G$7*$F$7+$D$7*$F$7^0.5*C890)</f>
        <v>98.9834294968744</v>
      </c>
    </row>
    <row r="891" customFormat="false" ht="12.75" hidden="false" customHeight="false" outlineLevel="0" collapsed="false">
      <c r="A891" s="0" t="n">
        <v>881</v>
      </c>
      <c r="B891" s="0" t="n">
        <f aca="false">A891*$F$7</f>
        <v>0.100570776255708</v>
      </c>
      <c r="C891" s="0" t="n">
        <f aca="true">NORMINV(RAND(),0,1)</f>
        <v>0.607801986297508</v>
      </c>
      <c r="D891" s="0" t="n">
        <f aca="false">D890*EXP($G$7*$F$7+$D$7*$F$7^0.5*C891)</f>
        <v>99.1770220698058</v>
      </c>
    </row>
    <row r="892" customFormat="false" ht="12.75" hidden="false" customHeight="false" outlineLevel="0" collapsed="false">
      <c r="A892" s="0" t="n">
        <v>882</v>
      </c>
      <c r="B892" s="0" t="n">
        <f aca="false">A892*$F$7</f>
        <v>0.100684931506849</v>
      </c>
      <c r="C892" s="0" t="n">
        <f aca="true">NORMINV(RAND(),0,1)</f>
        <v>2.0684069342819</v>
      </c>
      <c r="D892" s="0" t="n">
        <f aca="false">D891*EXP($G$7*$F$7+$D$7*$F$7^0.5*C892)</f>
        <v>99.8373074409754</v>
      </c>
    </row>
    <row r="893" customFormat="false" ht="12.75" hidden="false" customHeight="false" outlineLevel="0" collapsed="false">
      <c r="A893" s="0" t="n">
        <v>883</v>
      </c>
      <c r="B893" s="0" t="n">
        <f aca="false">A893*$F$7</f>
        <v>0.100799086757991</v>
      </c>
      <c r="C893" s="0" t="n">
        <f aca="true">NORMINV(RAND(),0,1)</f>
        <v>0.309256441637639</v>
      </c>
      <c r="D893" s="0" t="n">
        <f aca="false">D892*EXP($G$7*$F$7+$D$7*$F$7^0.5*C893)</f>
        <v>99.9368917363066</v>
      </c>
    </row>
    <row r="894" customFormat="false" ht="12.75" hidden="false" customHeight="false" outlineLevel="0" collapsed="false">
      <c r="A894" s="0" t="n">
        <v>884</v>
      </c>
      <c r="B894" s="0" t="n">
        <f aca="false">A894*$F$7</f>
        <v>0.100913242009132</v>
      </c>
      <c r="C894" s="0" t="n">
        <f aca="true">NORMINV(RAND(),0,1)</f>
        <v>-0.545062197752962</v>
      </c>
      <c r="D894" s="0" t="n">
        <f aca="false">D893*EXP($G$7*$F$7+$D$7*$F$7^0.5*C894)</f>
        <v>99.7630148504973</v>
      </c>
    </row>
    <row r="895" customFormat="false" ht="12.75" hidden="false" customHeight="false" outlineLevel="0" collapsed="false">
      <c r="A895" s="0" t="n">
        <v>885</v>
      </c>
      <c r="B895" s="0" t="n">
        <f aca="false">A895*$F$7</f>
        <v>0.101027397260274</v>
      </c>
      <c r="C895" s="0" t="n">
        <f aca="true">NORMINV(RAND(),0,1)</f>
        <v>-0.232170956529531</v>
      </c>
      <c r="D895" s="0" t="n">
        <f aca="false">D894*EXP($G$7*$F$7+$D$7*$F$7^0.5*C895)</f>
        <v>99.6893699835016</v>
      </c>
    </row>
    <row r="896" customFormat="false" ht="12.75" hidden="false" customHeight="false" outlineLevel="0" collapsed="false">
      <c r="A896" s="0" t="n">
        <v>886</v>
      </c>
      <c r="B896" s="0" t="n">
        <f aca="false">A896*$F$7</f>
        <v>0.101141552511416</v>
      </c>
      <c r="C896" s="0" t="n">
        <f aca="true">NORMINV(RAND(),0,1)</f>
        <v>1.15696130980745</v>
      </c>
      <c r="D896" s="0" t="n">
        <f aca="false">D895*EXP($G$7*$F$7+$D$7*$F$7^0.5*C896)</f>
        <v>100.06031673755</v>
      </c>
    </row>
    <row r="897" customFormat="false" ht="12.75" hidden="false" customHeight="false" outlineLevel="0" collapsed="false">
      <c r="A897" s="0" t="n">
        <v>887</v>
      </c>
      <c r="B897" s="0" t="n">
        <f aca="false">A897*$F$7</f>
        <v>0.101255707762557</v>
      </c>
      <c r="C897" s="0" t="n">
        <f aca="true">NORMINV(RAND(),0,1)</f>
        <v>0.844980883205155</v>
      </c>
      <c r="D897" s="0" t="n">
        <f aca="false">D896*EXP($G$7*$F$7+$D$7*$F$7^0.5*C897)</f>
        <v>100.332262147176</v>
      </c>
    </row>
    <row r="898" customFormat="false" ht="12.75" hidden="false" customHeight="false" outlineLevel="0" collapsed="false">
      <c r="A898" s="0" t="n">
        <v>888</v>
      </c>
      <c r="B898" s="0" t="n">
        <f aca="false">A898*$F$7</f>
        <v>0.101369863013699</v>
      </c>
      <c r="C898" s="0" t="n">
        <f aca="true">NORMINV(RAND(),0,1)</f>
        <v>-0.572264127416152</v>
      </c>
      <c r="D898" s="0" t="n">
        <f aca="false">D897*EXP($G$7*$F$7+$D$7*$F$7^0.5*C898)</f>
        <v>100.148964955568</v>
      </c>
    </row>
    <row r="899" customFormat="false" ht="12.75" hidden="false" customHeight="false" outlineLevel="0" collapsed="false">
      <c r="A899" s="0" t="n">
        <v>889</v>
      </c>
      <c r="B899" s="0" t="n">
        <f aca="false">A899*$F$7</f>
        <v>0.10148401826484</v>
      </c>
      <c r="C899" s="0" t="n">
        <f aca="true">NORMINV(RAND(),0,1)</f>
        <v>0.122942025579177</v>
      </c>
      <c r="D899" s="0" t="n">
        <f aca="false">D898*EXP($G$7*$F$7+$D$7*$F$7^0.5*C899)</f>
        <v>100.1890099426</v>
      </c>
    </row>
    <row r="900" customFormat="false" ht="12.75" hidden="false" customHeight="false" outlineLevel="0" collapsed="false">
      <c r="A900" s="0" t="n">
        <v>890</v>
      </c>
      <c r="B900" s="0" t="n">
        <f aca="false">A900*$F$7</f>
        <v>0.101598173515982</v>
      </c>
      <c r="C900" s="0" t="n">
        <f aca="true">NORMINV(RAND(),0,1)</f>
        <v>-0.8132733903634</v>
      </c>
      <c r="D900" s="0" t="n">
        <f aca="false">D899*EXP($G$7*$F$7+$D$7*$F$7^0.5*C900)</f>
        <v>99.9287488847031</v>
      </c>
    </row>
    <row r="901" customFormat="false" ht="12.75" hidden="false" customHeight="false" outlineLevel="0" collapsed="false">
      <c r="A901" s="0" t="n">
        <v>891</v>
      </c>
      <c r="B901" s="0" t="n">
        <f aca="false">A901*$F$7</f>
        <v>0.101712328767123</v>
      </c>
      <c r="C901" s="0" t="n">
        <f aca="true">NORMINV(RAND(),0,1)</f>
        <v>-0.6052719704633</v>
      </c>
      <c r="D901" s="0" t="n">
        <f aca="false">D900*EXP($G$7*$F$7+$D$7*$F$7^0.5*C901)</f>
        <v>99.7356362671558</v>
      </c>
    </row>
    <row r="902" customFormat="false" ht="12.75" hidden="false" customHeight="false" outlineLevel="0" collapsed="false">
      <c r="A902" s="0" t="n">
        <v>892</v>
      </c>
      <c r="B902" s="0" t="n">
        <f aca="false">A902*$F$7</f>
        <v>0.101826484018265</v>
      </c>
      <c r="C902" s="0" t="n">
        <f aca="true">NORMINV(RAND(),0,1)</f>
        <v>0.986570919088452</v>
      </c>
      <c r="D902" s="0" t="n">
        <f aca="false">D901*EXP($G$7*$F$7+$D$7*$F$7^0.5*C902)</f>
        <v>100.052096504865</v>
      </c>
    </row>
    <row r="903" customFormat="false" ht="12.75" hidden="false" customHeight="false" outlineLevel="0" collapsed="false">
      <c r="A903" s="0" t="n">
        <v>893</v>
      </c>
      <c r="B903" s="0" t="n">
        <f aca="false">A903*$F$7</f>
        <v>0.101940639269406</v>
      </c>
      <c r="C903" s="0" t="n">
        <f aca="true">NORMINV(RAND(),0,1)</f>
        <v>0.189513246356475</v>
      </c>
      <c r="D903" s="0" t="n">
        <f aca="false">D902*EXP($G$7*$F$7+$D$7*$F$7^0.5*C903)</f>
        <v>100.113462789297</v>
      </c>
    </row>
    <row r="904" customFormat="false" ht="12.75" hidden="false" customHeight="false" outlineLevel="0" collapsed="false">
      <c r="A904" s="0" t="n">
        <v>894</v>
      </c>
      <c r="B904" s="0" t="n">
        <f aca="false">A904*$F$7</f>
        <v>0.102054794520548</v>
      </c>
      <c r="C904" s="0" t="n">
        <f aca="true">NORMINV(RAND(),0,1)</f>
        <v>-0.377965764428416</v>
      </c>
      <c r="D904" s="0" t="n">
        <f aca="false">D903*EXP($G$7*$F$7+$D$7*$F$7^0.5*C904)</f>
        <v>99.9928199919553</v>
      </c>
    </row>
    <row r="905" customFormat="false" ht="12.75" hidden="false" customHeight="false" outlineLevel="0" collapsed="false">
      <c r="A905" s="0" t="n">
        <v>895</v>
      </c>
      <c r="B905" s="0" t="n">
        <f aca="false">A905*$F$7</f>
        <v>0.10216894977169</v>
      </c>
      <c r="C905" s="0" t="n">
        <f aca="true">NORMINV(RAND(),0,1)</f>
        <v>-0.931502375600053</v>
      </c>
      <c r="D905" s="0" t="n">
        <f aca="false">D904*EXP($G$7*$F$7+$D$7*$F$7^0.5*C905)</f>
        <v>99.6952809117169</v>
      </c>
    </row>
    <row r="906" customFormat="false" ht="12.75" hidden="false" customHeight="false" outlineLevel="0" collapsed="false">
      <c r="A906" s="0" t="n">
        <v>896</v>
      </c>
      <c r="B906" s="0" t="n">
        <f aca="false">A906*$F$7</f>
        <v>0.102283105022831</v>
      </c>
      <c r="C906" s="0" t="n">
        <f aca="true">NORMINV(RAND(),0,1)</f>
        <v>0.869768180020494</v>
      </c>
      <c r="D906" s="0" t="n">
        <f aca="false">D905*EXP($G$7*$F$7+$D$7*$F$7^0.5*C906)</f>
        <v>99.9741769361041</v>
      </c>
    </row>
    <row r="907" customFormat="false" ht="12.75" hidden="false" customHeight="false" outlineLevel="0" collapsed="false">
      <c r="A907" s="0" t="n">
        <v>897</v>
      </c>
      <c r="B907" s="0" t="n">
        <f aca="false">A907*$F$7</f>
        <v>0.102397260273973</v>
      </c>
      <c r="C907" s="0" t="n">
        <f aca="true">NORMINV(RAND(),0,1)</f>
        <v>-1.32690489878681</v>
      </c>
      <c r="D907" s="0" t="n">
        <f aca="false">D906*EXP($G$7*$F$7+$D$7*$F$7^0.5*C907)</f>
        <v>99.5504445821678</v>
      </c>
    </row>
    <row r="908" customFormat="false" ht="12.75" hidden="false" customHeight="false" outlineLevel="0" collapsed="false">
      <c r="A908" s="0" t="n">
        <v>898</v>
      </c>
      <c r="B908" s="0" t="n">
        <f aca="false">A908*$F$7</f>
        <v>0.102511415525114</v>
      </c>
      <c r="C908" s="0" t="n">
        <f aca="true">NORMINV(RAND(),0,1)</f>
        <v>2.76271170746085</v>
      </c>
      <c r="D908" s="0" t="n">
        <f aca="false">D907*EXP($G$7*$F$7+$D$7*$F$7^0.5*C908)</f>
        <v>100.43648469081</v>
      </c>
    </row>
    <row r="909" customFormat="false" ht="12.75" hidden="false" customHeight="false" outlineLevel="0" collapsed="false">
      <c r="A909" s="0" t="n">
        <v>899</v>
      </c>
      <c r="B909" s="0" t="n">
        <f aca="false">A909*$F$7</f>
        <v>0.102625570776256</v>
      </c>
      <c r="C909" s="0" t="n">
        <f aca="true">NORMINV(RAND(),0,1)</f>
        <v>1.5023872845249</v>
      </c>
      <c r="D909" s="0" t="n">
        <f aca="false">D908*EXP($G$7*$F$7+$D$7*$F$7^0.5*C909)</f>
        <v>100.921889873733</v>
      </c>
    </row>
    <row r="910" customFormat="false" ht="12.75" hidden="false" customHeight="false" outlineLevel="0" collapsed="false">
      <c r="A910" s="0" t="n">
        <v>900</v>
      </c>
      <c r="B910" s="0" t="n">
        <f aca="false">A910*$F$7</f>
        <v>0.102739726027397</v>
      </c>
      <c r="C910" s="0" t="n">
        <f aca="true">NORMINV(RAND(),0,1)</f>
        <v>-1.09609987567748</v>
      </c>
      <c r="D910" s="0" t="n">
        <f aca="false">D909*EXP($G$7*$F$7+$D$7*$F$7^0.5*C910)</f>
        <v>100.568513811144</v>
      </c>
    </row>
    <row r="911" customFormat="false" ht="12.75" hidden="false" customHeight="false" outlineLevel="0" collapsed="false">
      <c r="A911" s="0" t="n">
        <v>901</v>
      </c>
      <c r="B911" s="0" t="n">
        <f aca="false">A911*$F$7</f>
        <v>0.102853881278539</v>
      </c>
      <c r="C911" s="0" t="n">
        <f aca="true">NORMINV(RAND(),0,1)</f>
        <v>-0.327236987229432</v>
      </c>
      <c r="D911" s="0" t="n">
        <f aca="false">D910*EXP($G$7*$F$7+$D$7*$F$7^0.5*C911)</f>
        <v>100.463656827179</v>
      </c>
    </row>
    <row r="912" customFormat="false" ht="12.75" hidden="false" customHeight="false" outlineLevel="0" collapsed="false">
      <c r="A912" s="0" t="n">
        <v>902</v>
      </c>
      <c r="B912" s="0" t="n">
        <f aca="false">A912*$F$7</f>
        <v>0.10296803652968</v>
      </c>
      <c r="C912" s="0" t="n">
        <f aca="true">NORMINV(RAND(),0,1)</f>
        <v>-0.0575743587569321</v>
      </c>
      <c r="D912" s="0" t="n">
        <f aca="false">D911*EXP($G$7*$F$7+$D$7*$F$7^0.5*C912)</f>
        <v>100.445691960309</v>
      </c>
    </row>
    <row r="913" customFormat="false" ht="12.75" hidden="false" customHeight="false" outlineLevel="0" collapsed="false">
      <c r="A913" s="0" t="n">
        <v>903</v>
      </c>
      <c r="B913" s="0" t="n">
        <f aca="false">A913*$F$7</f>
        <v>0.103082191780822</v>
      </c>
      <c r="C913" s="0" t="n">
        <f aca="true">NORMINV(RAND(),0,1)</f>
        <v>0.677756590589075</v>
      </c>
      <c r="D913" s="0" t="n">
        <f aca="false">D912*EXP($G$7*$F$7+$D$7*$F$7^0.5*C913)</f>
        <v>100.664713529291</v>
      </c>
    </row>
    <row r="914" customFormat="false" ht="12.75" hidden="false" customHeight="false" outlineLevel="0" collapsed="false">
      <c r="A914" s="0" t="n">
        <v>904</v>
      </c>
      <c r="B914" s="0" t="n">
        <f aca="false">A914*$F$7</f>
        <v>0.103196347031963</v>
      </c>
      <c r="C914" s="0" t="n">
        <f aca="true">NORMINV(RAND(),0,1)</f>
        <v>0.0786455596742181</v>
      </c>
      <c r="D914" s="0" t="n">
        <f aca="false">D913*EXP($G$7*$F$7+$D$7*$F$7^0.5*C914)</f>
        <v>100.690667298987</v>
      </c>
    </row>
    <row r="915" customFormat="false" ht="12.75" hidden="false" customHeight="false" outlineLevel="0" collapsed="false">
      <c r="A915" s="0" t="n">
        <v>905</v>
      </c>
      <c r="B915" s="0" t="n">
        <f aca="false">A915*$F$7</f>
        <v>0.103310502283105</v>
      </c>
      <c r="C915" s="0" t="n">
        <f aca="true">NORMINV(RAND(),0,1)</f>
        <v>0.74210335032277</v>
      </c>
      <c r="D915" s="0" t="n">
        <f aca="false">D914*EXP($G$7*$F$7+$D$7*$F$7^0.5*C915)</f>
        <v>100.931038008371</v>
      </c>
    </row>
    <row r="916" customFormat="false" ht="12.75" hidden="false" customHeight="false" outlineLevel="0" collapsed="false">
      <c r="A916" s="0" t="n">
        <v>906</v>
      </c>
      <c r="B916" s="0" t="n">
        <f aca="false">A916*$F$7</f>
        <v>0.103424657534247</v>
      </c>
      <c r="C916" s="0" t="n">
        <f aca="true">NORMINV(RAND(),0,1)</f>
        <v>0.155693777814685</v>
      </c>
      <c r="D916" s="0" t="n">
        <f aca="false">D915*EXP($G$7*$F$7+$D$7*$F$7^0.5*C916)</f>
        <v>100.98199617515</v>
      </c>
    </row>
    <row r="917" customFormat="false" ht="12.75" hidden="false" customHeight="false" outlineLevel="0" collapsed="false">
      <c r="A917" s="0" t="n">
        <v>907</v>
      </c>
      <c r="B917" s="0" t="n">
        <f aca="false">A917*$F$7</f>
        <v>0.103538812785388</v>
      </c>
      <c r="C917" s="0" t="n">
        <f aca="true">NORMINV(RAND(),0,1)</f>
        <v>-0.359879588663445</v>
      </c>
      <c r="D917" s="0" t="n">
        <f aca="false">D916*EXP($G$7*$F$7+$D$7*$F$7^0.5*C917)</f>
        <v>100.866153954131</v>
      </c>
    </row>
    <row r="918" customFormat="false" ht="12.75" hidden="false" customHeight="false" outlineLevel="0" collapsed="false">
      <c r="A918" s="0" t="n">
        <v>908</v>
      </c>
      <c r="B918" s="0" t="n">
        <f aca="false">A918*$F$7</f>
        <v>0.10365296803653</v>
      </c>
      <c r="C918" s="0" t="n">
        <f aca="true">NORMINV(RAND(),0,1)</f>
        <v>-0.169552117741187</v>
      </c>
      <c r="D918" s="0" t="n">
        <f aca="false">D917*EXP($G$7*$F$7+$D$7*$F$7^0.5*C918)</f>
        <v>100.811926925609</v>
      </c>
    </row>
    <row r="919" customFormat="false" ht="12.75" hidden="false" customHeight="false" outlineLevel="0" collapsed="false">
      <c r="A919" s="0" t="n">
        <v>909</v>
      </c>
      <c r="B919" s="0" t="n">
        <f aca="false">A919*$F$7</f>
        <v>0.103767123287671</v>
      </c>
      <c r="C919" s="0" t="n">
        <f aca="true">NORMINV(RAND(),0,1)</f>
        <v>-0.981922691599295</v>
      </c>
      <c r="D919" s="0" t="n">
        <f aca="false">D918*EXP($G$7*$F$7+$D$7*$F$7^0.5*C919)</f>
        <v>100.495707838944</v>
      </c>
    </row>
    <row r="920" customFormat="false" ht="12.75" hidden="false" customHeight="false" outlineLevel="0" collapsed="false">
      <c r="A920" s="0" t="n">
        <v>910</v>
      </c>
      <c r="B920" s="0" t="n">
        <f aca="false">A920*$F$7</f>
        <v>0.103881278538813</v>
      </c>
      <c r="C920" s="0" t="n">
        <f aca="true">NORMINV(RAND(),0,1)</f>
        <v>-0.0648777098527766</v>
      </c>
      <c r="D920" s="0" t="n">
        <f aca="false">D919*EXP($G$7*$F$7+$D$7*$F$7^0.5*C920)</f>
        <v>100.475385138768</v>
      </c>
    </row>
    <row r="921" customFormat="false" ht="12.75" hidden="false" customHeight="false" outlineLevel="0" collapsed="false">
      <c r="A921" s="0" t="n">
        <v>911</v>
      </c>
      <c r="B921" s="0" t="n">
        <f aca="false">A921*$F$7</f>
        <v>0.103995433789954</v>
      </c>
      <c r="C921" s="0" t="n">
        <f aca="true">NORMINV(RAND(),0,1)</f>
        <v>0.159544191238913</v>
      </c>
      <c r="D921" s="0" t="n">
        <f aca="false">D920*EXP($G$7*$F$7+$D$7*$F$7^0.5*C921)</f>
        <v>100.527353930354</v>
      </c>
    </row>
    <row r="922" customFormat="false" ht="12.75" hidden="false" customHeight="false" outlineLevel="0" collapsed="false">
      <c r="A922" s="0" t="n">
        <v>912</v>
      </c>
      <c r="B922" s="0" t="n">
        <f aca="false">A922*$F$7</f>
        <v>0.104109589041096</v>
      </c>
      <c r="C922" s="0" t="n">
        <f aca="true">NORMINV(RAND(),0,1)</f>
        <v>-0.716510159412103</v>
      </c>
      <c r="D922" s="0" t="n">
        <f aca="false">D921*EXP($G$7*$F$7+$D$7*$F$7^0.5*C922)</f>
        <v>100.297316902335</v>
      </c>
    </row>
    <row r="923" customFormat="false" ht="12.75" hidden="false" customHeight="false" outlineLevel="0" collapsed="false">
      <c r="A923" s="0" t="n">
        <v>913</v>
      </c>
      <c r="B923" s="0" t="n">
        <f aca="false">A923*$F$7</f>
        <v>0.104223744292237</v>
      </c>
      <c r="C923" s="0" t="n">
        <f aca="true">NORMINV(RAND(),0,1)</f>
        <v>-0.475781282839623</v>
      </c>
      <c r="D923" s="0" t="n">
        <f aca="false">D922*EXP($G$7*$F$7+$D$7*$F$7^0.5*C923)</f>
        <v>100.14504930438</v>
      </c>
    </row>
    <row r="924" customFormat="false" ht="12.75" hidden="false" customHeight="false" outlineLevel="0" collapsed="false">
      <c r="A924" s="0" t="n">
        <v>914</v>
      </c>
      <c r="B924" s="0" t="n">
        <f aca="false">A924*$F$7</f>
        <v>0.104337899543379</v>
      </c>
      <c r="C924" s="0" t="n">
        <f aca="true">NORMINV(RAND(),0,1)</f>
        <v>1.11042634953814</v>
      </c>
      <c r="D924" s="0" t="n">
        <f aca="false">D923*EXP($G$7*$F$7+$D$7*$F$7^0.5*C924)</f>
        <v>100.502699684407</v>
      </c>
    </row>
    <row r="925" customFormat="false" ht="12.75" hidden="false" customHeight="false" outlineLevel="0" collapsed="false">
      <c r="A925" s="0" t="n">
        <v>915</v>
      </c>
      <c r="B925" s="0" t="n">
        <f aca="false">A925*$F$7</f>
        <v>0.104452054794521</v>
      </c>
      <c r="C925" s="0" t="n">
        <f aca="true">NORMINV(RAND(),0,1)</f>
        <v>0.491103810901315</v>
      </c>
      <c r="D925" s="0" t="n">
        <f aca="false">D924*EXP($G$7*$F$7+$D$7*$F$7^0.5*C925)</f>
        <v>100.661603829267</v>
      </c>
    </row>
    <row r="926" customFormat="false" ht="12.75" hidden="false" customHeight="false" outlineLevel="0" collapsed="false">
      <c r="A926" s="0" t="n">
        <v>916</v>
      </c>
      <c r="B926" s="0" t="n">
        <f aca="false">A926*$F$7</f>
        <v>0.104566210045662</v>
      </c>
      <c r="C926" s="0" t="n">
        <f aca="true">NORMINV(RAND(),0,1)</f>
        <v>1.23619612075486</v>
      </c>
      <c r="D926" s="0" t="n">
        <f aca="false">D925*EXP($G$7*$F$7+$D$7*$F$7^0.5*C926)</f>
        <v>101.06183187128</v>
      </c>
    </row>
    <row r="927" customFormat="false" ht="12.75" hidden="false" customHeight="false" outlineLevel="0" collapsed="false">
      <c r="A927" s="0" t="n">
        <v>917</v>
      </c>
      <c r="B927" s="0" t="n">
        <f aca="false">A927*$F$7</f>
        <v>0.104680365296804</v>
      </c>
      <c r="C927" s="0" t="n">
        <f aca="true">NORMINV(RAND(),0,1)</f>
        <v>-0.929632806551933</v>
      </c>
      <c r="D927" s="0" t="n">
        <f aca="false">D926*EXP($G$7*$F$7+$D$7*$F$7^0.5*C927)</f>
        <v>100.761715651017</v>
      </c>
    </row>
    <row r="928" customFormat="false" ht="12.75" hidden="false" customHeight="false" outlineLevel="0" collapsed="false">
      <c r="A928" s="0" t="n">
        <v>918</v>
      </c>
      <c r="B928" s="0" t="n">
        <f aca="false">A928*$F$7</f>
        <v>0.104794520547945</v>
      </c>
      <c r="C928" s="0" t="n">
        <f aca="true">NORMINV(RAND(),0,1)</f>
        <v>2.56233229411425</v>
      </c>
      <c r="D928" s="0" t="n">
        <f aca="false">D927*EXP($G$7*$F$7+$D$7*$F$7^0.5*C928)</f>
        <v>101.593264606756</v>
      </c>
    </row>
    <row r="929" customFormat="false" ht="12.75" hidden="false" customHeight="false" outlineLevel="0" collapsed="false">
      <c r="A929" s="0" t="n">
        <v>919</v>
      </c>
      <c r="B929" s="0" t="n">
        <f aca="false">A929*$F$7</f>
        <v>0.104908675799087</v>
      </c>
      <c r="C929" s="0" t="n">
        <f aca="true">NORMINV(RAND(),0,1)</f>
        <v>-1.88893761281655</v>
      </c>
      <c r="D929" s="0" t="n">
        <f aca="false">D928*EXP($G$7*$F$7+$D$7*$F$7^0.5*C929)</f>
        <v>100.980590844276</v>
      </c>
    </row>
    <row r="930" customFormat="false" ht="12.75" hidden="false" customHeight="false" outlineLevel="0" collapsed="false">
      <c r="A930" s="0" t="n">
        <v>920</v>
      </c>
      <c r="B930" s="0" t="n">
        <f aca="false">A930*$F$7</f>
        <v>0.105022831050228</v>
      </c>
      <c r="C930" s="0" t="n">
        <f aca="true">NORMINV(RAND(),0,1)</f>
        <v>1.36578727188166</v>
      </c>
      <c r="D930" s="0" t="n">
        <f aca="false">D929*EXP($G$7*$F$7+$D$7*$F$7^0.5*C930)</f>
        <v>101.424207909412</v>
      </c>
    </row>
    <row r="931" customFormat="false" ht="12.75" hidden="false" customHeight="false" outlineLevel="0" collapsed="false">
      <c r="A931" s="0" t="n">
        <v>921</v>
      </c>
      <c r="B931" s="0" t="n">
        <f aca="false">A931*$F$7</f>
        <v>0.10513698630137</v>
      </c>
      <c r="C931" s="0" t="n">
        <f aca="true">NORMINV(RAND(),0,1)</f>
        <v>-0.592600778375967</v>
      </c>
      <c r="D931" s="0" t="n">
        <f aca="false">D930*EXP($G$7*$F$7+$D$7*$F$7^0.5*C931)</f>
        <v>101.232316781777</v>
      </c>
    </row>
    <row r="932" customFormat="false" ht="12.75" hidden="false" customHeight="false" outlineLevel="0" collapsed="false">
      <c r="A932" s="0" t="n">
        <v>922</v>
      </c>
      <c r="B932" s="0" t="n">
        <f aca="false">A932*$F$7</f>
        <v>0.105251141552511</v>
      </c>
      <c r="C932" s="0" t="n">
        <f aca="true">NORMINV(RAND(),0,1)</f>
        <v>-0.252140356225942</v>
      </c>
      <c r="D932" s="0" t="n">
        <f aca="false">D931*EXP($G$7*$F$7+$D$7*$F$7^0.5*C932)</f>
        <v>101.151112591962</v>
      </c>
    </row>
    <row r="933" customFormat="false" ht="12.75" hidden="false" customHeight="false" outlineLevel="0" collapsed="false">
      <c r="A933" s="0" t="n">
        <v>923</v>
      </c>
      <c r="B933" s="0" t="n">
        <f aca="false">A933*$F$7</f>
        <v>0.105365296803653</v>
      </c>
      <c r="C933" s="0" t="n">
        <f aca="true">NORMINV(RAND(),0,1)</f>
        <v>0.7765632183478</v>
      </c>
      <c r="D933" s="0" t="n">
        <f aca="false">D932*EXP($G$7*$F$7+$D$7*$F$7^0.5*C933)</f>
        <v>101.403782355248</v>
      </c>
    </row>
    <row r="934" customFormat="false" ht="12.75" hidden="false" customHeight="false" outlineLevel="0" collapsed="false">
      <c r="A934" s="0" t="n">
        <v>924</v>
      </c>
      <c r="B934" s="0" t="n">
        <f aca="false">A934*$F$7</f>
        <v>0.105479452054795</v>
      </c>
      <c r="C934" s="0" t="n">
        <f aca="true">NORMINV(RAND(),0,1)</f>
        <v>-0.527596784744814</v>
      </c>
      <c r="D934" s="0" t="n">
        <f aca="false">D933*EXP($G$7*$F$7+$D$7*$F$7^0.5*C934)</f>
        <v>101.233020338837</v>
      </c>
    </row>
    <row r="935" customFormat="false" ht="12.75" hidden="false" customHeight="false" outlineLevel="0" collapsed="false">
      <c r="A935" s="0" t="n">
        <v>925</v>
      </c>
      <c r="B935" s="0" t="n">
        <f aca="false">A935*$F$7</f>
        <v>0.105593607305936</v>
      </c>
      <c r="C935" s="0" t="n">
        <f aca="true">NORMINV(RAND(),0,1)</f>
        <v>-0.156315571111572</v>
      </c>
      <c r="D935" s="0" t="n">
        <f aca="false">D934*EXP($G$7*$F$7+$D$7*$F$7^0.5*C935)</f>
        <v>101.182888888808</v>
      </c>
    </row>
    <row r="936" customFormat="false" ht="12.75" hidden="false" customHeight="false" outlineLevel="0" collapsed="false">
      <c r="A936" s="0" t="n">
        <v>926</v>
      </c>
      <c r="B936" s="0" t="n">
        <f aca="false">A936*$F$7</f>
        <v>0.105707762557078</v>
      </c>
      <c r="C936" s="0" t="n">
        <f aca="true">NORMINV(RAND(),0,1)</f>
        <v>-1.12854638450263</v>
      </c>
      <c r="D936" s="0" t="n">
        <f aca="false">D935*EXP($G$7*$F$7+$D$7*$F$7^0.5*C936)</f>
        <v>100.818113221511</v>
      </c>
    </row>
    <row r="937" customFormat="false" ht="12.75" hidden="false" customHeight="false" outlineLevel="0" collapsed="false">
      <c r="A937" s="0" t="n">
        <v>927</v>
      </c>
      <c r="B937" s="0" t="n">
        <f aca="false">A937*$F$7</f>
        <v>0.105821917808219</v>
      </c>
      <c r="C937" s="0" t="n">
        <f aca="true">NORMINV(RAND(),0,1)</f>
        <v>0.064027007454979</v>
      </c>
      <c r="D937" s="0" t="n">
        <f aca="false">D936*EXP($G$7*$F$7+$D$7*$F$7^0.5*C937)</f>
        <v>100.839381409669</v>
      </c>
    </row>
    <row r="938" customFormat="false" ht="12.75" hidden="false" customHeight="false" outlineLevel="0" collapsed="false">
      <c r="A938" s="0" t="n">
        <v>928</v>
      </c>
      <c r="B938" s="0" t="n">
        <f aca="false">A938*$F$7</f>
        <v>0.105936073059361</v>
      </c>
      <c r="C938" s="0" t="n">
        <f aca="true">NORMINV(RAND(),0,1)</f>
        <v>0.594894711067616</v>
      </c>
      <c r="D938" s="0" t="n">
        <f aca="false">D937*EXP($G$7*$F$7+$D$7*$F$7^0.5*C938)</f>
        <v>101.032423894503</v>
      </c>
    </row>
    <row r="939" customFormat="false" ht="12.75" hidden="false" customHeight="false" outlineLevel="0" collapsed="false">
      <c r="A939" s="0" t="n">
        <v>929</v>
      </c>
      <c r="B939" s="0" t="n">
        <f aca="false">A939*$F$7</f>
        <v>0.106050228310502</v>
      </c>
      <c r="C939" s="0" t="n">
        <f aca="true">NORMINV(RAND(),0,1)</f>
        <v>-0.273985964490785</v>
      </c>
      <c r="D939" s="0" t="n">
        <f aca="false">D938*EXP($G$7*$F$7+$D$7*$F$7^0.5*C939)</f>
        <v>100.944311499077</v>
      </c>
    </row>
    <row r="940" customFormat="false" ht="12.75" hidden="false" customHeight="false" outlineLevel="0" collapsed="false">
      <c r="A940" s="0" t="n">
        <v>930</v>
      </c>
      <c r="B940" s="0" t="n">
        <f aca="false">A940*$F$7</f>
        <v>0.106164383561644</v>
      </c>
      <c r="C940" s="0" t="n">
        <f aca="true">NORMINV(RAND(),0,1)</f>
        <v>-0.70160732828749</v>
      </c>
      <c r="D940" s="0" t="n">
        <f aca="false">D939*EXP($G$7*$F$7+$D$7*$F$7^0.5*C940)</f>
        <v>100.718131344898</v>
      </c>
    </row>
    <row r="941" customFormat="false" ht="12.75" hidden="false" customHeight="false" outlineLevel="0" collapsed="false">
      <c r="A941" s="0" t="n">
        <v>931</v>
      </c>
      <c r="B941" s="0" t="n">
        <f aca="false">A941*$F$7</f>
        <v>0.106278538812785</v>
      </c>
      <c r="C941" s="0" t="n">
        <f aca="true">NORMINV(RAND(),0,1)</f>
        <v>-0.848603468589757</v>
      </c>
      <c r="D941" s="0" t="n">
        <f aca="false">D940*EXP($G$7*$F$7+$D$7*$F$7^0.5*C941)</f>
        <v>100.445120373365</v>
      </c>
    </row>
    <row r="942" customFormat="false" ht="12.75" hidden="false" customHeight="false" outlineLevel="0" collapsed="false">
      <c r="A942" s="0" t="n">
        <v>932</v>
      </c>
      <c r="B942" s="0" t="n">
        <f aca="false">A942*$F$7</f>
        <v>0.106392694063927</v>
      </c>
      <c r="C942" s="0" t="n">
        <f aca="true">NORMINV(RAND(),0,1)</f>
        <v>-0.156967741038355</v>
      </c>
      <c r="D942" s="0" t="n">
        <f aca="false">D941*EXP($G$7*$F$7+$D$7*$F$7^0.5*C942)</f>
        <v>100.395169231521</v>
      </c>
    </row>
    <row r="943" customFormat="false" ht="12.75" hidden="false" customHeight="false" outlineLevel="0" collapsed="false">
      <c r="A943" s="0" t="n">
        <v>933</v>
      </c>
      <c r="B943" s="0" t="n">
        <f aca="false">A943*$F$7</f>
        <v>0.106506849315068</v>
      </c>
      <c r="C943" s="0" t="n">
        <f aca="true">NORMINV(RAND(),0,1)</f>
        <v>0.114998782876227</v>
      </c>
      <c r="D943" s="0" t="n">
        <f aca="false">D942*EXP($G$7*$F$7+$D$7*$F$7^0.5*C943)</f>
        <v>100.432755563024</v>
      </c>
    </row>
    <row r="944" customFormat="false" ht="12.75" hidden="false" customHeight="false" outlineLevel="0" collapsed="false">
      <c r="A944" s="0" t="n">
        <v>934</v>
      </c>
      <c r="B944" s="0" t="n">
        <f aca="false">A944*$F$7</f>
        <v>0.10662100456621</v>
      </c>
      <c r="C944" s="0" t="n">
        <f aca="true">NORMINV(RAND(),0,1)</f>
        <v>0.733252886368007</v>
      </c>
      <c r="D944" s="0" t="n">
        <f aca="false">D943*EXP($G$7*$F$7+$D$7*$F$7^0.5*C944)</f>
        <v>100.669654700368</v>
      </c>
    </row>
    <row r="945" customFormat="false" ht="12.75" hidden="false" customHeight="false" outlineLevel="0" collapsed="false">
      <c r="A945" s="0" t="n">
        <v>935</v>
      </c>
      <c r="B945" s="0" t="n">
        <f aca="false">A945*$F$7</f>
        <v>0.106735159817352</v>
      </c>
      <c r="C945" s="0" t="n">
        <f aca="true">NORMINV(RAND(),0,1)</f>
        <v>-0.63658736107299</v>
      </c>
      <c r="D945" s="0" t="n">
        <f aca="false">D944*EXP($G$7*$F$7+$D$7*$F$7^0.5*C945)</f>
        <v>100.465025562685</v>
      </c>
    </row>
    <row r="946" customFormat="false" ht="12.75" hidden="false" customHeight="false" outlineLevel="0" collapsed="false">
      <c r="A946" s="0" t="n">
        <v>936</v>
      </c>
      <c r="B946" s="0" t="n">
        <f aca="false">A946*$F$7</f>
        <v>0.106849315068493</v>
      </c>
      <c r="C946" s="0" t="n">
        <f aca="true">NORMINV(RAND(),0,1)</f>
        <v>-0.868872571139143</v>
      </c>
      <c r="D946" s="0" t="n">
        <f aca="false">D945*EXP($G$7*$F$7+$D$7*$F$7^0.5*C946)</f>
        <v>100.186191499513</v>
      </c>
    </row>
    <row r="947" customFormat="false" ht="12.75" hidden="false" customHeight="false" outlineLevel="0" collapsed="false">
      <c r="A947" s="0" t="n">
        <v>937</v>
      </c>
      <c r="B947" s="0" t="n">
        <f aca="false">A947*$F$7</f>
        <v>0.106963470319635</v>
      </c>
      <c r="C947" s="0" t="n">
        <f aca="true">NORMINV(RAND(),0,1)</f>
        <v>1.69488514375624</v>
      </c>
      <c r="D947" s="0" t="n">
        <f aca="false">D946*EXP($G$7*$F$7+$D$7*$F$7^0.5*C947)</f>
        <v>100.73252124384</v>
      </c>
    </row>
    <row r="948" customFormat="false" ht="12.75" hidden="false" customHeight="false" outlineLevel="0" collapsed="false">
      <c r="A948" s="0" t="n">
        <v>938</v>
      </c>
      <c r="B948" s="0" t="n">
        <f aca="false">A948*$F$7</f>
        <v>0.107077625570776</v>
      </c>
      <c r="C948" s="0" t="n">
        <f aca="true">NORMINV(RAND(),0,1)</f>
        <v>-0.476183393558574</v>
      </c>
      <c r="D948" s="0" t="n">
        <f aca="false">D947*EXP($G$7*$F$7+$D$7*$F$7^0.5*C948)</f>
        <v>100.579463299444</v>
      </c>
    </row>
    <row r="949" customFormat="false" ht="12.75" hidden="false" customHeight="false" outlineLevel="0" collapsed="false">
      <c r="A949" s="0" t="n">
        <v>939</v>
      </c>
      <c r="B949" s="0" t="n">
        <f aca="false">A949*$F$7</f>
        <v>0.107191780821918</v>
      </c>
      <c r="C949" s="0" t="n">
        <f aca="true">NORMINV(RAND(),0,1)</f>
        <v>0.457591710359159</v>
      </c>
      <c r="D949" s="0" t="n">
        <f aca="false">D948*EXP($G$7*$F$7+$D$7*$F$7^0.5*C949)</f>
        <v>100.727668423637</v>
      </c>
    </row>
    <row r="950" customFormat="false" ht="12.75" hidden="false" customHeight="false" outlineLevel="0" collapsed="false">
      <c r="A950" s="0" t="n">
        <v>940</v>
      </c>
      <c r="B950" s="0" t="n">
        <f aca="false">A950*$F$7</f>
        <v>0.107305936073059</v>
      </c>
      <c r="C950" s="0" t="n">
        <f aca="true">NORMINV(RAND(),0,1)</f>
        <v>0.83486358369649</v>
      </c>
      <c r="D950" s="0" t="n">
        <f aca="false">D949*EXP($G$7*$F$7+$D$7*$F$7^0.5*C950)</f>
        <v>100.998152247465</v>
      </c>
    </row>
    <row r="951" customFormat="false" ht="12.75" hidden="false" customHeight="false" outlineLevel="0" collapsed="false">
      <c r="A951" s="0" t="n">
        <v>941</v>
      </c>
      <c r="B951" s="0" t="n">
        <f aca="false">A951*$F$7</f>
        <v>0.107420091324201</v>
      </c>
      <c r="C951" s="0" t="n">
        <f aca="true">NORMINV(RAND(),0,1)</f>
        <v>1.08085204206626</v>
      </c>
      <c r="D951" s="0" t="n">
        <f aca="false">D950*EXP($G$7*$F$7+$D$7*$F$7^0.5*C951)</f>
        <v>101.349241513859</v>
      </c>
    </row>
    <row r="952" customFormat="false" ht="12.75" hidden="false" customHeight="false" outlineLevel="0" collapsed="false">
      <c r="A952" s="0" t="n">
        <v>942</v>
      </c>
      <c r="B952" s="0" t="n">
        <f aca="false">A952*$F$7</f>
        <v>0.107534246575342</v>
      </c>
      <c r="C952" s="0" t="n">
        <f aca="true">NORMINV(RAND(),0,1)</f>
        <v>-0.986775809959611</v>
      </c>
      <c r="D952" s="0" t="n">
        <f aca="false">D951*EXP($G$7*$F$7+$D$7*$F$7^0.5*C952)</f>
        <v>101.029765417335</v>
      </c>
    </row>
    <row r="953" customFormat="false" ht="12.75" hidden="false" customHeight="false" outlineLevel="0" collapsed="false">
      <c r="A953" s="0" t="n">
        <v>943</v>
      </c>
      <c r="B953" s="0" t="n">
        <f aca="false">A953*$F$7</f>
        <v>0.107648401826484</v>
      </c>
      <c r="C953" s="0" t="n">
        <f aca="true">NORMINV(RAND(),0,1)</f>
        <v>-1.5105110408733</v>
      </c>
      <c r="D953" s="0" t="n">
        <f aca="false">D952*EXP($G$7*$F$7+$D$7*$F$7^0.5*C953)</f>
        <v>100.542371083784</v>
      </c>
    </row>
    <row r="954" customFormat="false" ht="12.75" hidden="false" customHeight="false" outlineLevel="0" collapsed="false">
      <c r="A954" s="0" t="n">
        <v>944</v>
      </c>
      <c r="B954" s="0" t="n">
        <f aca="false">A954*$F$7</f>
        <v>0.107762557077626</v>
      </c>
      <c r="C954" s="0" t="n">
        <f aca="true">NORMINV(RAND(),0,1)</f>
        <v>2.06832272368871</v>
      </c>
      <c r="D954" s="0" t="n">
        <f aca="false">D953*EXP($G$7*$F$7+$D$7*$F$7^0.5*C954)</f>
        <v>101.211719144398</v>
      </c>
    </row>
    <row r="955" customFormat="false" ht="12.75" hidden="false" customHeight="false" outlineLevel="0" collapsed="false">
      <c r="A955" s="0" t="n">
        <v>945</v>
      </c>
      <c r="B955" s="0" t="n">
        <f aca="false">A955*$F$7</f>
        <v>0.107876712328767</v>
      </c>
      <c r="C955" s="0" t="n">
        <f aca="true">NORMINV(RAND(),0,1)</f>
        <v>1.27254320667383</v>
      </c>
      <c r="D955" s="0" t="n">
        <f aca="false">D954*EXP($G$7*$F$7+$D$7*$F$7^0.5*C955)</f>
        <v>101.625973518487</v>
      </c>
    </row>
    <row r="956" customFormat="false" ht="12.75" hidden="false" customHeight="false" outlineLevel="0" collapsed="false">
      <c r="A956" s="0" t="n">
        <v>946</v>
      </c>
      <c r="B956" s="0" t="n">
        <f aca="false">A956*$F$7</f>
        <v>0.107990867579909</v>
      </c>
      <c r="C956" s="0" t="n">
        <f aca="true">NORMINV(RAND(),0,1)</f>
        <v>0.451998961201712</v>
      </c>
      <c r="D956" s="0" t="n">
        <f aca="false">D955*EXP($G$7*$F$7+$D$7*$F$7^0.5*C956)</f>
        <v>101.773896226799</v>
      </c>
    </row>
    <row r="957" customFormat="false" ht="12.75" hidden="false" customHeight="false" outlineLevel="0" collapsed="false">
      <c r="A957" s="0" t="n">
        <v>947</v>
      </c>
      <c r="B957" s="0" t="n">
        <f aca="false">A957*$F$7</f>
        <v>0.10810502283105</v>
      </c>
      <c r="C957" s="0" t="n">
        <f aca="true">NORMINV(RAND(),0,1)</f>
        <v>-0.254863848756226</v>
      </c>
      <c r="D957" s="0" t="n">
        <f aca="false">D956*EXP($G$7*$F$7+$D$7*$F$7^0.5*C957)</f>
        <v>101.691369874362</v>
      </c>
    </row>
    <row r="958" customFormat="false" ht="12.75" hidden="false" customHeight="false" outlineLevel="0" collapsed="false">
      <c r="A958" s="0" t="n">
        <v>948</v>
      </c>
      <c r="B958" s="0" t="n">
        <f aca="false">A958*$F$7</f>
        <v>0.108219178082192</v>
      </c>
      <c r="C958" s="0" t="n">
        <f aca="true">NORMINV(RAND(),0,1)</f>
        <v>-0.97600812306117</v>
      </c>
      <c r="D958" s="0" t="n">
        <f aca="false">D957*EXP($G$7*$F$7+$D$7*$F$7^0.5*C958)</f>
        <v>101.374314053729</v>
      </c>
    </row>
    <row r="959" customFormat="false" ht="12.75" hidden="false" customHeight="false" outlineLevel="0" collapsed="false">
      <c r="A959" s="0" t="n">
        <v>949</v>
      </c>
      <c r="B959" s="0" t="n">
        <f aca="false">A959*$F$7</f>
        <v>0.108333333333333</v>
      </c>
      <c r="C959" s="0" t="n">
        <f aca="true">NORMINV(RAND(),0,1)</f>
        <v>2.2873747765484</v>
      </c>
      <c r="D959" s="0" t="n">
        <f aca="false">D958*EXP($G$7*$F$7+$D$7*$F$7^0.5*C959)</f>
        <v>102.120877469387</v>
      </c>
    </row>
    <row r="960" customFormat="false" ht="12.75" hidden="false" customHeight="false" outlineLevel="0" collapsed="false">
      <c r="A960" s="0" t="n">
        <v>950</v>
      </c>
      <c r="B960" s="0" t="n">
        <f aca="false">A960*$F$7</f>
        <v>0.108447488584475</v>
      </c>
      <c r="C960" s="0" t="n">
        <f aca="true">NORMINV(RAND(),0,1)</f>
        <v>-0.911274474603539</v>
      </c>
      <c r="D960" s="0" t="n">
        <f aca="false">D959*EXP($G$7*$F$7+$D$7*$F$7^0.5*C960)</f>
        <v>101.823607811143</v>
      </c>
    </row>
    <row r="961" customFormat="false" ht="12.75" hidden="false" customHeight="false" outlineLevel="0" collapsed="false">
      <c r="A961" s="0" t="n">
        <v>951</v>
      </c>
      <c r="B961" s="0" t="n">
        <f aca="false">A961*$F$7</f>
        <v>0.108561643835616</v>
      </c>
      <c r="C961" s="0" t="n">
        <f aca="true">NORMINV(RAND(),0,1)</f>
        <v>-0.64941967075443</v>
      </c>
      <c r="D961" s="0" t="n">
        <f aca="false">D960*EXP($G$7*$F$7+$D$7*$F$7^0.5*C961)</f>
        <v>101.612453503056</v>
      </c>
    </row>
    <row r="962" customFormat="false" ht="12.75" hidden="false" customHeight="false" outlineLevel="0" collapsed="false">
      <c r="A962" s="0" t="n">
        <v>952</v>
      </c>
      <c r="B962" s="0" t="n">
        <f aca="false">A962*$F$7</f>
        <v>0.108675799086758</v>
      </c>
      <c r="C962" s="0" t="n">
        <f aca="true">NORMINV(RAND(),0,1)</f>
        <v>0.545329182747715</v>
      </c>
      <c r="D962" s="0" t="n">
        <f aca="false">D961*EXP($G$7*$F$7+$D$7*$F$7^0.5*C962)</f>
        <v>101.790802871261</v>
      </c>
    </row>
    <row r="963" customFormat="false" ht="12.75" hidden="false" customHeight="false" outlineLevel="0" collapsed="false">
      <c r="A963" s="0" t="n">
        <v>953</v>
      </c>
      <c r="B963" s="0" t="n">
        <f aca="false">A963*$F$7</f>
        <v>0.1087899543379</v>
      </c>
      <c r="C963" s="0" t="n">
        <f aca="true">NORMINV(RAND(),0,1)</f>
        <v>0.0349738884341281</v>
      </c>
      <c r="D963" s="0" t="n">
        <f aca="false">D962*EXP($G$7*$F$7+$D$7*$F$7^0.5*C963)</f>
        <v>101.802795521711</v>
      </c>
    </row>
    <row r="964" customFormat="false" ht="12.75" hidden="false" customHeight="false" outlineLevel="0" collapsed="false">
      <c r="A964" s="0" t="n">
        <v>954</v>
      </c>
      <c r="B964" s="0" t="n">
        <f aca="false">A964*$F$7</f>
        <v>0.108904109589041</v>
      </c>
      <c r="C964" s="0" t="n">
        <f aca="true">NORMINV(RAND(),0,1)</f>
        <v>-0.264172585146872</v>
      </c>
      <c r="D964" s="0" t="n">
        <f aca="false">D963*EXP($G$7*$F$7+$D$7*$F$7^0.5*C964)</f>
        <v>101.717210720339</v>
      </c>
    </row>
    <row r="965" customFormat="false" ht="12.75" hidden="false" customHeight="false" outlineLevel="0" collapsed="false">
      <c r="A965" s="0" t="n">
        <v>955</v>
      </c>
      <c r="B965" s="0" t="n">
        <f aca="false">A965*$F$7</f>
        <v>0.109018264840183</v>
      </c>
      <c r="C965" s="0" t="n">
        <f aca="true">NORMINV(RAND(),0,1)</f>
        <v>-0.227787423103861</v>
      </c>
      <c r="D965" s="0" t="n">
        <f aca="false">D964*EXP($G$7*$F$7+$D$7*$F$7^0.5*C965)</f>
        <v>101.643551408109</v>
      </c>
    </row>
    <row r="966" customFormat="false" ht="12.75" hidden="false" customHeight="false" outlineLevel="0" collapsed="false">
      <c r="A966" s="0" t="n">
        <v>956</v>
      </c>
      <c r="B966" s="0" t="n">
        <f aca="false">A966*$F$7</f>
        <v>0.109132420091324</v>
      </c>
      <c r="C966" s="0" t="n">
        <f aca="true">NORMINV(RAND(),0,1)</f>
        <v>0.480950307489785</v>
      </c>
      <c r="D966" s="0" t="n">
        <f aca="false">D965*EXP($G$7*$F$7+$D$7*$F$7^0.5*C966)</f>
        <v>101.800946173831</v>
      </c>
    </row>
    <row r="967" customFormat="false" ht="12.75" hidden="false" customHeight="false" outlineLevel="0" collapsed="false">
      <c r="A967" s="0" t="n">
        <v>957</v>
      </c>
      <c r="B967" s="0" t="n">
        <f aca="false">A967*$F$7</f>
        <v>0.109246575342466</v>
      </c>
      <c r="C967" s="0" t="n">
        <f aca="true">NORMINV(RAND(),0,1)</f>
        <v>-0.92146753326124</v>
      </c>
      <c r="D967" s="0" t="n">
        <f aca="false">D966*EXP($G$7*$F$7+$D$7*$F$7^0.5*C967)</f>
        <v>101.501291533245</v>
      </c>
    </row>
    <row r="968" customFormat="false" ht="12.75" hidden="false" customHeight="false" outlineLevel="0" collapsed="false">
      <c r="A968" s="0" t="n">
        <v>958</v>
      </c>
      <c r="B968" s="0" t="n">
        <f aca="false">A968*$F$7</f>
        <v>0.109360730593607</v>
      </c>
      <c r="C968" s="0" t="n">
        <f aca="true">NORMINV(RAND(),0,1)</f>
        <v>0.840051514712472</v>
      </c>
      <c r="D968" s="0" t="n">
        <f aca="false">D967*EXP($G$7*$F$7+$D$7*$F$7^0.5*C968)</f>
        <v>101.77554516659</v>
      </c>
    </row>
    <row r="969" customFormat="false" ht="12.75" hidden="false" customHeight="false" outlineLevel="0" collapsed="false">
      <c r="A969" s="0" t="n">
        <v>959</v>
      </c>
      <c r="B969" s="0" t="n">
        <f aca="false">A969*$F$7</f>
        <v>0.109474885844749</v>
      </c>
      <c r="C969" s="0" t="n">
        <f aca="true">NORMINV(RAND(),0,1)</f>
        <v>1.81527579747659</v>
      </c>
      <c r="D969" s="0" t="n">
        <f aca="false">D968*EXP($G$7*$F$7+$D$7*$F$7^0.5*C969)</f>
        <v>102.370037697446</v>
      </c>
    </row>
    <row r="970" customFormat="false" ht="12.75" hidden="false" customHeight="false" outlineLevel="0" collapsed="false">
      <c r="A970" s="0" t="n">
        <v>960</v>
      </c>
      <c r="B970" s="0" t="n">
        <f aca="false">A970*$F$7</f>
        <v>0.10958904109589</v>
      </c>
      <c r="C970" s="0" t="n">
        <f aca="true">NORMINV(RAND(),0,1)</f>
        <v>-0.0644788561225977</v>
      </c>
      <c r="D970" s="0" t="n">
        <f aca="false">D969*EXP($G$7*$F$7+$D$7*$F$7^0.5*C970)</f>
        <v>102.349466810066</v>
      </c>
    </row>
    <row r="971" customFormat="false" ht="12.75" hidden="false" customHeight="false" outlineLevel="0" collapsed="false">
      <c r="A971" s="0" t="n">
        <v>961</v>
      </c>
      <c r="B971" s="0" t="n">
        <f aca="false">A971*$F$7</f>
        <v>0.109703196347032</v>
      </c>
      <c r="C971" s="0" t="n">
        <f aca="true">NORMINV(RAND(),0,1)</f>
        <v>-1.23655117606584</v>
      </c>
      <c r="D971" s="0" t="n">
        <f aca="false">D970*EXP($G$7*$F$7+$D$7*$F$7^0.5*C971)</f>
        <v>101.945187170964</v>
      </c>
    </row>
    <row r="972" customFormat="false" ht="12.75" hidden="false" customHeight="false" outlineLevel="0" collapsed="false">
      <c r="A972" s="0" t="n">
        <v>962</v>
      </c>
      <c r="B972" s="0" t="n">
        <f aca="false">A972*$F$7</f>
        <v>0.109817351598174</v>
      </c>
      <c r="C972" s="0" t="n">
        <f aca="true">NORMINV(RAND(),0,1)</f>
        <v>-1.49939356699629</v>
      </c>
      <c r="D972" s="0" t="n">
        <f aca="false">D971*EXP($G$7*$F$7+$D$7*$F$7^0.5*C972)</f>
        <v>101.45699194401</v>
      </c>
    </row>
    <row r="973" customFormat="false" ht="12.75" hidden="false" customHeight="false" outlineLevel="0" collapsed="false">
      <c r="A973" s="0" t="n">
        <v>963</v>
      </c>
      <c r="B973" s="0" t="n">
        <f aca="false">A973*$F$7</f>
        <v>0.109931506849315</v>
      </c>
      <c r="C973" s="0" t="n">
        <f aca="true">NORMINV(RAND(),0,1)</f>
        <v>-0.748532783717772</v>
      </c>
      <c r="D973" s="0" t="n">
        <f aca="false">D972*EXP($G$7*$F$7+$D$7*$F$7^0.5*C973)</f>
        <v>101.214438212839</v>
      </c>
    </row>
    <row r="974" customFormat="false" ht="12.75" hidden="false" customHeight="false" outlineLevel="0" collapsed="false">
      <c r="A974" s="0" t="n">
        <v>964</v>
      </c>
      <c r="B974" s="0" t="n">
        <f aca="false">A974*$F$7</f>
        <v>0.110045662100457</v>
      </c>
      <c r="C974" s="0" t="n">
        <f aca="true">NORMINV(RAND(),0,1)</f>
        <v>0.465626968763654</v>
      </c>
      <c r="D974" s="0" t="n">
        <f aca="false">D973*EXP($G$7*$F$7+$D$7*$F$7^0.5*C974)</f>
        <v>101.366189678331</v>
      </c>
    </row>
    <row r="975" customFormat="false" ht="12.75" hidden="false" customHeight="false" outlineLevel="0" collapsed="false">
      <c r="A975" s="0" t="n">
        <v>965</v>
      </c>
      <c r="B975" s="0" t="n">
        <f aca="false">A975*$F$7</f>
        <v>0.110159817351598</v>
      </c>
      <c r="C975" s="0" t="n">
        <f aca="true">NORMINV(RAND(),0,1)</f>
        <v>-0.386410887882975</v>
      </c>
      <c r="D975" s="0" t="n">
        <f aca="false">D974*EXP($G$7*$F$7+$D$7*$F$7^0.5*C975)</f>
        <v>101.24129671244</v>
      </c>
    </row>
    <row r="976" customFormat="false" ht="12.75" hidden="false" customHeight="false" outlineLevel="0" collapsed="false">
      <c r="A976" s="0" t="n">
        <v>966</v>
      </c>
      <c r="B976" s="0" t="n">
        <f aca="false">A976*$F$7</f>
        <v>0.11027397260274</v>
      </c>
      <c r="C976" s="0" t="n">
        <f aca="true">NORMINV(RAND(),0,1)</f>
        <v>-0.254979134380422</v>
      </c>
      <c r="D976" s="0" t="n">
        <f aca="false">D975*EXP($G$7*$F$7+$D$7*$F$7^0.5*C976)</f>
        <v>101.159164853066</v>
      </c>
    </row>
    <row r="977" customFormat="false" ht="12.75" hidden="false" customHeight="false" outlineLevel="0" collapsed="false">
      <c r="A977" s="0" t="n">
        <v>967</v>
      </c>
      <c r="B977" s="0" t="n">
        <f aca="false">A977*$F$7</f>
        <v>0.110388127853881</v>
      </c>
      <c r="C977" s="0" t="n">
        <f aca="true">NORMINV(RAND(),0,1)</f>
        <v>-0.437431034223926</v>
      </c>
      <c r="D977" s="0" t="n">
        <f aca="false">D976*EXP($G$7*$F$7+$D$7*$F$7^0.5*C977)</f>
        <v>101.018005624308</v>
      </c>
    </row>
    <row r="978" customFormat="false" ht="12.75" hidden="false" customHeight="false" outlineLevel="0" collapsed="false">
      <c r="A978" s="0" t="n">
        <v>968</v>
      </c>
      <c r="B978" s="0" t="n">
        <f aca="false">A978*$F$7</f>
        <v>0.110502283105023</v>
      </c>
      <c r="C978" s="0" t="n">
        <f aca="true">NORMINV(RAND(),0,1)</f>
        <v>-0.754808280045889</v>
      </c>
      <c r="D978" s="0" t="n">
        <f aca="false">D977*EXP($G$7*$F$7+$D$7*$F$7^0.5*C978)</f>
        <v>100.77447429382</v>
      </c>
    </row>
    <row r="979" customFormat="false" ht="12.75" hidden="false" customHeight="false" outlineLevel="0" collapsed="false">
      <c r="A979" s="0" t="n">
        <v>969</v>
      </c>
      <c r="B979" s="0" t="n">
        <f aca="false">A979*$F$7</f>
        <v>0.110616438356164</v>
      </c>
      <c r="C979" s="0" t="n">
        <f aca="true">NORMINV(RAND(),0,1)</f>
        <v>1.14465979798386</v>
      </c>
      <c r="D979" s="0" t="n">
        <f aca="false">D978*EXP($G$7*$F$7+$D$7*$F$7^0.5*C979)</f>
        <v>101.145470496485</v>
      </c>
    </row>
    <row r="980" customFormat="false" ht="12.75" hidden="false" customHeight="false" outlineLevel="0" collapsed="false">
      <c r="A980" s="0" t="n">
        <v>970</v>
      </c>
      <c r="B980" s="0" t="n">
        <f aca="false">A980*$F$7</f>
        <v>0.110730593607306</v>
      </c>
      <c r="C980" s="0" t="n">
        <f aca="true">NORMINV(RAND(),0,1)</f>
        <v>-0.490237315675616</v>
      </c>
      <c r="D980" s="0" t="n">
        <f aca="false">D979*EXP($G$7*$F$7+$D$7*$F$7^0.5*C980)</f>
        <v>100.9872358131</v>
      </c>
    </row>
    <row r="981" customFormat="false" ht="12.75" hidden="false" customHeight="false" outlineLevel="0" collapsed="false">
      <c r="A981" s="0" t="n">
        <v>971</v>
      </c>
      <c r="B981" s="0" t="n">
        <f aca="false">A981*$F$7</f>
        <v>0.110844748858447</v>
      </c>
      <c r="C981" s="0" t="n">
        <f aca="true">NORMINV(RAND(),0,1)</f>
        <v>0.0470409260679029</v>
      </c>
      <c r="D981" s="0" t="n">
        <f aca="false">D980*EXP($G$7*$F$7+$D$7*$F$7^0.5*C981)</f>
        <v>101.003040362734</v>
      </c>
    </row>
    <row r="982" customFormat="false" ht="12.75" hidden="false" customHeight="false" outlineLevel="0" collapsed="false">
      <c r="A982" s="0" t="n">
        <v>972</v>
      </c>
      <c r="B982" s="0" t="n">
        <f aca="false">A982*$F$7</f>
        <v>0.110958904109589</v>
      </c>
      <c r="C982" s="0" t="n">
        <f aca="true">NORMINV(RAND(),0,1)</f>
        <v>-0.0359207210441496</v>
      </c>
      <c r="D982" s="0" t="n">
        <f aca="false">D981*EXP($G$7*$F$7+$D$7*$F$7^0.5*C982)</f>
        <v>100.991988299491</v>
      </c>
    </row>
    <row r="983" customFormat="false" ht="12.75" hidden="false" customHeight="false" outlineLevel="0" collapsed="false">
      <c r="A983" s="0" t="n">
        <v>973</v>
      </c>
      <c r="B983" s="0" t="n">
        <f aca="false">A983*$F$7</f>
        <v>0.111073059360731</v>
      </c>
      <c r="C983" s="0" t="n">
        <f aca="true">NORMINV(RAND(),0,1)</f>
        <v>1.37195112355833</v>
      </c>
      <c r="D983" s="0" t="n">
        <f aca="false">D982*EXP($G$7*$F$7+$D$7*$F$7^0.5*C983)</f>
        <v>101.437659520503</v>
      </c>
    </row>
    <row r="984" customFormat="false" ht="12.75" hidden="false" customHeight="false" outlineLevel="0" collapsed="false">
      <c r="A984" s="0" t="n">
        <v>974</v>
      </c>
      <c r="B984" s="0" t="n">
        <f aca="false">A984*$F$7</f>
        <v>0.111187214611872</v>
      </c>
      <c r="C984" s="0" t="n">
        <f aca="true">NORMINV(RAND(),0,1)</f>
        <v>-0.817197138376859</v>
      </c>
      <c r="D984" s="0" t="n">
        <f aca="false">D983*EXP($G$7*$F$7+$D$7*$F$7^0.5*C984)</f>
        <v>101.172882405199</v>
      </c>
    </row>
    <row r="985" customFormat="false" ht="12.75" hidden="false" customHeight="false" outlineLevel="0" collapsed="false">
      <c r="A985" s="0" t="n">
        <v>975</v>
      </c>
      <c r="B985" s="0" t="n">
        <f aca="false">A985*$F$7</f>
        <v>0.111301369863014</v>
      </c>
      <c r="C985" s="0" t="n">
        <f aca="true">NORMINV(RAND(),0,1)</f>
        <v>-0.504635587018869</v>
      </c>
      <c r="D985" s="0" t="n">
        <f aca="false">D984*EXP($G$7*$F$7+$D$7*$F$7^0.5*C985)</f>
        <v>101.009943037184</v>
      </c>
    </row>
    <row r="986" customFormat="false" ht="12.75" hidden="false" customHeight="false" outlineLevel="0" collapsed="false">
      <c r="A986" s="0" t="n">
        <v>976</v>
      </c>
      <c r="B986" s="0" t="n">
        <f aca="false">A986*$F$7</f>
        <v>0.111415525114155</v>
      </c>
      <c r="C986" s="0" t="n">
        <f aca="true">NORMINV(RAND(),0,1)</f>
        <v>1.7871464487677</v>
      </c>
      <c r="D986" s="0" t="n">
        <f aca="false">D985*EXP($G$7*$F$7+$D$7*$F$7^0.5*C986)</f>
        <v>101.590803368108</v>
      </c>
    </row>
    <row r="987" customFormat="false" ht="12.75" hidden="false" customHeight="false" outlineLevel="0" collapsed="false">
      <c r="A987" s="0" t="n">
        <v>977</v>
      </c>
      <c r="B987" s="0" t="n">
        <f aca="false">A987*$F$7</f>
        <v>0.111529680365297</v>
      </c>
      <c r="C987" s="0" t="n">
        <f aca="true">NORMINV(RAND(),0,1)</f>
        <v>0.893817261073785</v>
      </c>
      <c r="D987" s="0" t="n">
        <f aca="false">D986*EXP($G$7*$F$7+$D$7*$F$7^0.5*C987)</f>
        <v>101.882855385225</v>
      </c>
    </row>
    <row r="988" customFormat="false" ht="12.75" hidden="false" customHeight="false" outlineLevel="0" collapsed="false">
      <c r="A988" s="0" t="n">
        <v>978</v>
      </c>
      <c r="B988" s="0" t="n">
        <f aca="false">A988*$F$7</f>
        <v>0.111643835616438</v>
      </c>
      <c r="C988" s="0" t="n">
        <f aca="true">NORMINV(RAND(),0,1)</f>
        <v>-0.183607581270283</v>
      </c>
      <c r="D988" s="0" t="n">
        <f aca="false">D987*EXP($G$7*$F$7+$D$7*$F$7^0.5*C988)</f>
        <v>101.823494305505</v>
      </c>
    </row>
    <row r="989" customFormat="false" ht="12.75" hidden="false" customHeight="false" outlineLevel="0" collapsed="false">
      <c r="A989" s="0" t="n">
        <v>979</v>
      </c>
      <c r="B989" s="0" t="n">
        <f aca="false">A989*$F$7</f>
        <v>0.11175799086758</v>
      </c>
      <c r="C989" s="0" t="n">
        <f aca="true">NORMINV(RAND(),0,1)</f>
        <v>0.406747814859448</v>
      </c>
      <c r="D989" s="0" t="n">
        <f aca="false">D988*EXP($G$7*$F$7+$D$7*$F$7^0.5*C989)</f>
        <v>101.956915239253</v>
      </c>
    </row>
    <row r="990" customFormat="false" ht="12.75" hidden="false" customHeight="false" outlineLevel="0" collapsed="false">
      <c r="A990" s="0" t="n">
        <v>980</v>
      </c>
      <c r="B990" s="0" t="n">
        <f aca="false">A990*$F$7</f>
        <v>0.111872146118721</v>
      </c>
      <c r="C990" s="0" t="n">
        <f aca="true">NORMINV(RAND(),0,1)</f>
        <v>-0.873094375312646</v>
      </c>
      <c r="D990" s="0" t="n">
        <f aca="false">D989*EXP($G$7*$F$7+$D$7*$F$7^0.5*C990)</f>
        <v>101.672564675283</v>
      </c>
    </row>
    <row r="991" customFormat="false" ht="12.75" hidden="false" customHeight="false" outlineLevel="0" collapsed="false">
      <c r="A991" s="0" t="n">
        <v>981</v>
      </c>
      <c r="B991" s="0" t="n">
        <f aca="false">A991*$F$7</f>
        <v>0.111986301369863</v>
      </c>
      <c r="C991" s="0" t="n">
        <f aca="true">NORMINV(RAND(),0,1)</f>
        <v>-0.700595691414486</v>
      </c>
      <c r="D991" s="0" t="n">
        <f aca="false">D990*EXP($G$7*$F$7+$D$7*$F$7^0.5*C991)</f>
        <v>101.445081711448</v>
      </c>
    </row>
    <row r="992" customFormat="false" ht="12.75" hidden="false" customHeight="false" outlineLevel="0" collapsed="false">
      <c r="A992" s="0" t="n">
        <v>982</v>
      </c>
      <c r="B992" s="0" t="n">
        <f aca="false">A992*$F$7</f>
        <v>0.112100456621005</v>
      </c>
      <c r="C992" s="0" t="n">
        <f aca="true">NORMINV(RAND(),0,1)</f>
        <v>-1.60657655792067</v>
      </c>
      <c r="D992" s="0" t="n">
        <f aca="false">D991*EXP($G$7*$F$7+$D$7*$F$7^0.5*C992)</f>
        <v>100.924602377407</v>
      </c>
    </row>
    <row r="993" customFormat="false" ht="12.75" hidden="false" customHeight="false" outlineLevel="0" collapsed="false">
      <c r="A993" s="0" t="n">
        <v>983</v>
      </c>
      <c r="B993" s="0" t="n">
        <f aca="false">A993*$F$7</f>
        <v>0.112214611872146</v>
      </c>
      <c r="C993" s="0" t="n">
        <f aca="true">NORMINV(RAND(),0,1)</f>
        <v>1.54472224783724</v>
      </c>
      <c r="D993" s="0" t="n">
        <f aca="false">D992*EXP($G$7*$F$7+$D$7*$F$7^0.5*C993)</f>
        <v>101.426128840772</v>
      </c>
    </row>
    <row r="994" customFormat="false" ht="12.75" hidden="false" customHeight="false" outlineLevel="0" collapsed="false">
      <c r="A994" s="0" t="n">
        <v>984</v>
      </c>
      <c r="B994" s="0" t="n">
        <f aca="false">A994*$F$7</f>
        <v>0.112328767123288</v>
      </c>
      <c r="C994" s="0" t="n">
        <f aca="true">NORMINV(RAND(),0,1)</f>
        <v>-0.0786149074879096</v>
      </c>
      <c r="D994" s="0" t="n">
        <f aca="false">D993*EXP($G$7*$F$7+$D$7*$F$7^0.5*C994)</f>
        <v>101.401153003691</v>
      </c>
    </row>
    <row r="995" customFormat="false" ht="12.75" hidden="false" customHeight="false" outlineLevel="0" collapsed="false">
      <c r="A995" s="0" t="n">
        <v>985</v>
      </c>
      <c r="B995" s="0" t="n">
        <f aca="false">A995*$F$7</f>
        <v>0.112442922374429</v>
      </c>
      <c r="C995" s="0" t="n">
        <f aca="true">NORMINV(RAND(),0,1)</f>
        <v>0.573449451311873</v>
      </c>
      <c r="D995" s="0" t="n">
        <f aca="false">D994*EXP($G$7*$F$7+$D$7*$F$7^0.5*C995)</f>
        <v>101.588287645458</v>
      </c>
    </row>
    <row r="996" customFormat="false" ht="12.75" hidden="false" customHeight="false" outlineLevel="0" collapsed="false">
      <c r="A996" s="0" t="n">
        <v>986</v>
      </c>
      <c r="B996" s="0" t="n">
        <f aca="false">A996*$F$7</f>
        <v>0.112557077625571</v>
      </c>
      <c r="C996" s="0" t="n">
        <f aca="true">NORMINV(RAND(),0,1)</f>
        <v>0.0560146675015203</v>
      </c>
      <c r="D996" s="0" t="n">
        <f aca="false">D995*EXP($G$7*$F$7+$D$7*$F$7^0.5*C996)</f>
        <v>101.60710880091</v>
      </c>
    </row>
    <row r="997" customFormat="false" ht="12.75" hidden="false" customHeight="false" outlineLevel="0" collapsed="false">
      <c r="A997" s="0" t="n">
        <v>987</v>
      </c>
      <c r="B997" s="0" t="n">
        <f aca="false">A997*$F$7</f>
        <v>0.112671232876712</v>
      </c>
      <c r="C997" s="0" t="n">
        <f aca="true">NORMINV(RAND(),0,1)</f>
        <v>0.516604720574267</v>
      </c>
      <c r="D997" s="0" t="n">
        <f aca="false">D996*EXP($G$7*$F$7+$D$7*$F$7^0.5*C997)</f>
        <v>101.776077769304</v>
      </c>
    </row>
    <row r="998" customFormat="false" ht="12.75" hidden="false" customHeight="false" outlineLevel="0" collapsed="false">
      <c r="A998" s="0" t="n">
        <v>988</v>
      </c>
      <c r="B998" s="0" t="n">
        <f aca="false">A998*$F$7</f>
        <v>0.112785388127854</v>
      </c>
      <c r="C998" s="0" t="n">
        <f aca="true">NORMINV(RAND(),0,1)</f>
        <v>-0.203581938625082</v>
      </c>
      <c r="D998" s="0" t="n">
        <f aca="false">D997*EXP($G$7*$F$7+$D$7*$F$7^0.5*C998)</f>
        <v>101.710266807762</v>
      </c>
    </row>
    <row r="999" customFormat="false" ht="12.75" hidden="false" customHeight="false" outlineLevel="0" collapsed="false">
      <c r="A999" s="0" t="n">
        <v>989</v>
      </c>
      <c r="B999" s="0" t="n">
        <f aca="false">A999*$F$7</f>
        <v>0.112899543378995</v>
      </c>
      <c r="C999" s="0" t="n">
        <f aca="true">NORMINV(RAND(),0,1)</f>
        <v>0.372828612444691</v>
      </c>
      <c r="D999" s="0" t="n">
        <f aca="false">D998*EXP($G$7*$F$7+$D$7*$F$7^0.5*C999)</f>
        <v>101.832467412613</v>
      </c>
    </row>
    <row r="1000" customFormat="false" ht="12.75" hidden="false" customHeight="false" outlineLevel="0" collapsed="false">
      <c r="A1000" s="0" t="n">
        <v>990</v>
      </c>
      <c r="B1000" s="0" t="n">
        <f aca="false">A1000*$F$7</f>
        <v>0.113013698630137</v>
      </c>
      <c r="C1000" s="0" t="n">
        <f aca="true">NORMINV(RAND(),0,1)</f>
        <v>1.06514662080442</v>
      </c>
      <c r="D1000" s="0" t="n">
        <f aca="false">D999*EXP($G$7*$F$7+$D$7*$F$7^0.5*C1000)</f>
        <v>102.181312918306</v>
      </c>
    </row>
    <row r="1001" customFormat="false" ht="12.75" hidden="false" customHeight="false" outlineLevel="0" collapsed="false">
      <c r="A1001" s="0" t="n">
        <v>991</v>
      </c>
      <c r="B1001" s="0" t="n">
        <f aca="false">A1001*$F$7</f>
        <v>0.113127853881279</v>
      </c>
      <c r="C1001" s="0" t="n">
        <f aca="true">NORMINV(RAND(),0,1)</f>
        <v>0.569507645339089</v>
      </c>
      <c r="D1001" s="0" t="n">
        <f aca="false">D1000*EXP($G$7*$F$7+$D$7*$F$7^0.5*C1001)</f>
        <v>102.368593932884</v>
      </c>
    </row>
    <row r="1002" customFormat="false" ht="12.75" hidden="false" customHeight="false" outlineLevel="0" collapsed="false">
      <c r="A1002" s="0" t="n">
        <v>992</v>
      </c>
      <c r="B1002" s="0" t="n">
        <f aca="false">A1002*$F$7</f>
        <v>0.11324200913242</v>
      </c>
      <c r="C1002" s="0" t="n">
        <f aca="true">NORMINV(RAND(),0,1)</f>
        <v>-0.98734915978625</v>
      </c>
      <c r="D1002" s="0" t="n">
        <f aca="false">D1001*EXP($G$7*$F$7+$D$7*$F$7^0.5*C1002)</f>
        <v>102.045717067566</v>
      </c>
    </row>
    <row r="1003" customFormat="false" ht="12.75" hidden="false" customHeight="false" outlineLevel="0" collapsed="false">
      <c r="A1003" s="0" t="n">
        <v>993</v>
      </c>
      <c r="B1003" s="0" t="n">
        <f aca="false">A1003*$F$7</f>
        <v>0.113356164383562</v>
      </c>
      <c r="C1003" s="0" t="n">
        <f aca="true">NORMINV(RAND(),0,1)</f>
        <v>1.04397676045585</v>
      </c>
      <c r="D1003" s="0" t="n">
        <f aca="false">D1002*EXP($G$7*$F$7+$D$7*$F$7^0.5*C1003)</f>
        <v>102.388345216146</v>
      </c>
    </row>
    <row r="1004" customFormat="false" ht="12.75" hidden="false" customHeight="false" outlineLevel="0" collapsed="false">
      <c r="A1004" s="0" t="n">
        <v>994</v>
      </c>
      <c r="B1004" s="0" t="n">
        <f aca="false">A1004*$F$7</f>
        <v>0.113470319634703</v>
      </c>
      <c r="C1004" s="0" t="n">
        <f aca="true">NORMINV(RAND(),0,1)</f>
        <v>-0.207477919340509</v>
      </c>
      <c r="D1004" s="0" t="n">
        <f aca="false">D1003*EXP($G$7*$F$7+$D$7*$F$7^0.5*C1004)</f>
        <v>102.320860576521</v>
      </c>
    </row>
    <row r="1005" customFormat="false" ht="12.75" hidden="false" customHeight="false" outlineLevel="0" collapsed="false">
      <c r="A1005" s="0" t="n">
        <v>995</v>
      </c>
      <c r="B1005" s="0" t="n">
        <f aca="false">A1005*$F$7</f>
        <v>0.113584474885845</v>
      </c>
      <c r="C1005" s="0" t="n">
        <f aca="true">NORMINV(RAND(),0,1)</f>
        <v>0.630947068830581</v>
      </c>
      <c r="D1005" s="0" t="n">
        <f aca="false">D1004*EXP($G$7*$F$7+$D$7*$F$7^0.5*C1005)</f>
        <v>102.52858653183</v>
      </c>
    </row>
    <row r="1006" customFormat="false" ht="12.75" hidden="false" customHeight="false" outlineLevel="0" collapsed="false">
      <c r="A1006" s="0" t="n">
        <v>996</v>
      </c>
      <c r="B1006" s="0" t="n">
        <f aca="false">A1006*$F$7</f>
        <v>0.113698630136986</v>
      </c>
      <c r="C1006" s="0" t="n">
        <f aca="true">NORMINV(RAND(),0,1)</f>
        <v>-0.0460027509939219</v>
      </c>
      <c r="D1006" s="0" t="n">
        <f aca="false">D1005*EXP($G$7*$F$7+$D$7*$F$7^0.5*C1006)</f>
        <v>102.514054644078</v>
      </c>
    </row>
    <row r="1007" customFormat="false" ht="12.75" hidden="false" customHeight="false" outlineLevel="0" collapsed="false">
      <c r="A1007" s="0" t="n">
        <v>997</v>
      </c>
      <c r="B1007" s="0" t="n">
        <f aca="false">A1007*$F$7</f>
        <v>0.113812785388128</v>
      </c>
      <c r="C1007" s="0" t="n">
        <f aca="true">NORMINV(RAND(),0,1)</f>
        <v>-1.26288842823412</v>
      </c>
      <c r="D1007" s="0" t="n">
        <f aca="false">D1006*EXP($G$7*$F$7+$D$7*$F$7^0.5*C1007)</f>
        <v>102.100505308577</v>
      </c>
    </row>
    <row r="1008" customFormat="false" ht="12.75" hidden="false" customHeight="false" outlineLevel="0" collapsed="false">
      <c r="A1008" s="0" t="n">
        <v>998</v>
      </c>
      <c r="B1008" s="0" t="n">
        <f aca="false">A1008*$F$7</f>
        <v>0.113926940639269</v>
      </c>
      <c r="C1008" s="0" t="n">
        <f aca="true">NORMINV(RAND(),0,1)</f>
        <v>0.217149999952344</v>
      </c>
      <c r="D1008" s="0" t="n">
        <f aca="false">D1007*EXP($G$7*$F$7+$D$7*$F$7^0.5*C1008)</f>
        <v>102.172178409852</v>
      </c>
    </row>
    <row r="1009" customFormat="false" ht="12.75" hidden="false" customHeight="false" outlineLevel="0" collapsed="false">
      <c r="A1009" s="0" t="n">
        <v>999</v>
      </c>
      <c r="B1009" s="0" t="n">
        <f aca="false">A1009*$F$7</f>
        <v>0.114041095890411</v>
      </c>
      <c r="C1009" s="0" t="n">
        <f aca="true">NORMINV(RAND(),0,1)</f>
        <v>0.227605920163893</v>
      </c>
      <c r="D1009" s="0" t="n">
        <f aca="false">D1008*EXP($G$7*$F$7+$D$7*$F$7^0.5*C1009)</f>
        <v>102.247328525174</v>
      </c>
    </row>
    <row r="1010" customFormat="false" ht="12.75" hidden="false" customHeight="false" outlineLevel="0" collapsed="false">
      <c r="A1010" s="0" t="n">
        <v>1000</v>
      </c>
      <c r="B1010" s="0" t="n">
        <f aca="false">A1010*$F$7</f>
        <v>0.114155251141553</v>
      </c>
      <c r="C1010" s="0" t="n">
        <f aca="true">NORMINV(RAND(),0,1)</f>
        <v>-0.184827493536328</v>
      </c>
      <c r="D1010" s="0" t="n">
        <f aca="false">D1009*EXP($G$7*$F$7+$D$7*$F$7^0.5*C1010)</f>
        <v>102.187355515934</v>
      </c>
    </row>
    <row r="1011" customFormat="false" ht="12.75" hidden="false" customHeight="false" outlineLevel="0" collapsed="false">
      <c r="A1011" s="0" t="n">
        <v>1001</v>
      </c>
      <c r="B1011" s="0" t="n">
        <f aca="false">A1011*$F$7</f>
        <v>0.114269406392694</v>
      </c>
      <c r="C1011" s="0" t="n">
        <f aca="true">NORMINV(RAND(),0,1)</f>
        <v>-0.306332145122436</v>
      </c>
      <c r="D1011" s="0" t="n">
        <f aca="false">D1010*EXP($G$7*$F$7+$D$7*$F$7^0.5*C1011)</f>
        <v>102.087650952944</v>
      </c>
    </row>
    <row r="1012" customFormat="false" ht="12.75" hidden="false" customHeight="false" outlineLevel="0" collapsed="false">
      <c r="A1012" s="0" t="n">
        <v>1002</v>
      </c>
      <c r="B1012" s="0" t="n">
        <f aca="false">A1012*$F$7</f>
        <v>0.114383561643836</v>
      </c>
      <c r="C1012" s="0" t="n">
        <f aca="true">NORMINV(RAND(),0,1)</f>
        <v>0.618323655534808</v>
      </c>
      <c r="D1012" s="0" t="n">
        <f aca="false">D1011*EXP($G$7*$F$7+$D$7*$F$7^0.5*C1012)</f>
        <v>102.29076449957</v>
      </c>
    </row>
    <row r="1013" customFormat="false" ht="12.75" hidden="false" customHeight="false" outlineLevel="0" collapsed="false">
      <c r="A1013" s="0" t="n">
        <v>1003</v>
      </c>
      <c r="B1013" s="0" t="n">
        <f aca="false">A1013*$F$7</f>
        <v>0.114497716894977</v>
      </c>
      <c r="C1013" s="0" t="n">
        <f aca="true">NORMINV(RAND(),0,1)</f>
        <v>0.474629809018584</v>
      </c>
      <c r="D1013" s="0" t="n">
        <f aca="false">D1012*EXP($G$7*$F$7+$D$7*$F$7^0.5*C1013)</f>
        <v>102.447085964403</v>
      </c>
    </row>
    <row r="1014" customFormat="false" ht="12.75" hidden="false" customHeight="false" outlineLevel="0" collapsed="false">
      <c r="A1014" s="0" t="n">
        <v>1004</v>
      </c>
      <c r="B1014" s="0" t="n">
        <f aca="false">A1014*$F$7</f>
        <v>0.114611872146119</v>
      </c>
      <c r="C1014" s="0" t="n">
        <f aca="true">NORMINV(RAND(),0,1)</f>
        <v>-1.01405709114786</v>
      </c>
      <c r="D1014" s="0" t="n">
        <f aca="false">D1013*EXP($G$7*$F$7+$D$7*$F$7^0.5*C1014)</f>
        <v>102.115219375072</v>
      </c>
    </row>
    <row r="1015" customFormat="false" ht="12.75" hidden="false" customHeight="false" outlineLevel="0" collapsed="false">
      <c r="A1015" s="0" t="n">
        <v>1005</v>
      </c>
      <c r="B1015" s="0" t="n">
        <f aca="false">A1015*$F$7</f>
        <v>0.11472602739726</v>
      </c>
      <c r="C1015" s="0" t="n">
        <f aca="true">NORMINV(RAND(),0,1)</f>
        <v>0.324542927217756</v>
      </c>
      <c r="D1015" s="0" t="n">
        <f aca="false">D1014*EXP($G$7*$F$7+$D$7*$F$7^0.5*C1015)</f>
        <v>102.222084347229</v>
      </c>
    </row>
    <row r="1016" customFormat="false" ht="12.75" hidden="false" customHeight="false" outlineLevel="0" collapsed="false">
      <c r="A1016" s="0" t="n">
        <v>1006</v>
      </c>
      <c r="B1016" s="0" t="n">
        <f aca="false">A1016*$F$7</f>
        <v>0.114840182648402</v>
      </c>
      <c r="C1016" s="0" t="n">
        <f aca="true">NORMINV(RAND(),0,1)</f>
        <v>0.588846847428974</v>
      </c>
      <c r="D1016" s="0" t="n">
        <f aca="false">D1015*EXP($G$7*$F$7+$D$7*$F$7^0.5*C1016)</f>
        <v>102.415788443936</v>
      </c>
    </row>
    <row r="1017" customFormat="false" ht="12.75" hidden="false" customHeight="false" outlineLevel="0" collapsed="false">
      <c r="A1017" s="0" t="n">
        <v>1007</v>
      </c>
      <c r="B1017" s="0" t="n">
        <f aca="false">A1017*$F$7</f>
        <v>0.114954337899543</v>
      </c>
      <c r="C1017" s="0" t="n">
        <f aca="true">NORMINV(RAND(),0,1)</f>
        <v>-1.17613432038628</v>
      </c>
      <c r="D1017" s="0" t="n">
        <f aca="false">D1016*EXP($G$7*$F$7+$D$7*$F$7^0.5*C1017)</f>
        <v>102.031003672416</v>
      </c>
    </row>
    <row r="1018" customFormat="false" ht="12.75" hidden="false" customHeight="false" outlineLevel="0" collapsed="false">
      <c r="A1018" s="0" t="n">
        <v>1008</v>
      </c>
      <c r="B1018" s="0" t="n">
        <f aca="false">A1018*$F$7</f>
        <v>0.115068493150685</v>
      </c>
      <c r="C1018" s="0" t="n">
        <f aca="true">NORMINV(RAND(),0,1)</f>
        <v>-0.695196281932079</v>
      </c>
      <c r="D1018" s="0" t="n">
        <f aca="false">D1017*EXP($G$7*$F$7+$D$7*$F$7^0.5*C1018)</f>
        <v>101.804480623693</v>
      </c>
    </row>
    <row r="1019" customFormat="false" ht="12.75" hidden="false" customHeight="false" outlineLevel="0" collapsed="false">
      <c r="A1019" s="0" t="n">
        <v>1009</v>
      </c>
      <c r="B1019" s="0" t="n">
        <f aca="false">A1019*$F$7</f>
        <v>0.115182648401826</v>
      </c>
      <c r="C1019" s="0" t="n">
        <f aca="true">NORMINV(RAND(),0,1)</f>
        <v>0.571361032881451</v>
      </c>
      <c r="D1019" s="0" t="n">
        <f aca="false">D1018*EXP($G$7*$F$7+$D$7*$F$7^0.5*C1019)</f>
        <v>101.991676865707</v>
      </c>
    </row>
    <row r="1020" customFormat="false" ht="12.75" hidden="false" customHeight="false" outlineLevel="0" collapsed="false">
      <c r="A1020" s="0" t="n">
        <v>1010</v>
      </c>
      <c r="B1020" s="0" t="n">
        <f aca="false">A1020*$F$7</f>
        <v>0.115296803652968</v>
      </c>
      <c r="C1020" s="0" t="n">
        <f aca="true">NORMINV(RAND(),0,1)</f>
        <v>-0.422812716603268</v>
      </c>
      <c r="D1020" s="0" t="n">
        <f aca="false">D1019*EXP($G$7*$F$7+$D$7*$F$7^0.5*C1020)</f>
        <v>101.854128315889</v>
      </c>
    </row>
    <row r="1021" customFormat="false" ht="12.75" hidden="false" customHeight="false" outlineLevel="0" collapsed="false">
      <c r="A1021" s="0" t="n">
        <v>1011</v>
      </c>
      <c r="B1021" s="0" t="n">
        <f aca="false">A1021*$F$7</f>
        <v>0.11541095890411</v>
      </c>
      <c r="C1021" s="0" t="n">
        <f aca="true">NORMINV(RAND(),0,1)</f>
        <v>0.583507672524366</v>
      </c>
      <c r="D1021" s="0" t="n">
        <f aca="false">D1020*EXP($G$7*$F$7+$D$7*$F$7^0.5*C1021)</f>
        <v>102.045388773384</v>
      </c>
    </row>
    <row r="1022" customFormat="false" ht="12.75" hidden="false" customHeight="false" outlineLevel="0" collapsed="false">
      <c r="A1022" s="0" t="n">
        <v>1012</v>
      </c>
      <c r="B1022" s="0" t="n">
        <f aca="false">A1022*$F$7</f>
        <v>0.115525114155251</v>
      </c>
      <c r="C1022" s="0" t="n">
        <f aca="true">NORMINV(RAND(),0,1)</f>
        <v>-1.37495979817981</v>
      </c>
      <c r="D1022" s="0" t="n">
        <f aca="false">D1021*EXP($G$7*$F$7+$D$7*$F$7^0.5*C1022)</f>
        <v>101.597227475467</v>
      </c>
    </row>
    <row r="1023" customFormat="false" ht="12.75" hidden="false" customHeight="false" outlineLevel="0" collapsed="false">
      <c r="A1023" s="0" t="n">
        <v>1013</v>
      </c>
      <c r="B1023" s="0" t="n">
        <f aca="false">A1023*$F$7</f>
        <v>0.115639269406393</v>
      </c>
      <c r="C1023" s="0" t="n">
        <f aca="true">NORMINV(RAND(),0,1)</f>
        <v>0.920917746324981</v>
      </c>
      <c r="D1023" s="0" t="n">
        <f aca="false">D1022*EXP($G$7*$F$7+$D$7*$F$7^0.5*C1023)</f>
        <v>101.898148988262</v>
      </c>
    </row>
    <row r="1024" customFormat="false" ht="12.75" hidden="false" customHeight="false" outlineLevel="0" collapsed="false">
      <c r="A1024" s="0" t="n">
        <v>1014</v>
      </c>
      <c r="B1024" s="0" t="n">
        <f aca="false">A1024*$F$7</f>
        <v>0.115753424657534</v>
      </c>
      <c r="C1024" s="0" t="n">
        <f aca="true">NORMINV(RAND(),0,1)</f>
        <v>-0.695356944529025</v>
      </c>
      <c r="D1024" s="0" t="n">
        <f aca="false">D1023*EXP($G$7*$F$7+$D$7*$F$7^0.5*C1024)</f>
        <v>101.671868537231</v>
      </c>
    </row>
    <row r="1025" customFormat="false" ht="12.75" hidden="false" customHeight="false" outlineLevel="0" collapsed="false">
      <c r="A1025" s="0" t="n">
        <v>1015</v>
      </c>
      <c r="B1025" s="0" t="n">
        <f aca="false">A1025*$F$7</f>
        <v>0.115867579908676</v>
      </c>
      <c r="C1025" s="0" t="n">
        <f aca="true">NORMINV(RAND(),0,1)</f>
        <v>-0.370780123479571</v>
      </c>
      <c r="D1025" s="0" t="n">
        <f aca="false">D1024*EXP($G$7*$F$7+$D$7*$F$7^0.5*C1025)</f>
        <v>101.551686694408</v>
      </c>
    </row>
    <row r="1026" customFormat="false" ht="12.75" hidden="false" customHeight="false" outlineLevel="0" collapsed="false">
      <c r="A1026" s="0" t="n">
        <v>1016</v>
      </c>
      <c r="B1026" s="0" t="n">
        <f aca="false">A1026*$F$7</f>
        <v>0.115981735159817</v>
      </c>
      <c r="C1026" s="0" t="n">
        <f aca="true">NORMINV(RAND(),0,1)</f>
        <v>0.34132531676397</v>
      </c>
      <c r="D1026" s="0" t="n">
        <f aca="false">D1025*EXP($G$7*$F$7+$D$7*$F$7^0.5*C1026)</f>
        <v>101.663430520915</v>
      </c>
    </row>
    <row r="1027" customFormat="false" ht="12.75" hidden="false" customHeight="false" outlineLevel="0" collapsed="false">
      <c r="A1027" s="0" t="n">
        <v>1017</v>
      </c>
      <c r="B1027" s="0" t="n">
        <f aca="false">A1027*$F$7</f>
        <v>0.116095890410959</v>
      </c>
      <c r="C1027" s="0" t="n">
        <f aca="true">NORMINV(RAND(),0,1)</f>
        <v>-1.82160239593653</v>
      </c>
      <c r="D1027" s="0" t="n">
        <f aca="false">D1026*EXP($G$7*$F$7+$D$7*$F$7^0.5*C1027)</f>
        <v>101.072145642025</v>
      </c>
    </row>
    <row r="1028" customFormat="false" ht="12.75" hidden="false" customHeight="false" outlineLevel="0" collapsed="false">
      <c r="A1028" s="0" t="n">
        <v>1018</v>
      </c>
      <c r="B1028" s="0" t="n">
        <f aca="false">A1028*$F$7</f>
        <v>0.1162100456621</v>
      </c>
      <c r="C1028" s="0" t="n">
        <f aca="true">NORMINV(RAND(),0,1)</f>
        <v>-0.447206260646414</v>
      </c>
      <c r="D1028" s="0" t="n">
        <f aca="false">D1027*EXP($G$7*$F$7+$D$7*$F$7^0.5*C1028)</f>
        <v>100.92794545984</v>
      </c>
    </row>
    <row r="1029" customFormat="false" ht="12.75" hidden="false" customHeight="false" outlineLevel="0" collapsed="false">
      <c r="A1029" s="0" t="n">
        <v>1019</v>
      </c>
      <c r="B1029" s="0" t="n">
        <f aca="false">A1029*$F$7</f>
        <v>0.116324200913242</v>
      </c>
      <c r="C1029" s="0" t="n">
        <f aca="true">NORMINV(RAND(),0,1)</f>
        <v>0.350479646593261</v>
      </c>
      <c r="D1029" s="0" t="n">
        <f aca="false">D1028*EXP($G$7*$F$7+$D$7*$F$7^0.5*C1029)</f>
        <v>101.041967715094</v>
      </c>
    </row>
    <row r="1030" customFormat="false" ht="12.75" hidden="false" customHeight="false" outlineLevel="0" collapsed="false">
      <c r="A1030" s="0" t="n">
        <v>1020</v>
      </c>
      <c r="B1030" s="0" t="n">
        <f aca="false">A1030*$F$7</f>
        <v>0.116438356164384</v>
      </c>
      <c r="C1030" s="0" t="n">
        <f aca="true">NORMINV(RAND(),0,1)</f>
        <v>-0.615164678300455</v>
      </c>
      <c r="D1030" s="0" t="n">
        <f aca="false">D1029*EXP($G$7*$F$7+$D$7*$F$7^0.5*C1030)</f>
        <v>100.843506087728</v>
      </c>
    </row>
    <row r="1031" customFormat="false" ht="12.75" hidden="false" customHeight="false" outlineLevel="0" collapsed="false">
      <c r="A1031" s="0" t="n">
        <v>1021</v>
      </c>
      <c r="B1031" s="0" t="n">
        <f aca="false">A1031*$F$7</f>
        <v>0.116552511415525</v>
      </c>
      <c r="C1031" s="0" t="n">
        <f aca="true">NORMINV(RAND(),0,1)</f>
        <v>0.10555994376316</v>
      </c>
      <c r="D1031" s="0" t="n">
        <f aca="false">D1030*EXP($G$7*$F$7+$D$7*$F$7^0.5*C1031)</f>
        <v>100.878208218822</v>
      </c>
    </row>
    <row r="1032" customFormat="false" ht="12.75" hidden="false" customHeight="false" outlineLevel="0" collapsed="false">
      <c r="A1032" s="0" t="n">
        <v>1022</v>
      </c>
      <c r="B1032" s="0" t="n">
        <f aca="false">A1032*$F$7</f>
        <v>0.116666666666667</v>
      </c>
      <c r="C1032" s="0" t="n">
        <f aca="true">NORMINV(RAND(),0,1)</f>
        <v>-0.130275984380376</v>
      </c>
      <c r="D1032" s="0" t="n">
        <f aca="false">D1031*EXP($G$7*$F$7+$D$7*$F$7^0.5*C1032)</f>
        <v>100.836668434584</v>
      </c>
    </row>
    <row r="1033" customFormat="false" ht="12.75" hidden="false" customHeight="false" outlineLevel="0" collapsed="false">
      <c r="A1033" s="0" t="n">
        <v>1023</v>
      </c>
      <c r="B1033" s="0" t="n">
        <f aca="false">A1033*$F$7</f>
        <v>0.116780821917808</v>
      </c>
      <c r="C1033" s="0" t="n">
        <f aca="true">NORMINV(RAND(),0,1)</f>
        <v>0.630148440550977</v>
      </c>
      <c r="D1033" s="0" t="n">
        <f aca="false">D1032*EXP($G$7*$F$7+$D$7*$F$7^0.5*C1033)</f>
        <v>101.041122617874</v>
      </c>
    </row>
    <row r="1034" customFormat="false" ht="12.75" hidden="false" customHeight="false" outlineLevel="0" collapsed="false">
      <c r="A1034" s="0" t="n">
        <v>1024</v>
      </c>
      <c r="B1034" s="0" t="n">
        <f aca="false">A1034*$F$7</f>
        <v>0.11689497716895</v>
      </c>
      <c r="C1034" s="0" t="n">
        <f aca="true">NORMINV(RAND(),0,1)</f>
        <v>-0.100127657169806</v>
      </c>
      <c r="D1034" s="0" t="n">
        <f aca="false">D1033*EXP($G$7*$F$7+$D$7*$F$7^0.5*C1034)</f>
        <v>101.009276262689</v>
      </c>
    </row>
    <row r="1035" customFormat="false" ht="12.75" hidden="false" customHeight="false" outlineLevel="0" collapsed="false">
      <c r="A1035" s="0" t="n">
        <v>1025</v>
      </c>
      <c r="B1035" s="0" t="n">
        <f aca="false">A1035*$F$7</f>
        <v>0.117009132420091</v>
      </c>
      <c r="C1035" s="0" t="n">
        <f aca="true">NORMINV(RAND(),0,1)</f>
        <v>0.103448432653451</v>
      </c>
      <c r="D1035" s="0" t="n">
        <f aca="false">D1034*EXP($G$7*$F$7+$D$7*$F$7^0.5*C1035)</f>
        <v>101.043351571174</v>
      </c>
    </row>
    <row r="1036" customFormat="false" ht="12.75" hidden="false" customHeight="false" outlineLevel="0" collapsed="false">
      <c r="A1036" s="0" t="n">
        <v>1026</v>
      </c>
      <c r="B1036" s="0" t="n">
        <f aca="false">A1036*$F$7</f>
        <v>0.117123287671233</v>
      </c>
      <c r="C1036" s="0" t="n">
        <f aca="true">NORMINV(RAND(),0,1)</f>
        <v>0.0264462833499581</v>
      </c>
      <c r="D1036" s="0" t="n">
        <f aca="false">D1035*EXP($G$7*$F$7+$D$7*$F$7^0.5*C1036)</f>
        <v>101.052493996743</v>
      </c>
    </row>
    <row r="1037" customFormat="false" ht="12.75" hidden="false" customHeight="false" outlineLevel="0" collapsed="false">
      <c r="A1037" s="0" t="n">
        <v>1027</v>
      </c>
      <c r="B1037" s="0" t="n">
        <f aca="false">A1037*$F$7</f>
        <v>0.117237442922374</v>
      </c>
      <c r="C1037" s="0" t="n">
        <f aca="true">NORMINV(RAND(),0,1)</f>
        <v>1.10122582679615</v>
      </c>
      <c r="D1037" s="0" t="n">
        <f aca="false">D1036*EXP($G$7*$F$7+$D$7*$F$7^0.5*C1037)</f>
        <v>101.410394471066</v>
      </c>
    </row>
    <row r="1038" customFormat="false" ht="12.75" hidden="false" customHeight="false" outlineLevel="0" collapsed="false">
      <c r="A1038" s="0" t="n">
        <v>1028</v>
      </c>
      <c r="B1038" s="0" t="n">
        <f aca="false">A1038*$F$7</f>
        <v>0.117351598173516</v>
      </c>
      <c r="C1038" s="0" t="n">
        <f aca="true">NORMINV(RAND(),0,1)</f>
        <v>0.389933481783383</v>
      </c>
      <c r="D1038" s="0" t="n">
        <f aca="false">D1037*EXP($G$7*$F$7+$D$7*$F$7^0.5*C1038)</f>
        <v>101.537801581606</v>
      </c>
    </row>
    <row r="1039" customFormat="false" ht="12.75" hidden="false" customHeight="false" outlineLevel="0" collapsed="false">
      <c r="A1039" s="0" t="n">
        <v>1029</v>
      </c>
      <c r="B1039" s="0" t="n">
        <f aca="false">A1039*$F$7</f>
        <v>0.117465753424658</v>
      </c>
      <c r="C1039" s="0" t="n">
        <f aca="true">NORMINV(RAND(),0,1)</f>
        <v>-0.655156035021591</v>
      </c>
      <c r="D1039" s="0" t="n">
        <f aca="false">D1038*EXP($G$7*$F$7+$D$7*$F$7^0.5*C1039)</f>
        <v>101.325376891868</v>
      </c>
    </row>
    <row r="1040" customFormat="false" ht="12.75" hidden="false" customHeight="false" outlineLevel="0" collapsed="false">
      <c r="A1040" s="0" t="n">
        <v>1030</v>
      </c>
      <c r="B1040" s="0" t="n">
        <f aca="false">A1040*$F$7</f>
        <v>0.117579908675799</v>
      </c>
      <c r="C1040" s="0" t="n">
        <f aca="true">NORMINV(RAND(),0,1)</f>
        <v>0.980215769401788</v>
      </c>
      <c r="D1040" s="0" t="n">
        <f aca="false">D1039*EXP($G$7*$F$7+$D$7*$F$7^0.5*C1040)</f>
        <v>101.644810816908</v>
      </c>
    </row>
    <row r="1041" customFormat="false" ht="12.75" hidden="false" customHeight="false" outlineLevel="0" collapsed="false">
      <c r="A1041" s="0" t="n">
        <v>1031</v>
      </c>
      <c r="B1041" s="0" t="n">
        <f aca="false">A1041*$F$7</f>
        <v>0.117694063926941</v>
      </c>
      <c r="C1041" s="0" t="n">
        <f aca="true">NORMINV(RAND(),0,1)</f>
        <v>-0.199665421530028</v>
      </c>
      <c r="D1041" s="0" t="n">
        <f aca="false">D1040*EXP($G$7*$F$7+$D$7*$F$7^0.5*C1041)</f>
        <v>101.580359929833</v>
      </c>
    </row>
    <row r="1042" customFormat="false" ht="12.75" hidden="false" customHeight="false" outlineLevel="0" collapsed="false">
      <c r="A1042" s="0" t="n">
        <v>1032</v>
      </c>
      <c r="B1042" s="0" t="n">
        <f aca="false">A1042*$F$7</f>
        <v>0.117808219178082</v>
      </c>
      <c r="C1042" s="0" t="n">
        <f aca="true">NORMINV(RAND(),0,1)</f>
        <v>-0.0193162055171521</v>
      </c>
      <c r="D1042" s="0" t="n">
        <f aca="false">D1041*EXP($G$7*$F$7+$D$7*$F$7^0.5*C1042)</f>
        <v>101.574650609229</v>
      </c>
    </row>
    <row r="1043" customFormat="false" ht="12.75" hidden="false" customHeight="false" outlineLevel="0" collapsed="false">
      <c r="A1043" s="0" t="n">
        <v>1033</v>
      </c>
      <c r="B1043" s="0" t="n">
        <f aca="false">A1043*$F$7</f>
        <v>0.117922374429224</v>
      </c>
      <c r="C1043" s="0" t="n">
        <f aca="true">NORMINV(RAND(),0,1)</f>
        <v>0.614385827734125</v>
      </c>
      <c r="D1043" s="0" t="n">
        <f aca="false">D1042*EXP($G$7*$F$7+$D$7*$F$7^0.5*C1043)</f>
        <v>101.775458879307</v>
      </c>
    </row>
    <row r="1044" customFormat="false" ht="12.75" hidden="false" customHeight="false" outlineLevel="0" collapsed="false">
      <c r="A1044" s="0" t="n">
        <v>1034</v>
      </c>
      <c r="B1044" s="0" t="n">
        <f aca="false">A1044*$F$7</f>
        <v>0.118036529680365</v>
      </c>
      <c r="C1044" s="0" t="n">
        <f aca="true">NORMINV(RAND(),0,1)</f>
        <v>-0.690476153349478</v>
      </c>
      <c r="D1044" s="0" t="n">
        <f aca="false">D1043*EXP($G$7*$F$7+$D$7*$F$7^0.5*C1044)</f>
        <v>101.551039575008</v>
      </c>
    </row>
    <row r="1045" customFormat="false" ht="12.75" hidden="false" customHeight="false" outlineLevel="0" collapsed="false">
      <c r="A1045" s="0" t="n">
        <v>1035</v>
      </c>
      <c r="B1045" s="0" t="n">
        <f aca="false">A1045*$F$7</f>
        <v>0.118150684931507</v>
      </c>
      <c r="C1045" s="0" t="n">
        <f aca="true">NORMINV(RAND(),0,1)</f>
        <v>0.863233091601462</v>
      </c>
      <c r="D1045" s="0" t="n">
        <f aca="false">D1044*EXP($G$7*$F$7+$D$7*$F$7^0.5*C1045)</f>
        <v>101.832993943536</v>
      </c>
    </row>
    <row r="1046" customFormat="false" ht="12.75" hidden="false" customHeight="false" outlineLevel="0" collapsed="false">
      <c r="A1046" s="0" t="n">
        <v>1036</v>
      </c>
      <c r="B1046" s="0" t="n">
        <f aca="false">A1046*$F$7</f>
        <v>0.118264840182648</v>
      </c>
      <c r="C1046" s="0" t="n">
        <f aca="true">NORMINV(RAND(),0,1)</f>
        <v>-0.880806493833333</v>
      </c>
      <c r="D1046" s="0" t="n">
        <f aca="false">D1045*EXP($G$7*$F$7+$D$7*$F$7^0.5*C1046)</f>
        <v>101.546478759432</v>
      </c>
    </row>
    <row r="1047" customFormat="false" ht="12.75" hidden="false" customHeight="false" outlineLevel="0" collapsed="false">
      <c r="A1047" s="0" t="n">
        <v>1037</v>
      </c>
      <c r="B1047" s="0" t="n">
        <f aca="false">A1047*$F$7</f>
        <v>0.11837899543379</v>
      </c>
      <c r="C1047" s="0" t="n">
        <f aca="true">NORMINV(RAND(),0,1)</f>
        <v>1.17313699258555</v>
      </c>
      <c r="D1047" s="0" t="n">
        <f aca="false">D1046*EXP($G$7*$F$7+$D$7*$F$7^0.5*C1047)</f>
        <v>101.929620571535</v>
      </c>
    </row>
    <row r="1048" customFormat="false" ht="12.75" hidden="false" customHeight="false" outlineLevel="0" collapsed="false">
      <c r="A1048" s="0" t="n">
        <v>1038</v>
      </c>
      <c r="B1048" s="0" t="n">
        <f aca="false">A1048*$F$7</f>
        <v>0.118493150684932</v>
      </c>
      <c r="C1048" s="0" t="n">
        <f aca="true">NORMINV(RAND(),0,1)</f>
        <v>-0.36169437025825</v>
      </c>
      <c r="D1048" s="0" t="n">
        <f aca="false">D1047*EXP($G$7*$F$7+$D$7*$F$7^0.5*C1048)</f>
        <v>101.812099041186</v>
      </c>
    </row>
    <row r="1049" customFormat="false" ht="12.75" hidden="false" customHeight="false" outlineLevel="0" collapsed="false">
      <c r="A1049" s="0" t="n">
        <v>1039</v>
      </c>
      <c r="B1049" s="0" t="n">
        <f aca="false">A1049*$F$7</f>
        <v>0.118607305936073</v>
      </c>
      <c r="C1049" s="0" t="n">
        <f aca="true">NORMINV(RAND(),0,1)</f>
        <v>-0.27672201697855</v>
      </c>
      <c r="D1049" s="0" t="n">
        <f aca="false">D1048*EXP($G$7*$F$7+$D$7*$F$7^0.5*C1049)</f>
        <v>101.722414578257</v>
      </c>
    </row>
    <row r="1050" customFormat="false" ht="12.75" hidden="false" customHeight="false" outlineLevel="0" collapsed="false">
      <c r="A1050" s="0" t="n">
        <v>1040</v>
      </c>
      <c r="B1050" s="0" t="n">
        <f aca="false">A1050*$F$7</f>
        <v>0.118721461187215</v>
      </c>
      <c r="C1050" s="0" t="n">
        <f aca="true">NORMINV(RAND(),0,1)</f>
        <v>-1.02430058677885</v>
      </c>
      <c r="D1050" s="0" t="n">
        <f aca="false">D1049*EXP($G$7*$F$7+$D$7*$F$7^0.5*C1050)</f>
        <v>101.389566455297</v>
      </c>
    </row>
    <row r="1051" customFormat="false" ht="12.75" hidden="false" customHeight="false" outlineLevel="0" collapsed="false">
      <c r="A1051" s="0" t="n">
        <v>1041</v>
      </c>
      <c r="B1051" s="0" t="n">
        <f aca="false">A1051*$F$7</f>
        <v>0.118835616438356</v>
      </c>
      <c r="C1051" s="0" t="n">
        <f aca="true">NORMINV(RAND(),0,1)</f>
        <v>0.131447023862962</v>
      </c>
      <c r="D1051" s="0" t="n">
        <f aca="false">D1050*EXP($G$7*$F$7+$D$7*$F$7^0.5*C1051)</f>
        <v>101.432872636434</v>
      </c>
    </row>
    <row r="1052" customFormat="false" ht="12.75" hidden="false" customHeight="false" outlineLevel="0" collapsed="false">
      <c r="A1052" s="0" t="n">
        <v>1042</v>
      </c>
      <c r="B1052" s="0" t="n">
        <f aca="false">A1052*$F$7</f>
        <v>0.118949771689498</v>
      </c>
      <c r="C1052" s="0" t="n">
        <f aca="true">NORMINV(RAND(),0,1)</f>
        <v>-0.965046658978665</v>
      </c>
      <c r="D1052" s="0" t="n">
        <f aca="false">D1051*EXP($G$7*$F$7+$D$7*$F$7^0.5*C1052)</f>
        <v>101.120175541791</v>
      </c>
    </row>
    <row r="1053" customFormat="false" ht="12.75" hidden="false" customHeight="false" outlineLevel="0" collapsed="false">
      <c r="A1053" s="0" t="n">
        <v>1043</v>
      </c>
      <c r="B1053" s="0" t="n">
        <f aca="false">A1053*$F$7</f>
        <v>0.119063926940639</v>
      </c>
      <c r="C1053" s="0" t="n">
        <f aca="true">NORMINV(RAND(),0,1)</f>
        <v>0.686716407681798</v>
      </c>
      <c r="D1053" s="0" t="n">
        <f aca="false">D1052*EXP($G$7*$F$7+$D$7*$F$7^0.5*C1053)</f>
        <v>101.343578258405</v>
      </c>
    </row>
    <row r="1054" customFormat="false" ht="12.75" hidden="false" customHeight="false" outlineLevel="0" collapsed="false">
      <c r="A1054" s="0" t="n">
        <v>1044</v>
      </c>
      <c r="B1054" s="0" t="n">
        <f aca="false">A1054*$F$7</f>
        <v>0.119178082191781</v>
      </c>
      <c r="C1054" s="0" t="n">
        <f aca="true">NORMINV(RAND(),0,1)</f>
        <v>1.49121858163635</v>
      </c>
      <c r="D1054" s="0" t="n">
        <f aca="false">D1053*EXP($G$7*$F$7+$D$7*$F$7^0.5*C1054)</f>
        <v>101.829721909043</v>
      </c>
    </row>
    <row r="1055" customFormat="false" ht="12.75" hidden="false" customHeight="false" outlineLevel="0" collapsed="false">
      <c r="A1055" s="0" t="n">
        <v>1045</v>
      </c>
      <c r="B1055" s="0" t="n">
        <f aca="false">A1055*$F$7</f>
        <v>0.119292237442922</v>
      </c>
      <c r="C1055" s="0" t="n">
        <f aca="true">NORMINV(RAND(),0,1)</f>
        <v>1.4594224833861</v>
      </c>
      <c r="D1055" s="0" t="n">
        <f aca="false">D1054*EXP($G$7*$F$7+$D$7*$F$7^0.5*C1055)</f>
        <v>102.307770237656</v>
      </c>
    </row>
    <row r="1056" customFormat="false" ht="12.75" hidden="false" customHeight="false" outlineLevel="0" collapsed="false">
      <c r="A1056" s="0" t="n">
        <v>1046</v>
      </c>
      <c r="B1056" s="0" t="n">
        <f aca="false">A1056*$F$7</f>
        <v>0.119406392694064</v>
      </c>
      <c r="C1056" s="0" t="n">
        <f aca="true">NORMINV(RAND(),0,1)</f>
        <v>-0.528800244714873</v>
      </c>
      <c r="D1056" s="0" t="n">
        <f aca="false">D1055*EXP($G$7*$F$7+$D$7*$F$7^0.5*C1056)</f>
        <v>102.135091940798</v>
      </c>
    </row>
    <row r="1057" customFormat="false" ht="12.75" hidden="false" customHeight="false" outlineLevel="0" collapsed="false">
      <c r="A1057" s="0" t="n">
        <v>1047</v>
      </c>
      <c r="B1057" s="0" t="n">
        <f aca="false">A1057*$F$7</f>
        <v>0.119520547945205</v>
      </c>
      <c r="C1057" s="0" t="n">
        <f aca="true">NORMINV(RAND(),0,1)</f>
        <v>1.2144468501845</v>
      </c>
      <c r="D1057" s="0" t="n">
        <f aca="false">D1056*EXP($G$7*$F$7+$D$7*$F$7^0.5*C1057)</f>
        <v>102.534030328944</v>
      </c>
    </row>
    <row r="1058" customFormat="false" ht="12.75" hidden="false" customHeight="false" outlineLevel="0" collapsed="false">
      <c r="A1058" s="0" t="n">
        <v>1048</v>
      </c>
      <c r="B1058" s="0" t="n">
        <f aca="false">A1058*$F$7</f>
        <v>0.119634703196347</v>
      </c>
      <c r="C1058" s="0" t="n">
        <f aca="true">NORMINV(RAND(),0,1)</f>
        <v>-0.328808755798475</v>
      </c>
      <c r="D1058" s="0" t="n">
        <f aca="false">D1057*EXP($G$7*$F$7+$D$7*$F$7^0.5*C1058)</f>
        <v>102.426607988246</v>
      </c>
    </row>
    <row r="1059" customFormat="false" ht="12.75" hidden="false" customHeight="false" outlineLevel="0" collapsed="false">
      <c r="A1059" s="0" t="n">
        <v>1049</v>
      </c>
      <c r="B1059" s="0" t="n">
        <f aca="false">A1059*$F$7</f>
        <v>0.119748858447489</v>
      </c>
      <c r="C1059" s="0" t="n">
        <f aca="true">NORMINV(RAND(),0,1)</f>
        <v>2.20515024212548</v>
      </c>
      <c r="D1059" s="0" t="n">
        <f aca="false">D1058*EXP($G$7*$F$7+$D$7*$F$7^0.5*C1059)</f>
        <v>103.153730717806</v>
      </c>
    </row>
    <row r="1060" customFormat="false" ht="12.75" hidden="false" customHeight="false" outlineLevel="0" collapsed="false">
      <c r="A1060" s="0" t="n">
        <v>1050</v>
      </c>
      <c r="B1060" s="0" t="n">
        <f aca="false">A1060*$F$7</f>
        <v>0.11986301369863</v>
      </c>
      <c r="C1060" s="0" t="n">
        <f aca="true">NORMINV(RAND(),0,1)</f>
        <v>0.00575391471246783</v>
      </c>
      <c r="D1060" s="0" t="n">
        <f aca="false">D1059*EXP($G$7*$F$7+$D$7*$F$7^0.5*C1060)</f>
        <v>103.156221993771</v>
      </c>
    </row>
    <row r="1061" customFormat="false" ht="12.75" hidden="false" customHeight="false" outlineLevel="0" collapsed="false">
      <c r="A1061" s="0" t="n">
        <v>1051</v>
      </c>
      <c r="B1061" s="0" t="n">
        <f aca="false">A1061*$F$7</f>
        <v>0.119977168949772</v>
      </c>
      <c r="C1061" s="0" t="n">
        <f aca="true">NORMINV(RAND(),0,1)</f>
        <v>0.495885185225476</v>
      </c>
      <c r="D1061" s="0" t="n">
        <f aca="false">D1060*EXP($G$7*$F$7+$D$7*$F$7^0.5*C1061)</f>
        <v>103.320905063961</v>
      </c>
    </row>
    <row r="1062" customFormat="false" ht="12.75" hidden="false" customHeight="false" outlineLevel="0" collapsed="false">
      <c r="A1062" s="0" t="n">
        <v>1052</v>
      </c>
      <c r="B1062" s="0" t="n">
        <f aca="false">A1062*$F$7</f>
        <v>0.120091324200913</v>
      </c>
      <c r="C1062" s="0" t="n">
        <f aca="true">NORMINV(RAND(),0,1)</f>
        <v>0.00268075533303348</v>
      </c>
      <c r="D1062" s="0" t="n">
        <f aca="false">D1061*EXP($G$7*$F$7+$D$7*$F$7^0.5*C1062)</f>
        <v>103.322382604577</v>
      </c>
    </row>
    <row r="1063" customFormat="false" ht="12.75" hidden="false" customHeight="false" outlineLevel="0" collapsed="false">
      <c r="A1063" s="0" t="n">
        <v>1053</v>
      </c>
      <c r="B1063" s="0" t="n">
        <f aca="false">A1063*$F$7</f>
        <v>0.120205479452055</v>
      </c>
      <c r="C1063" s="0" t="n">
        <f aca="true">NORMINV(RAND(),0,1)</f>
        <v>-1.54336524336007</v>
      </c>
      <c r="D1063" s="0" t="n">
        <f aca="false">D1062*EXP($G$7*$F$7+$D$7*$F$7^0.5*C1063)</f>
        <v>102.813100497466</v>
      </c>
    </row>
    <row r="1064" customFormat="false" ht="12.75" hidden="false" customHeight="false" outlineLevel="0" collapsed="false">
      <c r="A1064" s="0" t="n">
        <v>1054</v>
      </c>
      <c r="B1064" s="0" t="n">
        <f aca="false">A1064*$F$7</f>
        <v>0.120319634703196</v>
      </c>
      <c r="C1064" s="0" t="n">
        <f aca="true">NORMINV(RAND(),0,1)</f>
        <v>-0.102536790601687</v>
      </c>
      <c r="D1064" s="0" t="n">
        <f aca="false">D1063*EXP($G$7*$F$7+$D$7*$F$7^0.5*C1064)</f>
        <v>102.779901976597</v>
      </c>
    </row>
    <row r="1065" customFormat="false" ht="12.75" hidden="false" customHeight="false" outlineLevel="0" collapsed="false">
      <c r="A1065" s="0" t="n">
        <v>1055</v>
      </c>
      <c r="B1065" s="0" t="n">
        <f aca="false">A1065*$F$7</f>
        <v>0.120433789954338</v>
      </c>
      <c r="C1065" s="0" t="n">
        <f aca="true">NORMINV(RAND(),0,1)</f>
        <v>-0.324808388032679</v>
      </c>
      <c r="D1065" s="0" t="n">
        <f aca="false">D1064*EXP($G$7*$F$7+$D$7*$F$7^0.5*C1065)</f>
        <v>102.673538554453</v>
      </c>
    </row>
    <row r="1066" customFormat="false" ht="12.75" hidden="false" customHeight="false" outlineLevel="0" collapsed="false">
      <c r="A1066" s="0" t="n">
        <v>1056</v>
      </c>
      <c r="B1066" s="0" t="n">
        <f aca="false">A1066*$F$7</f>
        <v>0.120547945205479</v>
      </c>
      <c r="C1066" s="0" t="n">
        <f aca="true">NORMINV(RAND(),0,1)</f>
        <v>0.849117812564414</v>
      </c>
      <c r="D1066" s="0" t="n">
        <f aca="false">D1065*EXP($G$7*$F$7+$D$7*$F$7^0.5*C1066)</f>
        <v>102.953951389241</v>
      </c>
    </row>
    <row r="1067" customFormat="false" ht="12.75" hidden="false" customHeight="false" outlineLevel="0" collapsed="false">
      <c r="A1067" s="0" t="n">
        <v>1057</v>
      </c>
      <c r="B1067" s="0" t="n">
        <f aca="false">A1067*$F$7</f>
        <v>0.120662100456621</v>
      </c>
      <c r="C1067" s="0" t="n">
        <f aca="true">NORMINV(RAND(),0,1)</f>
        <v>1.73187253973363</v>
      </c>
      <c r="D1067" s="0" t="n">
        <f aca="false">D1066*EXP($G$7*$F$7+$D$7*$F$7^0.5*C1067)</f>
        <v>103.527647207049</v>
      </c>
    </row>
    <row r="1068" customFormat="false" ht="12.75" hidden="false" customHeight="false" outlineLevel="0" collapsed="false">
      <c r="A1068" s="0" t="n">
        <v>1058</v>
      </c>
      <c r="B1068" s="0" t="n">
        <f aca="false">A1068*$F$7</f>
        <v>0.120776255707763</v>
      </c>
      <c r="C1068" s="0" t="n">
        <f aca="true">NORMINV(RAND(),0,1)</f>
        <v>0.960344412852313</v>
      </c>
      <c r="D1068" s="0" t="n">
        <f aca="false">D1067*EXP($G$7*$F$7+$D$7*$F$7^0.5*C1068)</f>
        <v>103.847409272554</v>
      </c>
    </row>
    <row r="1069" customFormat="false" ht="12.75" hidden="false" customHeight="false" outlineLevel="0" collapsed="false">
      <c r="A1069" s="0" t="n">
        <v>1059</v>
      </c>
      <c r="B1069" s="0" t="n">
        <f aca="false">A1069*$F$7</f>
        <v>0.120890410958904</v>
      </c>
      <c r="C1069" s="0" t="n">
        <f aca="true">NORMINV(RAND(),0,1)</f>
        <v>-1.53656548445691</v>
      </c>
      <c r="D1069" s="0" t="n">
        <f aca="false">D1068*EXP($G$7*$F$7+$D$7*$F$7^0.5*C1069)</f>
        <v>103.337791531007</v>
      </c>
    </row>
    <row r="1070" customFormat="false" ht="12.75" hidden="false" customHeight="false" outlineLevel="0" collapsed="false">
      <c r="A1070" s="0" t="n">
        <v>1060</v>
      </c>
      <c r="B1070" s="0" t="n">
        <f aca="false">A1070*$F$7</f>
        <v>0.121004566210046</v>
      </c>
      <c r="C1070" s="0" t="n">
        <f aca="true">NORMINV(RAND(),0,1)</f>
        <v>0.966586893051333</v>
      </c>
      <c r="D1070" s="0" t="n">
        <f aca="false">D1069*EXP($G$7*$F$7+$D$7*$F$7^0.5*C1070)</f>
        <v>103.659041293953</v>
      </c>
    </row>
    <row r="1071" customFormat="false" ht="12.75" hidden="false" customHeight="false" outlineLevel="0" collapsed="false">
      <c r="A1071" s="0" t="n">
        <v>1061</v>
      </c>
      <c r="B1071" s="0" t="n">
        <f aca="false">A1071*$F$7</f>
        <v>0.121118721461187</v>
      </c>
      <c r="C1071" s="0" t="n">
        <f aca="true">NORMINV(RAND(),0,1)</f>
        <v>0.799619696961873</v>
      </c>
      <c r="D1071" s="0" t="n">
        <f aca="false">D1070*EXP($G$7*$F$7+$D$7*$F$7^0.5*C1071)</f>
        <v>103.925655857346</v>
      </c>
    </row>
    <row r="1072" customFormat="false" ht="12.75" hidden="false" customHeight="false" outlineLevel="0" collapsed="false">
      <c r="A1072" s="0" t="n">
        <v>1062</v>
      </c>
      <c r="B1072" s="0" t="n">
        <f aca="false">A1072*$F$7</f>
        <v>0.121232876712329</v>
      </c>
      <c r="C1072" s="0" t="n">
        <f aca="true">NORMINV(RAND(),0,1)</f>
        <v>-0.940233940734418</v>
      </c>
      <c r="D1072" s="0" t="n">
        <f aca="false">D1071*EXP($G$7*$F$7+$D$7*$F$7^0.5*C1072)</f>
        <v>103.613514308132</v>
      </c>
    </row>
    <row r="1073" customFormat="false" ht="12.75" hidden="false" customHeight="false" outlineLevel="0" collapsed="false">
      <c r="A1073" s="0" t="n">
        <v>1063</v>
      </c>
      <c r="B1073" s="0" t="n">
        <f aca="false">A1073*$F$7</f>
        <v>0.12134703196347</v>
      </c>
      <c r="C1073" s="0" t="n">
        <f aca="true">NORMINV(RAND(),0,1)</f>
        <v>0.607614262853609</v>
      </c>
      <c r="D1073" s="0" t="n">
        <f aca="false">D1072*EXP($G$7*$F$7+$D$7*$F$7^0.5*C1073)</f>
        <v>103.81609997022</v>
      </c>
    </row>
    <row r="1074" customFormat="false" ht="12.75" hidden="false" customHeight="false" outlineLevel="0" collapsed="false">
      <c r="A1074" s="0" t="n">
        <v>1064</v>
      </c>
      <c r="B1074" s="0" t="n">
        <f aca="false">A1074*$F$7</f>
        <v>0.121461187214612</v>
      </c>
      <c r="C1074" s="0" t="n">
        <f aca="true">NORMINV(RAND(),0,1)</f>
        <v>0.106056473271717</v>
      </c>
      <c r="D1074" s="0" t="n">
        <f aca="false">D1073*EXP($G$7*$F$7+$D$7*$F$7^0.5*C1074)</f>
        <v>103.851990309517</v>
      </c>
    </row>
    <row r="1075" customFormat="false" ht="12.75" hidden="false" customHeight="false" outlineLevel="0" collapsed="false">
      <c r="A1075" s="0" t="n">
        <v>1065</v>
      </c>
      <c r="B1075" s="0" t="n">
        <f aca="false">A1075*$F$7</f>
        <v>0.121575342465753</v>
      </c>
      <c r="C1075" s="0" t="n">
        <f aca="true">NORMINV(RAND(),0,1)</f>
        <v>-1.027768231394</v>
      </c>
      <c r="D1075" s="0" t="n">
        <f aca="false">D1074*EXP($G$7*$F$7+$D$7*$F$7^0.5*C1075)</f>
        <v>103.511023439171</v>
      </c>
    </row>
    <row r="1076" customFormat="false" ht="12.75" hidden="false" customHeight="false" outlineLevel="0" collapsed="false">
      <c r="A1076" s="0" t="n">
        <v>1066</v>
      </c>
      <c r="B1076" s="0" t="n">
        <f aca="false">A1076*$F$7</f>
        <v>0.121689497716895</v>
      </c>
      <c r="C1076" s="0" t="n">
        <f aca="true">NORMINV(RAND(),0,1)</f>
        <v>0.154250513866599</v>
      </c>
      <c r="D1076" s="0" t="n">
        <f aca="false">D1075*EXP($G$7*$F$7+$D$7*$F$7^0.5*C1076)</f>
        <v>103.562805098717</v>
      </c>
    </row>
    <row r="1077" customFormat="false" ht="12.75" hidden="false" customHeight="false" outlineLevel="0" collapsed="false">
      <c r="A1077" s="0" t="n">
        <v>1067</v>
      </c>
      <c r="B1077" s="0" t="n">
        <f aca="false">A1077*$F$7</f>
        <v>0.121803652968037</v>
      </c>
      <c r="C1077" s="0" t="n">
        <f aca="true">NORMINV(RAND(),0,1)</f>
        <v>0.0298482630350272</v>
      </c>
      <c r="D1077" s="0" t="n">
        <f aca="false">D1076*EXP($G$7*$F$7+$D$7*$F$7^0.5*C1077)</f>
        <v>103.573304881377</v>
      </c>
    </row>
    <row r="1078" customFormat="false" ht="12.75" hidden="false" customHeight="false" outlineLevel="0" collapsed="false">
      <c r="A1078" s="0" t="n">
        <v>1068</v>
      </c>
      <c r="B1078" s="0" t="n">
        <f aca="false">A1078*$F$7</f>
        <v>0.121917808219178</v>
      </c>
      <c r="C1078" s="0" t="n">
        <f aca="true">NORMINV(RAND(),0,1)</f>
        <v>0.61328798491566</v>
      </c>
      <c r="D1078" s="0" t="n">
        <f aca="false">D1077*EXP($G$7*$F$7+$D$7*$F$7^0.5*C1078)</f>
        <v>103.777699210183</v>
      </c>
    </row>
    <row r="1079" customFormat="false" ht="12.75" hidden="false" customHeight="false" outlineLevel="0" collapsed="false">
      <c r="A1079" s="0" t="n">
        <v>1069</v>
      </c>
      <c r="B1079" s="0" t="n">
        <f aca="false">A1079*$F$7</f>
        <v>0.12203196347032</v>
      </c>
      <c r="C1079" s="0" t="n">
        <f aca="true">NORMINV(RAND(),0,1)</f>
        <v>1.34442049370973</v>
      </c>
      <c r="D1079" s="0" t="n">
        <f aca="false">D1078*EXP($G$7*$F$7+$D$7*$F$7^0.5*C1079)</f>
        <v>104.226465826743</v>
      </c>
    </row>
    <row r="1080" customFormat="false" ht="12.75" hidden="false" customHeight="false" outlineLevel="0" collapsed="false">
      <c r="A1080" s="0" t="n">
        <v>1070</v>
      </c>
      <c r="B1080" s="0" t="n">
        <f aca="false">A1080*$F$7</f>
        <v>0.122146118721461</v>
      </c>
      <c r="C1080" s="0" t="n">
        <f aca="true">NORMINV(RAND(),0,1)</f>
        <v>1.3008940320439</v>
      </c>
      <c r="D1080" s="0" t="n">
        <f aca="false">D1079*EXP($G$7*$F$7+$D$7*$F$7^0.5*C1080)</f>
        <v>104.662569974867</v>
      </c>
    </row>
    <row r="1081" customFormat="false" ht="12.75" hidden="false" customHeight="false" outlineLevel="0" collapsed="false">
      <c r="A1081" s="0" t="n">
        <v>1071</v>
      </c>
      <c r="B1081" s="0" t="n">
        <f aca="false">A1081*$F$7</f>
        <v>0.122260273972603</v>
      </c>
      <c r="C1081" s="0" t="n">
        <f aca="true">NORMINV(RAND(),0,1)</f>
        <v>0.441577829486166</v>
      </c>
      <c r="D1081" s="0" t="n">
        <f aca="false">D1080*EXP($G$7*$F$7+$D$7*$F$7^0.5*C1081)</f>
        <v>104.811411568831</v>
      </c>
    </row>
    <row r="1082" customFormat="false" ht="12.75" hidden="false" customHeight="false" outlineLevel="0" collapsed="false">
      <c r="A1082" s="0" t="n">
        <v>1072</v>
      </c>
      <c r="B1082" s="0" t="n">
        <f aca="false">A1082*$F$7</f>
        <v>0.122374429223744</v>
      </c>
      <c r="C1082" s="0" t="n">
        <f aca="true">NORMINV(RAND(),0,1)</f>
        <v>-2.13276199056593</v>
      </c>
      <c r="D1082" s="0" t="n">
        <f aca="false">D1081*EXP($G$7*$F$7+$D$7*$F$7^0.5*C1082)</f>
        <v>104.097942687094</v>
      </c>
    </row>
    <row r="1083" customFormat="false" ht="12.75" hidden="false" customHeight="false" outlineLevel="0" collapsed="false">
      <c r="A1083" s="0" t="n">
        <v>1073</v>
      </c>
      <c r="B1083" s="0" t="n">
        <f aca="false">A1083*$F$7</f>
        <v>0.122488584474886</v>
      </c>
      <c r="C1083" s="0" t="n">
        <f aca="true">NORMINV(RAND(),0,1)</f>
        <v>0.612879608560491</v>
      </c>
      <c r="D1083" s="0" t="n">
        <f aca="false">D1082*EXP($G$7*$F$7+$D$7*$F$7^0.5*C1083)</f>
        <v>104.303235820244</v>
      </c>
    </row>
    <row r="1084" customFormat="false" ht="12.75" hidden="false" customHeight="false" outlineLevel="0" collapsed="false">
      <c r="A1084" s="0" t="n">
        <v>1074</v>
      </c>
      <c r="B1084" s="0" t="n">
        <f aca="false">A1084*$F$7</f>
        <v>0.122602739726027</v>
      </c>
      <c r="C1084" s="0" t="n">
        <f aca="true">NORMINV(RAND(),0,1)</f>
        <v>-1.71769989050161</v>
      </c>
      <c r="D1084" s="0" t="n">
        <f aca="false">D1083*EXP($G$7*$F$7+$D$7*$F$7^0.5*C1084)</f>
        <v>103.731138337253</v>
      </c>
    </row>
    <row r="1085" customFormat="false" ht="12.75" hidden="false" customHeight="false" outlineLevel="0" collapsed="false">
      <c r="A1085" s="0" t="n">
        <v>1075</v>
      </c>
      <c r="B1085" s="0" t="n">
        <f aca="false">A1085*$F$7</f>
        <v>0.122716894977169</v>
      </c>
      <c r="C1085" s="0" t="n">
        <f aca="true">NORMINV(RAND(),0,1)</f>
        <v>-0.80184519071986</v>
      </c>
      <c r="D1085" s="0" t="n">
        <f aca="false">D1084*EXP($G$7*$F$7+$D$7*$F$7^0.5*C1085)</f>
        <v>103.465465848818</v>
      </c>
    </row>
    <row r="1086" customFormat="false" ht="12.75" hidden="false" customHeight="false" outlineLevel="0" collapsed="false">
      <c r="A1086" s="0" t="n">
        <v>1076</v>
      </c>
      <c r="B1086" s="0" t="n">
        <f aca="false">A1086*$F$7</f>
        <v>0.12283105022831</v>
      </c>
      <c r="C1086" s="0" t="n">
        <f aca="true">NORMINV(RAND(),0,1)</f>
        <v>-0.0680684846851477</v>
      </c>
      <c r="D1086" s="0" t="n">
        <f aca="false">D1085*EXP($G$7*$F$7+$D$7*$F$7^0.5*C1086)</f>
        <v>103.443484627047</v>
      </c>
    </row>
    <row r="1087" customFormat="false" ht="12.75" hidden="false" customHeight="false" outlineLevel="0" collapsed="false">
      <c r="A1087" s="0" t="n">
        <v>1077</v>
      </c>
      <c r="B1087" s="0" t="n">
        <f aca="false">A1087*$F$7</f>
        <v>0.122945205479452</v>
      </c>
      <c r="C1087" s="0" t="n">
        <f aca="true">NORMINV(RAND(),0,1)</f>
        <v>0.2071129053857</v>
      </c>
      <c r="D1087" s="0" t="n">
        <f aca="false">D1086*EXP($G$7*$F$7+$D$7*$F$7^0.5*C1087)</f>
        <v>103.512770220731</v>
      </c>
    </row>
    <row r="1088" customFormat="false" ht="12.75" hidden="false" customHeight="false" outlineLevel="0" collapsed="false">
      <c r="A1088" s="0" t="n">
        <v>1078</v>
      </c>
      <c r="B1088" s="0" t="n">
        <f aca="false">A1088*$F$7</f>
        <v>0.123059360730594</v>
      </c>
      <c r="C1088" s="0" t="n">
        <f aca="true">NORMINV(RAND(),0,1)</f>
        <v>-0.3126233838035</v>
      </c>
      <c r="D1088" s="0" t="n">
        <f aca="false">D1087*EXP($G$7*$F$7+$D$7*$F$7^0.5*C1088)</f>
        <v>103.409687134306</v>
      </c>
    </row>
    <row r="1089" customFormat="false" ht="12.75" hidden="false" customHeight="false" outlineLevel="0" collapsed="false">
      <c r="A1089" s="0" t="n">
        <v>1079</v>
      </c>
      <c r="B1089" s="0" t="n">
        <f aca="false">A1089*$F$7</f>
        <v>0.123173515981735</v>
      </c>
      <c r="C1089" s="0" t="n">
        <f aca="true">NORMINV(RAND(),0,1)</f>
        <v>1.9157003062243</v>
      </c>
      <c r="D1089" s="0" t="n">
        <f aca="false">D1088*EXP($G$7*$F$7+$D$7*$F$7^0.5*C1089)</f>
        <v>104.047211512367</v>
      </c>
    </row>
    <row r="1090" customFormat="false" ht="12.75" hidden="false" customHeight="false" outlineLevel="0" collapsed="false">
      <c r="A1090" s="0" t="n">
        <v>1080</v>
      </c>
      <c r="B1090" s="0" t="n">
        <f aca="false">A1090*$F$7</f>
        <v>0.123287671232877</v>
      </c>
      <c r="C1090" s="0" t="n">
        <f aca="true">NORMINV(RAND(),0,1)</f>
        <v>0.191980622769688</v>
      </c>
      <c r="D1090" s="0" t="n">
        <f aca="false">D1089*EXP($G$7*$F$7+$D$7*$F$7^0.5*C1090)</f>
        <v>104.11185155909</v>
      </c>
    </row>
    <row r="1091" customFormat="false" ht="12.75" hidden="false" customHeight="false" outlineLevel="0" collapsed="false">
      <c r="A1091" s="0" t="n">
        <v>1081</v>
      </c>
      <c r="B1091" s="0" t="n">
        <f aca="false">A1091*$F$7</f>
        <v>0.123401826484018</v>
      </c>
      <c r="C1091" s="0" t="n">
        <f aca="true">NORMINV(RAND(),0,1)</f>
        <v>-0.872494361696737</v>
      </c>
      <c r="D1091" s="0" t="n">
        <f aca="false">D1090*EXP($G$7*$F$7+$D$7*$F$7^0.5*C1091)</f>
        <v>103.821690703813</v>
      </c>
    </row>
    <row r="1092" customFormat="false" ht="12.75" hidden="false" customHeight="false" outlineLevel="0" collapsed="false">
      <c r="A1092" s="0" t="n">
        <v>1082</v>
      </c>
      <c r="B1092" s="0" t="n">
        <f aca="false">A1092*$F$7</f>
        <v>0.12351598173516</v>
      </c>
      <c r="C1092" s="0" t="n">
        <f aca="true">NORMINV(RAND(),0,1)</f>
        <v>-0.604762290476896</v>
      </c>
      <c r="D1092" s="0" t="n">
        <f aca="false">D1091*EXP($G$7*$F$7+$D$7*$F$7^0.5*C1092)</f>
        <v>103.621224247812</v>
      </c>
    </row>
    <row r="1093" customFormat="false" ht="12.75" hidden="false" customHeight="false" outlineLevel="0" collapsed="false">
      <c r="A1093" s="0" t="n">
        <v>1083</v>
      </c>
      <c r="B1093" s="0" t="n">
        <f aca="false">A1093*$F$7</f>
        <v>0.123630136986301</v>
      </c>
      <c r="C1093" s="0" t="n">
        <f aca="true">NORMINV(RAND(),0,1)</f>
        <v>-0.412089366938794</v>
      </c>
      <c r="D1093" s="0" t="n">
        <f aca="false">D1092*EXP($G$7*$F$7+$D$7*$F$7^0.5*C1093)</f>
        <v>103.485034933708</v>
      </c>
    </row>
    <row r="1094" customFormat="false" ht="12.75" hidden="false" customHeight="false" outlineLevel="0" collapsed="false">
      <c r="A1094" s="0" t="n">
        <v>1084</v>
      </c>
      <c r="B1094" s="0" t="n">
        <f aca="false">A1094*$F$7</f>
        <v>0.123744292237443</v>
      </c>
      <c r="C1094" s="0" t="n">
        <f aca="true">NORMINV(RAND(),0,1)</f>
        <v>1.10415871649726</v>
      </c>
      <c r="D1094" s="0" t="n">
        <f aca="false">D1093*EXP($G$7*$F$7+$D$7*$F$7^0.5*C1094)</f>
        <v>103.852527099541</v>
      </c>
    </row>
    <row r="1095" customFormat="false" ht="12.75" hidden="false" customHeight="false" outlineLevel="0" collapsed="false">
      <c r="A1095" s="0" t="n">
        <v>1085</v>
      </c>
      <c r="B1095" s="0" t="n">
        <f aca="false">A1095*$F$7</f>
        <v>0.123858447488584</v>
      </c>
      <c r="C1095" s="0" t="n">
        <f aca="true">NORMINV(RAND(),0,1)</f>
        <v>-0.850798468294195</v>
      </c>
      <c r="D1095" s="0" t="n">
        <f aca="false">D1094*EXP($G$7*$F$7+$D$7*$F$7^0.5*C1095)</f>
        <v>103.570291211853</v>
      </c>
    </row>
    <row r="1096" customFormat="false" ht="12.75" hidden="false" customHeight="false" outlineLevel="0" collapsed="false">
      <c r="A1096" s="0" t="n">
        <v>1086</v>
      </c>
      <c r="B1096" s="0" t="n">
        <f aca="false">A1096*$F$7</f>
        <v>0.123972602739726</v>
      </c>
      <c r="C1096" s="0" t="n">
        <f aca="true">NORMINV(RAND(),0,1)</f>
        <v>-1.46251793788951</v>
      </c>
      <c r="D1096" s="0" t="n">
        <f aca="false">D1095*EXP($G$7*$F$7+$D$7*$F$7^0.5*C1096)</f>
        <v>103.08649754086</v>
      </c>
    </row>
    <row r="1097" customFormat="false" ht="12.75" hidden="false" customHeight="false" outlineLevel="0" collapsed="false">
      <c r="A1097" s="0" t="n">
        <v>1087</v>
      </c>
      <c r="B1097" s="0" t="n">
        <f aca="false">A1097*$F$7</f>
        <v>0.124086757990868</v>
      </c>
      <c r="C1097" s="0" t="n">
        <f aca="true">NORMINV(RAND(),0,1)</f>
        <v>-0.610779304155203</v>
      </c>
      <c r="D1097" s="0" t="n">
        <f aca="false">D1096*EXP($G$7*$F$7+$D$7*$F$7^0.5*C1097)</f>
        <v>102.885466344216</v>
      </c>
    </row>
    <row r="1098" customFormat="false" ht="12.75" hidden="false" customHeight="false" outlineLevel="0" collapsed="false">
      <c r="A1098" s="0" t="n">
        <v>1088</v>
      </c>
      <c r="B1098" s="0" t="n">
        <f aca="false">A1098*$F$7</f>
        <v>0.124200913242009</v>
      </c>
      <c r="C1098" s="0" t="n">
        <f aca="true">NORMINV(RAND(),0,1)</f>
        <v>-2.46043272881716</v>
      </c>
      <c r="D1098" s="0" t="n">
        <f aca="false">D1097*EXP($G$7*$F$7+$D$7*$F$7^0.5*C1098)</f>
        <v>102.07784062414</v>
      </c>
    </row>
    <row r="1099" customFormat="false" ht="12.75" hidden="false" customHeight="false" outlineLevel="0" collapsed="false">
      <c r="A1099" s="0" t="n">
        <v>1089</v>
      </c>
      <c r="B1099" s="0" t="n">
        <f aca="false">A1099*$F$7</f>
        <v>0.124315068493151</v>
      </c>
      <c r="C1099" s="0" t="n">
        <f aca="true">NORMINV(RAND(),0,1)</f>
        <v>-0.256713484590612</v>
      </c>
      <c r="D1099" s="0" t="n">
        <f aca="false">D1098*EXP($G$7*$F$7+$D$7*$F$7^0.5*C1099)</f>
        <v>101.994463118725</v>
      </c>
    </row>
    <row r="1100" customFormat="false" ht="12.75" hidden="false" customHeight="false" outlineLevel="0" collapsed="false">
      <c r="A1100" s="0" t="n">
        <v>1090</v>
      </c>
      <c r="B1100" s="0" t="n">
        <f aca="false">A1100*$F$7</f>
        <v>0.124429223744292</v>
      </c>
      <c r="C1100" s="0" t="n">
        <f aca="true">NORMINV(RAND(),0,1)</f>
        <v>0.0114252839457376</v>
      </c>
      <c r="D1100" s="0" t="n">
        <f aca="false">D1099*EXP($G$7*$F$7+$D$7*$F$7^0.5*C1100)</f>
        <v>101.998780561155</v>
      </c>
    </row>
    <row r="1101" customFormat="false" ht="12.75" hidden="false" customHeight="false" outlineLevel="0" collapsed="false">
      <c r="A1101" s="0" t="n">
        <v>1091</v>
      </c>
      <c r="B1101" s="0" t="n">
        <f aca="false">A1101*$F$7</f>
        <v>0.124543378995434</v>
      </c>
      <c r="C1101" s="0" t="n">
        <f aca="true">NORMINV(RAND(),0,1)</f>
        <v>0.633227942823476</v>
      </c>
      <c r="D1101" s="0" t="n">
        <f aca="false">D1100*EXP($G$7*$F$7+$D$7*$F$7^0.5*C1101)</f>
        <v>102.206599866948</v>
      </c>
    </row>
    <row r="1102" customFormat="false" ht="12.75" hidden="false" customHeight="false" outlineLevel="0" collapsed="false">
      <c r="A1102" s="0" t="n">
        <v>1092</v>
      </c>
      <c r="B1102" s="0" t="n">
        <f aca="false">A1102*$F$7</f>
        <v>0.124657534246575</v>
      </c>
      <c r="C1102" s="0" t="n">
        <f aca="true">NORMINV(RAND(),0,1)</f>
        <v>0.658378469505404</v>
      </c>
      <c r="D1102" s="0" t="n">
        <f aca="false">D1101*EXP($G$7*$F$7+$D$7*$F$7^0.5*C1102)</f>
        <v>102.423099111495</v>
      </c>
    </row>
    <row r="1103" customFormat="false" ht="12.75" hidden="false" customHeight="false" outlineLevel="0" collapsed="false">
      <c r="A1103" s="0" t="n">
        <v>1093</v>
      </c>
      <c r="B1103" s="0" t="n">
        <f aca="false">A1103*$F$7</f>
        <v>0.124771689497717</v>
      </c>
      <c r="C1103" s="0" t="n">
        <f aca="true">NORMINV(RAND(),0,1)</f>
        <v>-1.44847174003937</v>
      </c>
      <c r="D1103" s="0" t="n">
        <f aca="false">D1102*EXP($G$7*$F$7+$D$7*$F$7^0.5*C1103)</f>
        <v>101.949254051145</v>
      </c>
    </row>
    <row r="1104" customFormat="false" ht="12.75" hidden="false" customHeight="false" outlineLevel="0" collapsed="false">
      <c r="A1104" s="0" t="n">
        <v>1094</v>
      </c>
      <c r="B1104" s="0" t="n">
        <f aca="false">A1104*$F$7</f>
        <v>0.124885844748858</v>
      </c>
      <c r="C1104" s="0" t="n">
        <f aca="true">NORMINV(RAND(),0,1)</f>
        <v>0.966245110452258</v>
      </c>
      <c r="D1104" s="0" t="n">
        <f aca="false">D1103*EXP($G$7*$F$7+$D$7*$F$7^0.5*C1104)</f>
        <v>102.26607518536</v>
      </c>
    </row>
    <row r="1105" customFormat="false" ht="12.75" hidden="false" customHeight="false" outlineLevel="0" collapsed="false">
      <c r="A1105" s="0" t="n">
        <v>1095</v>
      </c>
      <c r="B1105" s="0" t="n">
        <f aca="false">A1105*$F$7</f>
        <v>0.125</v>
      </c>
      <c r="C1105" s="0" t="n">
        <f aca="true">NORMINV(RAND(),0,1)</f>
        <v>1.90515652521679</v>
      </c>
      <c r="D1105" s="0" t="n">
        <f aca="false">D1104*EXP($G$7*$F$7+$D$7*$F$7^0.5*C1105)</f>
        <v>102.89307172008</v>
      </c>
    </row>
    <row r="1106" customFormat="false" ht="12.75" hidden="false" customHeight="false" outlineLevel="0" collapsed="false">
      <c r="A1106" s="0" t="n">
        <v>1096</v>
      </c>
      <c r="B1106" s="0" t="n">
        <f aca="false">A1106*$F$7</f>
        <v>0.125114155251142</v>
      </c>
      <c r="C1106" s="0" t="n">
        <f aca="true">NORMINV(RAND(),0,1)</f>
        <v>-0.66522247153172</v>
      </c>
      <c r="D1106" s="0" t="n">
        <f aca="false">D1105*EXP($G$7*$F$7+$D$7*$F$7^0.5*C1106)</f>
        <v>102.67449875612</v>
      </c>
    </row>
    <row r="1107" customFormat="false" ht="12.75" hidden="false" customHeight="false" outlineLevel="0" collapsed="false">
      <c r="A1107" s="0" t="n">
        <v>1097</v>
      </c>
      <c r="B1107" s="0" t="n">
        <f aca="false">A1107*$F$7</f>
        <v>0.125228310502283</v>
      </c>
      <c r="C1107" s="0" t="n">
        <f aca="true">NORMINV(RAND(),0,1)</f>
        <v>0.233383596809231</v>
      </c>
      <c r="D1107" s="0" t="n">
        <f aca="false">D1106*EXP($G$7*$F$7+$D$7*$F$7^0.5*C1107)</f>
        <v>102.751921206929</v>
      </c>
    </row>
    <row r="1108" customFormat="false" ht="12.75" hidden="false" customHeight="false" outlineLevel="0" collapsed="false">
      <c r="A1108" s="0" t="n">
        <v>1098</v>
      </c>
      <c r="B1108" s="0" t="n">
        <f aca="false">A1108*$F$7</f>
        <v>0.125342465753425</v>
      </c>
      <c r="C1108" s="0" t="n">
        <f aca="true">NORMINV(RAND(),0,1)</f>
        <v>1.08873610983003</v>
      </c>
      <c r="D1108" s="0" t="n">
        <f aca="false">D1107*EXP($G$7*$F$7+$D$7*$F$7^0.5*C1108)</f>
        <v>103.111712602014</v>
      </c>
    </row>
    <row r="1109" customFormat="false" ht="12.75" hidden="false" customHeight="false" outlineLevel="0" collapsed="false">
      <c r="A1109" s="0" t="n">
        <v>1099</v>
      </c>
      <c r="B1109" s="0" t="n">
        <f aca="false">A1109*$F$7</f>
        <v>0.125456621004566</v>
      </c>
      <c r="C1109" s="0" t="n">
        <f aca="true">NORMINV(RAND(),0,1)</f>
        <v>0.102146694172965</v>
      </c>
      <c r="D1109" s="0" t="n">
        <f aca="false">D1108*EXP($G$7*$F$7+$D$7*$F$7^0.5*C1109)</f>
        <v>103.146066789351</v>
      </c>
    </row>
    <row r="1110" customFormat="false" ht="12.75" hidden="false" customHeight="false" outlineLevel="0" collapsed="false">
      <c r="A1110" s="0" t="n">
        <v>1100</v>
      </c>
      <c r="B1110" s="0" t="n">
        <f aca="false">A1110*$F$7</f>
        <v>0.125570776255708</v>
      </c>
      <c r="C1110" s="0" t="n">
        <f aca="true">NORMINV(RAND(),0,1)</f>
        <v>1.43427169332886</v>
      </c>
      <c r="D1110" s="0" t="n">
        <f aca="false">D1109*EXP($G$7*$F$7+$D$7*$F$7^0.5*C1110)</f>
        <v>103.621940896268</v>
      </c>
    </row>
    <row r="1111" customFormat="false" ht="12.75" hidden="false" customHeight="false" outlineLevel="0" collapsed="false">
      <c r="A1111" s="0" t="n">
        <v>1101</v>
      </c>
      <c r="B1111" s="0" t="n">
        <f aca="false">A1111*$F$7</f>
        <v>0.125684931506849</v>
      </c>
      <c r="C1111" s="0" t="n">
        <f aca="true">NORMINV(RAND(),0,1)</f>
        <v>-0.0171595485150776</v>
      </c>
      <c r="D1111" s="0" t="n">
        <f aca="false">D1110*EXP($G$7*$F$7+$D$7*$F$7^0.5*C1111)</f>
        <v>103.616833102525</v>
      </c>
    </row>
    <row r="1112" customFormat="false" ht="12.75" hidden="false" customHeight="false" outlineLevel="0" collapsed="false">
      <c r="A1112" s="0" t="n">
        <v>1102</v>
      </c>
      <c r="B1112" s="0" t="n">
        <f aca="false">A1112*$F$7</f>
        <v>0.125799086757991</v>
      </c>
      <c r="C1112" s="0" t="n">
        <f aca="true">NORMINV(RAND(),0,1)</f>
        <v>-0.641312633492016</v>
      </c>
      <c r="D1112" s="0" t="n">
        <f aca="false">D1111*EXP($G$7*$F$7+$D$7*$F$7^0.5*C1112)</f>
        <v>103.404647124092</v>
      </c>
    </row>
    <row r="1113" customFormat="false" ht="12.75" hidden="false" customHeight="false" outlineLevel="0" collapsed="false">
      <c r="A1113" s="0" t="n">
        <v>1103</v>
      </c>
      <c r="B1113" s="0" t="n">
        <f aca="false">A1113*$F$7</f>
        <v>0.125913242009132</v>
      </c>
      <c r="C1113" s="0" t="n">
        <f aca="true">NORMINV(RAND(),0,1)</f>
        <v>0.584689084325038</v>
      </c>
      <c r="D1113" s="0" t="n">
        <f aca="false">D1112*EXP($G$7*$F$7+$D$7*$F$7^0.5*C1113)</f>
        <v>103.599211434231</v>
      </c>
    </row>
    <row r="1114" customFormat="false" ht="12.75" hidden="false" customHeight="false" outlineLevel="0" collapsed="false">
      <c r="A1114" s="0" t="n">
        <v>1104</v>
      </c>
      <c r="B1114" s="0" t="n">
        <f aca="false">A1114*$F$7</f>
        <v>0.126027397260274</v>
      </c>
      <c r="C1114" s="0" t="n">
        <f aca="true">NORMINV(RAND(),0,1)</f>
        <v>1.52263618818956</v>
      </c>
      <c r="D1114" s="0" t="n">
        <f aca="false">D1113*EXP($G$7*$F$7+$D$7*$F$7^0.5*C1114)</f>
        <v>104.106658646277</v>
      </c>
    </row>
    <row r="1115" customFormat="false" ht="12.75" hidden="false" customHeight="false" outlineLevel="0" collapsed="false">
      <c r="A1115" s="0" t="n">
        <v>1105</v>
      </c>
      <c r="B1115" s="0" t="n">
        <f aca="false">A1115*$F$7</f>
        <v>0.126141552511416</v>
      </c>
      <c r="C1115" s="0" t="n">
        <f aca="true">NORMINV(RAND(),0,1)</f>
        <v>-0.174275862296157</v>
      </c>
      <c r="D1115" s="0" t="n">
        <f aca="false">D1114*EXP($G$7*$F$7+$D$7*$F$7^0.5*C1115)</f>
        <v>104.049114054606</v>
      </c>
    </row>
    <row r="1116" customFormat="false" ht="12.75" hidden="false" customHeight="false" outlineLevel="0" collapsed="false">
      <c r="A1116" s="0" t="n">
        <v>1106</v>
      </c>
      <c r="B1116" s="0" t="n">
        <f aca="false">A1116*$F$7</f>
        <v>0.126255707762557</v>
      </c>
      <c r="C1116" s="0" t="n">
        <f aca="true">NORMINV(RAND(),0,1)</f>
        <v>1.95182895740048</v>
      </c>
      <c r="D1116" s="0" t="n">
        <f aca="false">D1115*EXP($G$7*$F$7+$D$7*$F$7^0.5*C1116)</f>
        <v>104.702704739339</v>
      </c>
    </row>
    <row r="1117" customFormat="false" ht="12.75" hidden="false" customHeight="false" outlineLevel="0" collapsed="false">
      <c r="A1117" s="0" t="n">
        <v>1107</v>
      </c>
      <c r="B1117" s="0" t="n">
        <f aca="false">A1117*$F$7</f>
        <v>0.126369863013699</v>
      </c>
      <c r="C1117" s="0" t="n">
        <f aca="true">NORMINV(RAND(),0,1)</f>
        <v>1.12421463062189</v>
      </c>
      <c r="D1117" s="0" t="n">
        <f aca="false">D1116*EXP($G$7*$F$7+$D$7*$F$7^0.5*C1117)</f>
        <v>105.081276012453</v>
      </c>
    </row>
    <row r="1118" customFormat="false" ht="12.75" hidden="false" customHeight="false" outlineLevel="0" collapsed="false">
      <c r="A1118" s="0" t="n">
        <v>1108</v>
      </c>
      <c r="B1118" s="0" t="n">
        <f aca="false">A1118*$F$7</f>
        <v>0.12648401826484</v>
      </c>
      <c r="C1118" s="0" t="n">
        <f aca="true">NORMINV(RAND(),0,1)</f>
        <v>-0.261525321675869</v>
      </c>
      <c r="D1118" s="0" t="n">
        <f aca="false">D1117*EXP($G$7*$F$7+$D$7*$F$7^0.5*C1118)</f>
        <v>104.993825917202</v>
      </c>
    </row>
    <row r="1119" customFormat="false" ht="12.75" hidden="false" customHeight="false" outlineLevel="0" collapsed="false">
      <c r="A1119" s="0" t="n">
        <v>1109</v>
      </c>
      <c r="B1119" s="0" t="n">
        <f aca="false">A1119*$F$7</f>
        <v>0.126598173515982</v>
      </c>
      <c r="C1119" s="0" t="n">
        <f aca="true">NORMINV(RAND(),0,1)</f>
        <v>-0.85133450705318</v>
      </c>
      <c r="D1119" s="0" t="n">
        <f aca="false">D1118*EXP($G$7*$F$7+$D$7*$F$7^0.5*C1119)</f>
        <v>104.708308460529</v>
      </c>
    </row>
    <row r="1120" customFormat="false" ht="12.75" hidden="false" customHeight="false" outlineLevel="0" collapsed="false">
      <c r="A1120" s="0" t="n">
        <v>1110</v>
      </c>
      <c r="B1120" s="0" t="n">
        <f aca="false">A1120*$F$7</f>
        <v>0.126712328767123</v>
      </c>
      <c r="C1120" s="0" t="n">
        <f aca="true">NORMINV(RAND(),0,1)</f>
        <v>1.68139788407459</v>
      </c>
      <c r="D1120" s="0" t="n">
        <f aca="false">D1119*EXP($G$7*$F$7+$D$7*$F$7^0.5*C1120)</f>
        <v>105.274746754303</v>
      </c>
    </row>
    <row r="1121" customFormat="false" ht="12.75" hidden="false" customHeight="false" outlineLevel="0" collapsed="false">
      <c r="A1121" s="0" t="n">
        <v>1111</v>
      </c>
      <c r="B1121" s="0" t="n">
        <f aca="false">A1121*$F$7</f>
        <v>0.126826484018265</v>
      </c>
      <c r="C1121" s="0" t="n">
        <f aca="true">NORMINV(RAND(),0,1)</f>
        <v>-1.22314129979442</v>
      </c>
      <c r="D1121" s="0" t="n">
        <f aca="false">D1120*EXP($G$7*$F$7+$D$7*$F$7^0.5*C1121)</f>
        <v>104.863419499932</v>
      </c>
    </row>
    <row r="1122" customFormat="false" ht="12.75" hidden="false" customHeight="false" outlineLevel="0" collapsed="false">
      <c r="A1122" s="0" t="n">
        <v>1112</v>
      </c>
      <c r="B1122" s="0" t="n">
        <f aca="false">A1122*$F$7</f>
        <v>0.126940639269406</v>
      </c>
      <c r="C1122" s="0" t="n">
        <f aca="true">NORMINV(RAND(),0,1)</f>
        <v>-0.904329567202839</v>
      </c>
      <c r="D1122" s="0" t="n">
        <f aca="false">D1121*EXP($G$7*$F$7+$D$7*$F$7^0.5*C1122)</f>
        <v>104.560493962032</v>
      </c>
    </row>
    <row r="1123" customFormat="false" ht="12.75" hidden="false" customHeight="false" outlineLevel="0" collapsed="false">
      <c r="A1123" s="0" t="n">
        <v>1113</v>
      </c>
      <c r="B1123" s="0" t="n">
        <f aca="false">A1123*$F$7</f>
        <v>0.127054794520548</v>
      </c>
      <c r="C1123" s="0" t="n">
        <f aca="true">NORMINV(RAND(),0,1)</f>
        <v>1.65407358117169</v>
      </c>
      <c r="D1123" s="0" t="n">
        <f aca="false">D1122*EXP($G$7*$F$7+$D$7*$F$7^0.5*C1123)</f>
        <v>105.116925800309</v>
      </c>
    </row>
    <row r="1124" customFormat="false" ht="12.75" hidden="false" customHeight="false" outlineLevel="0" collapsed="false">
      <c r="A1124" s="0" t="n">
        <v>1114</v>
      </c>
      <c r="B1124" s="0" t="n">
        <f aca="false">A1124*$F$7</f>
        <v>0.12716894977169</v>
      </c>
      <c r="C1124" s="0" t="n">
        <f aca="true">NORMINV(RAND(),0,1)</f>
        <v>-0.106124229668038</v>
      </c>
      <c r="D1124" s="0" t="n">
        <f aca="false">D1123*EXP($G$7*$F$7+$D$7*$F$7^0.5*C1124)</f>
        <v>105.081775045783</v>
      </c>
    </row>
    <row r="1125" customFormat="false" ht="12.75" hidden="false" customHeight="false" outlineLevel="0" collapsed="false">
      <c r="A1125" s="0" t="n">
        <v>1115</v>
      </c>
      <c r="B1125" s="0" t="n">
        <f aca="false">A1125*$F$7</f>
        <v>0.127283105022831</v>
      </c>
      <c r="C1125" s="0" t="n">
        <f aca="true">NORMINV(RAND(),0,1)</f>
        <v>-0.137732663725858</v>
      </c>
      <c r="D1125" s="0" t="n">
        <f aca="false">D1124*EXP($G$7*$F$7+$D$7*$F$7^0.5*C1125)</f>
        <v>105.035993823128</v>
      </c>
    </row>
    <row r="1126" customFormat="false" ht="12.75" hidden="false" customHeight="false" outlineLevel="0" collapsed="false">
      <c r="A1126" s="0" t="n">
        <v>1116</v>
      </c>
      <c r="B1126" s="0" t="n">
        <f aca="false">A1126*$F$7</f>
        <v>0.127397260273973</v>
      </c>
      <c r="C1126" s="0" t="n">
        <f aca="true">NORMINV(RAND(),0,1)</f>
        <v>-0.599334517743569</v>
      </c>
      <c r="D1126" s="0" t="n">
        <f aca="false">D1125*EXP($G$7*$F$7+$D$7*$F$7^0.5*C1126)</f>
        <v>104.835006570536</v>
      </c>
    </row>
    <row r="1127" customFormat="false" ht="12.75" hidden="false" customHeight="false" outlineLevel="0" collapsed="false">
      <c r="A1127" s="0" t="n">
        <v>1117</v>
      </c>
      <c r="B1127" s="0" t="n">
        <f aca="false">A1127*$F$7</f>
        <v>0.127511415525114</v>
      </c>
      <c r="C1127" s="0" t="n">
        <f aca="true">NORMINV(RAND(),0,1)</f>
        <v>-0.130034404275561</v>
      </c>
      <c r="D1127" s="0" t="n">
        <f aca="false">D1126*EXP($G$7*$F$7+$D$7*$F$7^0.5*C1127)</f>
        <v>104.791918594062</v>
      </c>
    </row>
    <row r="1128" customFormat="false" ht="12.75" hidden="false" customHeight="false" outlineLevel="0" collapsed="false">
      <c r="A1128" s="0" t="n">
        <v>1118</v>
      </c>
      <c r="B1128" s="0" t="n">
        <f aca="false">A1128*$F$7</f>
        <v>0.127625570776256</v>
      </c>
      <c r="C1128" s="0" t="n">
        <f aca="true">NORMINV(RAND(),0,1)</f>
        <v>0.330146413539188</v>
      </c>
      <c r="D1128" s="0" t="n">
        <f aca="false">D1127*EXP($G$7*$F$7+$D$7*$F$7^0.5*C1128)</f>
        <v>104.903468909811</v>
      </c>
    </row>
    <row r="1129" customFormat="false" ht="12.75" hidden="false" customHeight="false" outlineLevel="0" collapsed="false">
      <c r="A1129" s="0" t="n">
        <v>1119</v>
      </c>
      <c r="B1129" s="0" t="n">
        <f aca="false">A1129*$F$7</f>
        <v>0.127739726027397</v>
      </c>
      <c r="C1129" s="0" t="n">
        <f aca="true">NORMINV(RAND(),0,1)</f>
        <v>1.69348502336333</v>
      </c>
      <c r="D1129" s="0" t="n">
        <f aca="false">D1128*EXP($G$7*$F$7+$D$7*$F$7^0.5*C1129)</f>
        <v>105.475049294688</v>
      </c>
    </row>
    <row r="1130" customFormat="false" ht="12.75" hidden="false" customHeight="false" outlineLevel="0" collapsed="false">
      <c r="A1130" s="0" t="n">
        <v>1120</v>
      </c>
      <c r="B1130" s="0" t="n">
        <f aca="false">A1130*$F$7</f>
        <v>0.127853881278539</v>
      </c>
      <c r="C1130" s="0" t="n">
        <f aca="true">NORMINV(RAND(),0,1)</f>
        <v>0.345381101661482</v>
      </c>
      <c r="D1130" s="0" t="n">
        <f aca="false">D1129*EXP($G$7*$F$7+$D$7*$F$7^0.5*C1130)</f>
        <v>105.592482944172</v>
      </c>
    </row>
    <row r="1131" customFormat="false" ht="12.75" hidden="false" customHeight="false" outlineLevel="0" collapsed="false">
      <c r="A1131" s="0" t="n">
        <v>1121</v>
      </c>
      <c r="B1131" s="0" t="n">
        <f aca="false">A1131*$F$7</f>
        <v>0.12796803652968</v>
      </c>
      <c r="C1131" s="0" t="n">
        <f aca="true">NORMINV(RAND(),0,1)</f>
        <v>0.0785935817250068</v>
      </c>
      <c r="D1131" s="0" t="n">
        <f aca="false">D1130*EXP($G$7*$F$7+$D$7*$F$7^0.5*C1131)</f>
        <v>105.619689613847</v>
      </c>
    </row>
    <row r="1132" customFormat="false" ht="12.75" hidden="false" customHeight="false" outlineLevel="0" collapsed="false">
      <c r="A1132" s="0" t="n">
        <v>1122</v>
      </c>
      <c r="B1132" s="0" t="n">
        <f aca="false">A1132*$F$7</f>
        <v>0.128082191780822</v>
      </c>
      <c r="C1132" s="0" t="n">
        <f aca="true">NORMINV(RAND(),0,1)</f>
        <v>-0.839320463130933</v>
      </c>
      <c r="D1132" s="0" t="n">
        <f aca="false">D1131*EXP($G$7*$F$7+$D$7*$F$7^0.5*C1132)</f>
        <v>105.33652649033</v>
      </c>
    </row>
    <row r="1133" customFormat="false" ht="12.75" hidden="false" customHeight="false" outlineLevel="0" collapsed="false">
      <c r="A1133" s="0" t="n">
        <v>1123</v>
      </c>
      <c r="B1133" s="0" t="n">
        <f aca="false">A1133*$F$7</f>
        <v>0.128196347031963</v>
      </c>
      <c r="C1133" s="0" t="n">
        <f aca="true">NORMINV(RAND(),0,1)</f>
        <v>1.61977074709666</v>
      </c>
      <c r="D1133" s="0" t="n">
        <f aca="false">D1132*EXP($G$7*$F$7+$D$7*$F$7^0.5*C1133)</f>
        <v>105.885445232248</v>
      </c>
    </row>
    <row r="1134" customFormat="false" ht="12.75" hidden="false" customHeight="false" outlineLevel="0" collapsed="false">
      <c r="A1134" s="0" t="n">
        <v>1124</v>
      </c>
      <c r="B1134" s="0" t="n">
        <f aca="false">A1134*$F$7</f>
        <v>0.128310502283105</v>
      </c>
      <c r="C1134" s="0" t="n">
        <f aca="true">NORMINV(RAND(),0,1)</f>
        <v>-0.717911680143409</v>
      </c>
      <c r="D1134" s="0" t="n">
        <f aca="false">D1133*EXP($G$7*$F$7+$D$7*$F$7^0.5*C1134)</f>
        <v>105.642672689145</v>
      </c>
    </row>
    <row r="1135" customFormat="false" ht="12.75" hidden="false" customHeight="false" outlineLevel="0" collapsed="false">
      <c r="A1135" s="0" t="n">
        <v>1125</v>
      </c>
      <c r="B1135" s="0" t="n">
        <f aca="false">A1135*$F$7</f>
        <v>0.128424657534247</v>
      </c>
      <c r="C1135" s="0" t="n">
        <f aca="true">NORMINV(RAND(),0,1)</f>
        <v>0.358211109389857</v>
      </c>
      <c r="D1135" s="0" t="n">
        <f aca="false">D1134*EXP($G$7*$F$7+$D$7*$F$7^0.5*C1135)</f>
        <v>105.76464235033</v>
      </c>
    </row>
    <row r="1136" customFormat="false" ht="12.75" hidden="false" customHeight="false" outlineLevel="0" collapsed="false">
      <c r="A1136" s="0" t="n">
        <v>1126</v>
      </c>
      <c r="B1136" s="0" t="n">
        <f aca="false">A1136*$F$7</f>
        <v>0.128538812785388</v>
      </c>
      <c r="C1136" s="0" t="n">
        <f aca="true">NORMINV(RAND(),0,1)</f>
        <v>-0.438916317706304</v>
      </c>
      <c r="D1136" s="0" t="n">
        <f aca="false">D1135*EXP($G$7*$F$7+$D$7*$F$7^0.5*C1136)</f>
        <v>105.616553740621</v>
      </c>
    </row>
    <row r="1137" customFormat="false" ht="12.75" hidden="false" customHeight="false" outlineLevel="0" collapsed="false">
      <c r="A1137" s="0" t="n">
        <v>1127</v>
      </c>
      <c r="B1137" s="0" t="n">
        <f aca="false">A1137*$F$7</f>
        <v>0.12865296803653</v>
      </c>
      <c r="C1137" s="0" t="n">
        <f aca="true">NORMINV(RAND(),0,1)</f>
        <v>-0.568777624929276</v>
      </c>
      <c r="D1137" s="0" t="n">
        <f aca="false">D1136*EXP($G$7*$F$7+$D$7*$F$7^0.5*C1137)</f>
        <v>105.424780814066</v>
      </c>
    </row>
    <row r="1138" customFormat="false" ht="12.75" hidden="false" customHeight="false" outlineLevel="0" collapsed="false">
      <c r="A1138" s="0" t="n">
        <v>1128</v>
      </c>
      <c r="B1138" s="0" t="n">
        <f aca="false">A1138*$F$7</f>
        <v>0.128767123287671</v>
      </c>
      <c r="C1138" s="0" t="n">
        <f aca="true">NORMINV(RAND(),0,1)</f>
        <v>1.63791598869432</v>
      </c>
      <c r="D1138" s="0" t="n">
        <f aca="false">D1137*EXP($G$7*$F$7+$D$7*$F$7^0.5*C1138)</f>
        <v>105.98032320136</v>
      </c>
    </row>
    <row r="1139" customFormat="false" ht="12.75" hidden="false" customHeight="false" outlineLevel="0" collapsed="false">
      <c r="A1139" s="0" t="n">
        <v>1129</v>
      </c>
      <c r="B1139" s="0" t="n">
        <f aca="false">A1139*$F$7</f>
        <v>0.128881278538813</v>
      </c>
      <c r="C1139" s="0" t="n">
        <f aca="true">NORMINV(RAND(),0,1)</f>
        <v>-0.0892964641376028</v>
      </c>
      <c r="D1139" s="0" t="n">
        <f aca="false">D1138*EXP($G$7*$F$7+$D$7*$F$7^0.5*C1139)</f>
        <v>105.950598349558</v>
      </c>
    </row>
    <row r="1140" customFormat="false" ht="12.75" hidden="false" customHeight="false" outlineLevel="0" collapsed="false">
      <c r="A1140" s="0" t="n">
        <v>1130</v>
      </c>
      <c r="B1140" s="0" t="n">
        <f aca="false">A1140*$F$7</f>
        <v>0.128995433789954</v>
      </c>
      <c r="C1140" s="0" t="n">
        <f aca="true">NORMINV(RAND(),0,1)</f>
        <v>3.0897499437939</v>
      </c>
      <c r="D1140" s="0" t="n">
        <f aca="false">D1139*EXP($G$7*$F$7+$D$7*$F$7^0.5*C1140)</f>
        <v>107.005713179919</v>
      </c>
    </row>
    <row r="1141" customFormat="false" ht="12.75" hidden="false" customHeight="false" outlineLevel="0" collapsed="false">
      <c r="A1141" s="0" t="n">
        <v>1131</v>
      </c>
      <c r="B1141" s="0" t="n">
        <f aca="false">A1141*$F$7</f>
        <v>0.129109589041096</v>
      </c>
      <c r="C1141" s="0" t="n">
        <f aca="true">NORMINV(RAND(),0,1)</f>
        <v>1.51278554409184</v>
      </c>
      <c r="D1141" s="0" t="n">
        <f aca="false">D1140*EXP($G$7*$F$7+$D$7*$F$7^0.5*C1141)</f>
        <v>107.526450911616</v>
      </c>
    </row>
    <row r="1142" customFormat="false" ht="12.75" hidden="false" customHeight="false" outlineLevel="0" collapsed="false">
      <c r="A1142" s="0" t="n">
        <v>1132</v>
      </c>
      <c r="B1142" s="0" t="n">
        <f aca="false">A1142*$F$7</f>
        <v>0.129223744292237</v>
      </c>
      <c r="C1142" s="0" t="n">
        <f aca="true">NORMINV(RAND(),0,1)</f>
        <v>0.291244320683369</v>
      </c>
      <c r="D1142" s="0" t="n">
        <f aca="false">D1141*EXP($G$7*$F$7+$D$7*$F$7^0.5*C1142)</f>
        <v>107.627490884855</v>
      </c>
    </row>
    <row r="1143" customFormat="false" ht="12.75" hidden="false" customHeight="false" outlineLevel="0" collapsed="false">
      <c r="A1143" s="0" t="n">
        <v>1133</v>
      </c>
      <c r="B1143" s="0" t="n">
        <f aca="false">A1143*$F$7</f>
        <v>0.129337899543379</v>
      </c>
      <c r="C1143" s="0" t="n">
        <f aca="true">NORMINV(RAND(),0,1)</f>
        <v>0.309565478541476</v>
      </c>
      <c r="D1143" s="0" t="n">
        <f aca="false">D1142*EXP($G$7*$F$7+$D$7*$F$7^0.5*C1143)</f>
        <v>107.73495233898</v>
      </c>
    </row>
    <row r="1144" customFormat="false" ht="12.75" hidden="false" customHeight="false" outlineLevel="0" collapsed="false">
      <c r="A1144" s="0" t="n">
        <v>1134</v>
      </c>
      <c r="B1144" s="0" t="n">
        <f aca="false">A1144*$F$7</f>
        <v>0.129452054794521</v>
      </c>
      <c r="C1144" s="0" t="n">
        <f aca="true">NORMINV(RAND(),0,1)</f>
        <v>0.0160962299240347</v>
      </c>
      <c r="D1144" s="0" t="n">
        <f aca="false">D1143*EXP($G$7*$F$7+$D$7*$F$7^0.5*C1144)</f>
        <v>107.741125843886</v>
      </c>
    </row>
    <row r="1145" customFormat="false" ht="12.75" hidden="false" customHeight="false" outlineLevel="0" collapsed="false">
      <c r="A1145" s="0" t="n">
        <v>1135</v>
      </c>
      <c r="B1145" s="0" t="n">
        <f aca="false">A1145*$F$7</f>
        <v>0.129566210045662</v>
      </c>
      <c r="C1145" s="0" t="n">
        <f aca="true">NORMINV(RAND(),0,1)</f>
        <v>0.480992490351824</v>
      </c>
      <c r="D1145" s="0" t="n">
        <f aca="false">D1144*EXP($G$7*$F$7+$D$7*$F$7^0.5*C1145)</f>
        <v>107.907977277323</v>
      </c>
    </row>
    <row r="1146" customFormat="false" ht="12.75" hidden="false" customHeight="false" outlineLevel="0" collapsed="false">
      <c r="A1146" s="0" t="n">
        <v>1136</v>
      </c>
      <c r="B1146" s="0" t="n">
        <f aca="false">A1146*$F$7</f>
        <v>0.129680365296804</v>
      </c>
      <c r="C1146" s="0" t="n">
        <f aca="true">NORMINV(RAND(),0,1)</f>
        <v>-0.539278907799664</v>
      </c>
      <c r="D1146" s="0" t="n">
        <f aca="false">D1145*EXP($G$7*$F$7+$D$7*$F$7^0.5*C1146)</f>
        <v>107.722228614099</v>
      </c>
    </row>
    <row r="1147" customFormat="false" ht="12.75" hidden="false" customHeight="false" outlineLevel="0" collapsed="false">
      <c r="A1147" s="0" t="n">
        <v>1137</v>
      </c>
      <c r="B1147" s="0" t="n">
        <f aca="false">A1147*$F$7</f>
        <v>0.129794520547945</v>
      </c>
      <c r="C1147" s="0" t="n">
        <f aca="true">NORMINV(RAND(),0,1)</f>
        <v>3.01656252431759</v>
      </c>
      <c r="D1147" s="0" t="n">
        <f aca="false">D1146*EXP($G$7*$F$7+$D$7*$F$7^0.5*C1147)</f>
        <v>108.76946732566</v>
      </c>
    </row>
    <row r="1148" customFormat="false" ht="12.75" hidden="false" customHeight="false" outlineLevel="0" collapsed="false">
      <c r="A1148" s="0" t="n">
        <v>1138</v>
      </c>
      <c r="B1148" s="0" t="n">
        <f aca="false">A1148*$F$7</f>
        <v>0.129908675799087</v>
      </c>
      <c r="C1148" s="0" t="n">
        <f aca="true">NORMINV(RAND(),0,1)</f>
        <v>-1.31269715355543</v>
      </c>
      <c r="D1148" s="0" t="n">
        <f aca="false">D1147*EXP($G$7*$F$7+$D$7*$F$7^0.5*C1148)</f>
        <v>108.313389348982</v>
      </c>
    </row>
    <row r="1149" customFormat="false" ht="12.75" hidden="false" customHeight="false" outlineLevel="0" collapsed="false">
      <c r="A1149" s="0" t="n">
        <v>1139</v>
      </c>
      <c r="B1149" s="0" t="n">
        <f aca="false">A1149*$F$7</f>
        <v>0.130022831050228</v>
      </c>
      <c r="C1149" s="0" t="n">
        <f aca="true">NORMINV(RAND(),0,1)</f>
        <v>0.194018077639214</v>
      </c>
      <c r="D1149" s="0" t="n">
        <f aca="false">D1148*EXP($G$7*$F$7+$D$7*$F$7^0.5*C1149)</f>
        <v>108.381387587953</v>
      </c>
    </row>
    <row r="1150" customFormat="false" ht="12.75" hidden="false" customHeight="false" outlineLevel="0" collapsed="false">
      <c r="A1150" s="0" t="n">
        <v>1140</v>
      </c>
      <c r="B1150" s="0" t="n">
        <f aca="false">A1150*$F$7</f>
        <v>0.13013698630137</v>
      </c>
      <c r="C1150" s="0" t="n">
        <f aca="true">NORMINV(RAND(),0,1)</f>
        <v>-0.117451811123348</v>
      </c>
      <c r="D1150" s="0" t="n">
        <f aca="false">D1149*EXP($G$7*$F$7+$D$7*$F$7^0.5*C1150)</f>
        <v>108.341211447163</v>
      </c>
    </row>
    <row r="1151" customFormat="false" ht="12.75" hidden="false" customHeight="false" outlineLevel="0" collapsed="false">
      <c r="A1151" s="0" t="n">
        <v>1141</v>
      </c>
      <c r="B1151" s="0" t="n">
        <f aca="false">A1151*$F$7</f>
        <v>0.130251141552511</v>
      </c>
      <c r="C1151" s="0" t="n">
        <f aca="true">NORMINV(RAND(),0,1)</f>
        <v>-0.352104176260089</v>
      </c>
      <c r="D1151" s="0" t="n">
        <f aca="false">D1150*EXP($G$7*$F$7+$D$7*$F$7^0.5*C1151)</f>
        <v>108.219624125943</v>
      </c>
    </row>
    <row r="1152" customFormat="false" ht="12.75" hidden="false" customHeight="false" outlineLevel="0" collapsed="false">
      <c r="A1152" s="0" t="n">
        <v>1142</v>
      </c>
      <c r="B1152" s="0" t="n">
        <f aca="false">A1152*$F$7</f>
        <v>0.130365296803653</v>
      </c>
      <c r="C1152" s="0" t="n">
        <f aca="true">NORMINV(RAND(),0,1)</f>
        <v>-0.579233411444503</v>
      </c>
      <c r="D1152" s="0" t="n">
        <f aca="false">D1151*EXP($G$7*$F$7+$D$7*$F$7^0.5*C1152)</f>
        <v>108.019504459126</v>
      </c>
    </row>
    <row r="1153" customFormat="false" ht="12.75" hidden="false" customHeight="false" outlineLevel="0" collapsed="false">
      <c r="A1153" s="0" t="n">
        <v>1143</v>
      </c>
      <c r="B1153" s="0" t="n">
        <f aca="false">A1153*$F$7</f>
        <v>0.130479452054795</v>
      </c>
      <c r="C1153" s="0" t="n">
        <f aca="true">NORMINV(RAND(),0,1)</f>
        <v>0.989509857331934</v>
      </c>
      <c r="D1153" s="0" t="n">
        <f aca="false">D1152*EXP($G$7*$F$7+$D$7*$F$7^0.5*C1153)</f>
        <v>108.363270130636</v>
      </c>
    </row>
    <row r="1154" customFormat="false" ht="12.75" hidden="false" customHeight="false" outlineLevel="0" collapsed="false">
      <c r="A1154" s="0" t="n">
        <v>1144</v>
      </c>
      <c r="B1154" s="0" t="n">
        <f aca="false">A1154*$F$7</f>
        <v>0.130593607305936</v>
      </c>
      <c r="C1154" s="0" t="n">
        <f aca="true">NORMINV(RAND(),0,1)</f>
        <v>-0.523661469157815</v>
      </c>
      <c r="D1154" s="0" t="n">
        <f aca="false">D1153*EXP($G$7*$F$7+$D$7*$F$7^0.5*C1154)</f>
        <v>108.182153059171</v>
      </c>
    </row>
    <row r="1155" customFormat="false" ht="12.75" hidden="false" customHeight="false" outlineLevel="0" collapsed="false">
      <c r="A1155" s="0" t="n">
        <v>1145</v>
      </c>
      <c r="B1155" s="0" t="n">
        <f aca="false">A1155*$F$7</f>
        <v>0.130707762557078</v>
      </c>
      <c r="C1155" s="0" t="n">
        <f aca="true">NORMINV(RAND(),0,1)</f>
        <v>-1.30604486243625</v>
      </c>
      <c r="D1155" s="0" t="n">
        <f aca="false">D1154*EXP($G$7*$F$7+$D$7*$F$7^0.5*C1155)</f>
        <v>107.730834810785</v>
      </c>
    </row>
    <row r="1156" customFormat="false" ht="12.75" hidden="false" customHeight="false" outlineLevel="0" collapsed="false">
      <c r="A1156" s="0" t="n">
        <v>1146</v>
      </c>
      <c r="B1156" s="0" t="n">
        <f aca="false">A1156*$F$7</f>
        <v>0.130821917808219</v>
      </c>
      <c r="C1156" s="0" t="n">
        <f aca="true">NORMINV(RAND(),0,1)</f>
        <v>-0.216169776495083</v>
      </c>
      <c r="D1156" s="0" t="n">
        <f aca="false">D1155*EXP($G$7*$F$7+$D$7*$F$7^0.5*C1156)</f>
        <v>107.656829545476</v>
      </c>
    </row>
    <row r="1157" customFormat="false" ht="12.75" hidden="false" customHeight="false" outlineLevel="0" collapsed="false">
      <c r="A1157" s="0" t="n">
        <v>1147</v>
      </c>
      <c r="B1157" s="0" t="n">
        <f aca="false">A1157*$F$7</f>
        <v>0.130936073059361</v>
      </c>
      <c r="C1157" s="0" t="n">
        <f aca="true">NORMINV(RAND(),0,1)</f>
        <v>0.0909914935526874</v>
      </c>
      <c r="D1157" s="0" t="n">
        <f aca="false">D1156*EXP($G$7*$F$7+$D$7*$F$7^0.5*C1157)</f>
        <v>107.688847479107</v>
      </c>
    </row>
    <row r="1158" customFormat="false" ht="12.75" hidden="false" customHeight="false" outlineLevel="0" collapsed="false">
      <c r="A1158" s="0" t="n">
        <v>1148</v>
      </c>
      <c r="B1158" s="0" t="n">
        <f aca="false">A1158*$F$7</f>
        <v>0.131050228310502</v>
      </c>
      <c r="C1158" s="0" t="n">
        <f aca="true">NORMINV(RAND(),0,1)</f>
        <v>0.259262840102469</v>
      </c>
      <c r="D1158" s="0" t="n">
        <f aca="false">D1157*EXP($G$7*$F$7+$D$7*$F$7^0.5*C1158)</f>
        <v>107.778991022729</v>
      </c>
    </row>
    <row r="1159" customFormat="false" ht="12.75" hidden="false" customHeight="false" outlineLevel="0" collapsed="false">
      <c r="A1159" s="0" t="n">
        <v>1149</v>
      </c>
      <c r="B1159" s="0" t="n">
        <f aca="false">A1159*$F$7</f>
        <v>0.131164383561644</v>
      </c>
      <c r="C1159" s="0" t="n">
        <f aca="true">NORMINV(RAND(),0,1)</f>
        <v>0.920639182213685</v>
      </c>
      <c r="D1159" s="0" t="n">
        <f aca="false">D1158*EXP($G$7*$F$7+$D$7*$F$7^0.5*C1159)</f>
        <v>108.098125823658</v>
      </c>
    </row>
    <row r="1160" customFormat="false" ht="12.75" hidden="false" customHeight="false" outlineLevel="0" collapsed="false">
      <c r="A1160" s="0" t="n">
        <v>1150</v>
      </c>
      <c r="B1160" s="0" t="n">
        <f aca="false">A1160*$F$7</f>
        <v>0.131278538812785</v>
      </c>
      <c r="C1160" s="0" t="n">
        <f aca="true">NORMINV(RAND(),0,1)</f>
        <v>0.484856410480013</v>
      </c>
      <c r="D1160" s="0" t="n">
        <f aca="false">D1159*EXP($G$7*$F$7+$D$7*$F$7^0.5*C1160)</f>
        <v>108.266870999951</v>
      </c>
    </row>
    <row r="1161" customFormat="false" ht="12.75" hidden="false" customHeight="false" outlineLevel="0" collapsed="false">
      <c r="A1161" s="0" t="n">
        <v>1151</v>
      </c>
      <c r="B1161" s="0" t="n">
        <f aca="false">A1161*$F$7</f>
        <v>0.131392694063927</v>
      </c>
      <c r="C1161" s="0" t="n">
        <f aca="true">NORMINV(RAND(),0,1)</f>
        <v>-1.49487880964359</v>
      </c>
      <c r="D1161" s="0" t="n">
        <f aca="false">D1160*EXP($G$7*$F$7+$D$7*$F$7^0.5*C1161)</f>
        <v>107.749961742993</v>
      </c>
    </row>
    <row r="1162" customFormat="false" ht="12.75" hidden="false" customHeight="false" outlineLevel="0" collapsed="false">
      <c r="A1162" s="0" t="n">
        <v>1152</v>
      </c>
      <c r="B1162" s="0" t="n">
        <f aca="false">A1162*$F$7</f>
        <v>0.131506849315068</v>
      </c>
      <c r="C1162" s="0" t="n">
        <f aca="true">NORMINV(RAND(),0,1)</f>
        <v>0.0852560208398522</v>
      </c>
      <c r="D1162" s="0" t="n">
        <f aca="false">D1161*EXP($G$7*$F$7+$D$7*$F$7^0.5*C1162)</f>
        <v>107.780025935878</v>
      </c>
    </row>
    <row r="1163" customFormat="false" ht="12.75" hidden="false" customHeight="false" outlineLevel="0" collapsed="false">
      <c r="A1163" s="0" t="n">
        <v>1153</v>
      </c>
      <c r="B1163" s="0" t="n">
        <f aca="false">A1163*$F$7</f>
        <v>0.13162100456621</v>
      </c>
      <c r="C1163" s="0" t="n">
        <f aca="true">NORMINV(RAND(),0,1)</f>
        <v>0.256645312275687</v>
      </c>
      <c r="D1163" s="0" t="n">
        <f aca="false">D1162*EXP($G$7*$F$7+$D$7*$F$7^0.5*C1163)</f>
        <v>107.869340778083</v>
      </c>
    </row>
    <row r="1164" customFormat="false" ht="12.75" hidden="false" customHeight="false" outlineLevel="0" collapsed="false">
      <c r="A1164" s="0" t="n">
        <v>1154</v>
      </c>
      <c r="B1164" s="0" t="n">
        <f aca="false">A1164*$F$7</f>
        <v>0.131735159817352</v>
      </c>
      <c r="C1164" s="0" t="n">
        <f aca="true">NORMINV(RAND(),0,1)</f>
        <v>-1.41553834102811</v>
      </c>
      <c r="D1164" s="0" t="n">
        <f aca="false">D1163*EXP($G$7*$F$7+$D$7*$F$7^0.5*C1164)</f>
        <v>107.381634273412</v>
      </c>
    </row>
    <row r="1165" customFormat="false" ht="12.75" hidden="false" customHeight="false" outlineLevel="0" collapsed="false">
      <c r="A1165" s="0" t="n">
        <v>1155</v>
      </c>
      <c r="B1165" s="0" t="n">
        <f aca="false">A1165*$F$7</f>
        <v>0.131849315068493</v>
      </c>
      <c r="C1165" s="0" t="n">
        <f aca="true">NORMINV(RAND(),0,1)</f>
        <v>-0.819878410121068</v>
      </c>
      <c r="D1165" s="0" t="n">
        <f aca="false">D1164*EXP($G$7*$F$7+$D$7*$F$7^0.5*C1165)</f>
        <v>107.100421473289</v>
      </c>
    </row>
    <row r="1166" customFormat="false" ht="12.75" hidden="false" customHeight="false" outlineLevel="0" collapsed="false">
      <c r="A1166" s="0" t="n">
        <v>1156</v>
      </c>
      <c r="B1166" s="0" t="n">
        <f aca="false">A1166*$F$7</f>
        <v>0.131963470319635</v>
      </c>
      <c r="C1166" s="0" t="n">
        <f aca="true">NORMINV(RAND(),0,1)</f>
        <v>-1.67974378837199</v>
      </c>
      <c r="D1166" s="0" t="n">
        <f aca="false">D1165*EXP($G$7*$F$7+$D$7*$F$7^0.5*C1166)</f>
        <v>106.525940828643</v>
      </c>
    </row>
    <row r="1167" customFormat="false" ht="12.75" hidden="false" customHeight="false" outlineLevel="0" collapsed="false">
      <c r="A1167" s="0" t="n">
        <v>1157</v>
      </c>
      <c r="B1167" s="0" t="n">
        <f aca="false">A1167*$F$7</f>
        <v>0.132077625570776</v>
      </c>
      <c r="C1167" s="0" t="n">
        <f aca="true">NORMINV(RAND(),0,1)</f>
        <v>1.18597219651554</v>
      </c>
      <c r="D1167" s="0" t="n">
        <f aca="false">D1166*EXP($G$7*$F$7+$D$7*$F$7^0.5*C1167)</f>
        <v>106.932269672778</v>
      </c>
    </row>
    <row r="1168" customFormat="false" ht="12.75" hidden="false" customHeight="false" outlineLevel="0" collapsed="false">
      <c r="A1168" s="0" t="n">
        <v>1158</v>
      </c>
      <c r="B1168" s="0" t="n">
        <f aca="false">A1168*$F$7</f>
        <v>0.132191780821918</v>
      </c>
      <c r="C1168" s="0" t="n">
        <f aca="true">NORMINV(RAND(),0,1)</f>
        <v>0.878053414306474</v>
      </c>
      <c r="D1168" s="0" t="n">
        <f aca="false">D1167*EXP($G$7*$F$7+$D$7*$F$7^0.5*C1168)</f>
        <v>107.23425881209</v>
      </c>
    </row>
    <row r="1169" customFormat="false" ht="12.75" hidden="false" customHeight="false" outlineLevel="0" collapsed="false">
      <c r="A1169" s="0" t="n">
        <v>1159</v>
      </c>
      <c r="B1169" s="0" t="n">
        <f aca="false">A1169*$F$7</f>
        <v>0.132305936073059</v>
      </c>
      <c r="C1169" s="0" t="n">
        <f aca="true">NORMINV(RAND(),0,1)</f>
        <v>1.02020904547526</v>
      </c>
      <c r="D1169" s="0" t="n">
        <f aca="false">D1168*EXP($G$7*$F$7+$D$7*$F$7^0.5*C1169)</f>
        <v>107.586111462614</v>
      </c>
    </row>
    <row r="1170" customFormat="false" ht="12.75" hidden="false" customHeight="false" outlineLevel="0" collapsed="false">
      <c r="A1170" s="0" t="n">
        <v>1160</v>
      </c>
      <c r="B1170" s="0" t="n">
        <f aca="false">A1170*$F$7</f>
        <v>0.132420091324201</v>
      </c>
      <c r="C1170" s="0" t="n">
        <f aca="true">NORMINV(RAND(),0,1)</f>
        <v>1.07459539087146</v>
      </c>
      <c r="D1170" s="0" t="n">
        <f aca="false">D1169*EXP($G$7*$F$7+$D$7*$F$7^0.5*C1170)</f>
        <v>107.957936698838</v>
      </c>
    </row>
    <row r="1171" customFormat="false" ht="12.75" hidden="false" customHeight="false" outlineLevel="0" collapsed="false">
      <c r="A1171" s="0" t="n">
        <v>1161</v>
      </c>
      <c r="B1171" s="0" t="n">
        <f aca="false">A1171*$F$7</f>
        <v>0.132534246575342</v>
      </c>
      <c r="C1171" s="0" t="n">
        <f aca="true">NORMINV(RAND(),0,1)</f>
        <v>0.474940208221504</v>
      </c>
      <c r="D1171" s="0" t="n">
        <f aca="false">D1170*EXP($G$7*$F$7+$D$7*$F$7^0.5*C1171)</f>
        <v>108.123026350148</v>
      </c>
    </row>
    <row r="1172" customFormat="false" ht="12.75" hidden="false" customHeight="false" outlineLevel="0" collapsed="false">
      <c r="A1172" s="0" t="n">
        <v>1162</v>
      </c>
      <c r="B1172" s="0" t="n">
        <f aca="false">A1172*$F$7</f>
        <v>0.132648401826484</v>
      </c>
      <c r="C1172" s="0" t="n">
        <f aca="true">NORMINV(RAND(),0,1)</f>
        <v>-0.17974711426924</v>
      </c>
      <c r="D1172" s="0" t="n">
        <f aca="false">D1171*EXP($G$7*$F$7+$D$7*$F$7^0.5*C1172)</f>
        <v>108.061366633776</v>
      </c>
    </row>
    <row r="1173" customFormat="false" ht="12.75" hidden="false" customHeight="false" outlineLevel="0" collapsed="false">
      <c r="A1173" s="0" t="n">
        <v>1163</v>
      </c>
      <c r="B1173" s="0" t="n">
        <f aca="false">A1173*$F$7</f>
        <v>0.132762557077626</v>
      </c>
      <c r="C1173" s="0" t="n">
        <f aca="true">NORMINV(RAND(),0,1)</f>
        <v>-1.65669328246692</v>
      </c>
      <c r="D1173" s="0" t="n">
        <f aca="false">D1172*EXP($G$7*$F$7+$D$7*$F$7^0.5*C1173)</f>
        <v>107.489672993425</v>
      </c>
    </row>
    <row r="1174" customFormat="false" ht="12.75" hidden="false" customHeight="false" outlineLevel="0" collapsed="false">
      <c r="A1174" s="0" t="n">
        <v>1164</v>
      </c>
      <c r="B1174" s="0" t="n">
        <f aca="false">A1174*$F$7</f>
        <v>0.132876712328767</v>
      </c>
      <c r="C1174" s="0" t="n">
        <f aca="true">NORMINV(RAND(),0,1)</f>
        <v>-0.0756701228110934</v>
      </c>
      <c r="D1174" s="0" t="n">
        <f aca="false">D1173*EXP($G$7*$F$7+$D$7*$F$7^0.5*C1174)</f>
        <v>107.464218371753</v>
      </c>
    </row>
    <row r="1175" customFormat="false" ht="12.75" hidden="false" customHeight="false" outlineLevel="0" collapsed="false">
      <c r="A1175" s="0" t="n">
        <v>1165</v>
      </c>
      <c r="B1175" s="0" t="n">
        <f aca="false">A1175*$F$7</f>
        <v>0.132990867579909</v>
      </c>
      <c r="C1175" s="0" t="n">
        <f aca="true">NORMINV(RAND(),0,1)</f>
        <v>-0.584989171388751</v>
      </c>
      <c r="D1175" s="0" t="n">
        <f aca="false">D1174*EXP($G$7*$F$7+$D$7*$F$7^0.5*C1175)</f>
        <v>107.263516682308</v>
      </c>
    </row>
    <row r="1176" customFormat="false" ht="12.75" hidden="false" customHeight="false" outlineLevel="0" collapsed="false">
      <c r="A1176" s="0" t="n">
        <v>1166</v>
      </c>
      <c r="B1176" s="0" t="n">
        <f aca="false">A1176*$F$7</f>
        <v>0.13310502283105</v>
      </c>
      <c r="C1176" s="0" t="n">
        <f aca="true">NORMINV(RAND(),0,1)</f>
        <v>-1.50731647723123</v>
      </c>
      <c r="D1176" s="0" t="n">
        <f aca="false">D1175*EXP($G$7*$F$7+$D$7*$F$7^0.5*C1176)</f>
        <v>106.74714211921</v>
      </c>
    </row>
    <row r="1177" customFormat="false" ht="12.75" hidden="false" customHeight="false" outlineLevel="0" collapsed="false">
      <c r="A1177" s="0" t="n">
        <v>1167</v>
      </c>
      <c r="B1177" s="0" t="n">
        <f aca="false">A1177*$F$7</f>
        <v>0.133219178082192</v>
      </c>
      <c r="C1177" s="0" t="n">
        <f aca="true">NORMINV(RAND(),0,1)</f>
        <v>-0.718646216768337</v>
      </c>
      <c r="D1177" s="0" t="n">
        <f aca="false">D1176*EXP($G$7*$F$7+$D$7*$F$7^0.5*C1177)</f>
        <v>106.502143140221</v>
      </c>
    </row>
    <row r="1178" customFormat="false" ht="12.75" hidden="false" customHeight="false" outlineLevel="0" collapsed="false">
      <c r="A1178" s="0" t="n">
        <v>1168</v>
      </c>
      <c r="B1178" s="0" t="n">
        <f aca="false">A1178*$F$7</f>
        <v>0.133333333333333</v>
      </c>
      <c r="C1178" s="0" t="n">
        <f aca="true">NORMINV(RAND(),0,1)</f>
        <v>-1.18806878070786</v>
      </c>
      <c r="D1178" s="0" t="n">
        <f aca="false">D1177*EXP($G$7*$F$7+$D$7*$F$7^0.5*C1178)</f>
        <v>106.097946885796</v>
      </c>
    </row>
    <row r="1179" customFormat="false" ht="12.75" hidden="false" customHeight="false" outlineLevel="0" collapsed="false">
      <c r="A1179" s="0" t="n">
        <v>1169</v>
      </c>
      <c r="B1179" s="0" t="n">
        <f aca="false">A1179*$F$7</f>
        <v>0.133447488584475</v>
      </c>
      <c r="C1179" s="0" t="n">
        <f aca="true">NORMINV(RAND(),0,1)</f>
        <v>-3.29004469703544</v>
      </c>
      <c r="D1179" s="0" t="n">
        <f aca="false">D1178*EXP($G$7*$F$7+$D$7*$F$7^0.5*C1179)</f>
        <v>104.985559234678</v>
      </c>
    </row>
    <row r="1180" customFormat="false" ht="12.75" hidden="false" customHeight="false" outlineLevel="0" collapsed="false">
      <c r="A1180" s="0" t="n">
        <v>1170</v>
      </c>
      <c r="B1180" s="0" t="n">
        <f aca="false">A1180*$F$7</f>
        <v>0.133561643835616</v>
      </c>
      <c r="C1180" s="0" t="n">
        <f aca="true">NORMINV(RAND(),0,1)</f>
        <v>0.26914966807728</v>
      </c>
      <c r="D1180" s="0" t="n">
        <f aca="false">D1179*EXP($G$7*$F$7+$D$7*$F$7^0.5*C1180)</f>
        <v>105.076769786045</v>
      </c>
    </row>
    <row r="1181" customFormat="false" ht="12.75" hidden="false" customHeight="false" outlineLevel="0" collapsed="false">
      <c r="A1181" s="0" t="n">
        <v>1171</v>
      </c>
      <c r="B1181" s="0" t="n">
        <f aca="false">A1181*$F$7</f>
        <v>0.133675799086758</v>
      </c>
      <c r="C1181" s="0" t="n">
        <f aca="true">NORMINV(RAND(),0,1)</f>
        <v>-0.321495654735859</v>
      </c>
      <c r="D1181" s="0" t="n">
        <f aca="false">D1180*EXP($G$7*$F$7+$D$7*$F$7^0.5*C1181)</f>
        <v>104.969144003283</v>
      </c>
    </row>
    <row r="1182" customFormat="false" ht="12.75" hidden="false" customHeight="false" outlineLevel="0" collapsed="false">
      <c r="A1182" s="0" t="n">
        <v>1172</v>
      </c>
      <c r="B1182" s="0" t="n">
        <f aca="false">A1182*$F$7</f>
        <v>0.1337899543379</v>
      </c>
      <c r="C1182" s="0" t="n">
        <f aca="true">NORMINV(RAND(),0,1)</f>
        <v>0.595218114156337</v>
      </c>
      <c r="D1182" s="0" t="n">
        <f aca="false">D1181*EXP($G$7*$F$7+$D$7*$F$7^0.5*C1182)</f>
        <v>105.170201344243</v>
      </c>
    </row>
    <row r="1183" customFormat="false" ht="12.75" hidden="false" customHeight="false" outlineLevel="0" collapsed="false">
      <c r="A1183" s="0" t="n">
        <v>1173</v>
      </c>
      <c r="B1183" s="0" t="n">
        <f aca="false">A1183*$F$7</f>
        <v>0.133904109589041</v>
      </c>
      <c r="C1183" s="0" t="n">
        <f aca="true">NORMINV(RAND(),0,1)</f>
        <v>-0.140077657357456</v>
      </c>
      <c r="D1183" s="0" t="n">
        <f aca="false">D1182*EXP($G$7*$F$7+$D$7*$F$7^0.5*C1183)</f>
        <v>105.123591440971</v>
      </c>
    </row>
    <row r="1184" customFormat="false" ht="12.75" hidden="false" customHeight="false" outlineLevel="0" collapsed="false">
      <c r="A1184" s="0" t="n">
        <v>1174</v>
      </c>
      <c r="B1184" s="0" t="n">
        <f aca="false">A1184*$F$7</f>
        <v>0.134018264840183</v>
      </c>
      <c r="C1184" s="0" t="n">
        <f aca="true">NORMINV(RAND(),0,1)</f>
        <v>-0.0222754515595709</v>
      </c>
      <c r="D1184" s="0" t="n">
        <f aca="false">D1183*EXP($G$7*$F$7+$D$7*$F$7^0.5*C1184)</f>
        <v>105.116685906956</v>
      </c>
    </row>
    <row r="1185" customFormat="false" ht="12.75" hidden="false" customHeight="false" outlineLevel="0" collapsed="false">
      <c r="A1185" s="0" t="n">
        <v>1175</v>
      </c>
      <c r="B1185" s="0" t="n">
        <f aca="false">A1185*$F$7</f>
        <v>0.134132420091324</v>
      </c>
      <c r="C1185" s="0" t="n">
        <f aca="true">NORMINV(RAND(),0,1)</f>
        <v>3.01856398877924</v>
      </c>
      <c r="D1185" s="0" t="n">
        <f aca="false">D1184*EXP($G$7*$F$7+$D$7*$F$7^0.5*C1185)</f>
        <v>106.139275335591</v>
      </c>
    </row>
    <row r="1186" customFormat="false" ht="12.75" hidden="false" customHeight="false" outlineLevel="0" collapsed="false">
      <c r="A1186" s="0" t="n">
        <v>1176</v>
      </c>
      <c r="B1186" s="0" t="n">
        <f aca="false">A1186*$F$7</f>
        <v>0.134246575342466</v>
      </c>
      <c r="C1186" s="0" t="n">
        <f aca="true">NORMINV(RAND(),0,1)</f>
        <v>0.687544405356074</v>
      </c>
      <c r="D1186" s="0" t="n">
        <f aca="false">D1185*EXP($G$7*$F$7+$D$7*$F$7^0.5*C1186)</f>
        <v>106.374048960442</v>
      </c>
    </row>
    <row r="1187" customFormat="false" ht="12.75" hidden="false" customHeight="false" outlineLevel="0" collapsed="false">
      <c r="A1187" s="0" t="n">
        <v>1177</v>
      </c>
      <c r="B1187" s="0" t="n">
        <f aca="false">A1187*$F$7</f>
        <v>0.134360730593607</v>
      </c>
      <c r="C1187" s="0" t="n">
        <f aca="true">NORMINV(RAND(),0,1)</f>
        <v>0.199648005167268</v>
      </c>
      <c r="D1187" s="0" t="n">
        <f aca="false">D1186*EXP($G$7*$F$7+$D$7*$F$7^0.5*C1187)</f>
        <v>106.442750506727</v>
      </c>
    </row>
    <row r="1188" customFormat="false" ht="12.75" hidden="false" customHeight="false" outlineLevel="0" collapsed="false">
      <c r="A1188" s="0" t="n">
        <v>1178</v>
      </c>
      <c r="B1188" s="0" t="n">
        <f aca="false">A1188*$F$7</f>
        <v>0.134474885844749</v>
      </c>
      <c r="C1188" s="0" t="n">
        <f aca="true">NORMINV(RAND(),0,1)</f>
        <v>0.372501281341461</v>
      </c>
      <c r="D1188" s="0" t="n">
        <f aca="false">D1187*EXP($G$7*$F$7+$D$7*$F$7^0.5*C1188)</f>
        <v>106.570525178175</v>
      </c>
    </row>
    <row r="1189" customFormat="false" ht="12.75" hidden="false" customHeight="false" outlineLevel="0" collapsed="false">
      <c r="A1189" s="0" t="n">
        <v>1179</v>
      </c>
      <c r="B1189" s="0" t="n">
        <f aca="false">A1189*$F$7</f>
        <v>0.13458904109589</v>
      </c>
      <c r="C1189" s="0" t="n">
        <f aca="true">NORMINV(RAND(),0,1)</f>
        <v>-0.0586699217098573</v>
      </c>
      <c r="D1189" s="0" t="n">
        <f aca="false">D1188*EXP($G$7*$F$7+$D$7*$F$7^0.5*C1189)</f>
        <v>106.551094117026</v>
      </c>
    </row>
    <row r="1190" customFormat="false" ht="12.75" hidden="false" customHeight="false" outlineLevel="0" collapsed="false">
      <c r="A1190" s="0" t="n">
        <v>1180</v>
      </c>
      <c r="B1190" s="0" t="n">
        <f aca="false">A1190*$F$7</f>
        <v>0.134703196347032</v>
      </c>
      <c r="C1190" s="0" t="n">
        <f aca="true">NORMINV(RAND(),0,1)</f>
        <v>0.52924287937316</v>
      </c>
      <c r="D1190" s="0" t="n">
        <f aca="false">D1189*EXP($G$7*$F$7+$D$7*$F$7^0.5*C1190)</f>
        <v>106.732608313692</v>
      </c>
    </row>
    <row r="1191" customFormat="false" ht="12.75" hidden="false" customHeight="false" outlineLevel="0" collapsed="false">
      <c r="A1191" s="0" t="n">
        <v>1181</v>
      </c>
      <c r="B1191" s="0" t="n">
        <f aca="false">A1191*$F$7</f>
        <v>0.134817351598174</v>
      </c>
      <c r="C1191" s="0" t="n">
        <f aca="true">NORMINV(RAND(),0,1)</f>
        <v>1.13754660768642</v>
      </c>
      <c r="D1191" s="0" t="n">
        <f aca="false">D1190*EXP($G$7*$F$7+$D$7*$F$7^0.5*C1191)</f>
        <v>107.123096662091</v>
      </c>
    </row>
    <row r="1192" customFormat="false" ht="12.75" hidden="false" customHeight="false" outlineLevel="0" collapsed="false">
      <c r="A1192" s="0" t="n">
        <v>1182</v>
      </c>
      <c r="B1192" s="0" t="n">
        <f aca="false">A1192*$F$7</f>
        <v>0.134931506849315</v>
      </c>
      <c r="C1192" s="0" t="n">
        <f aca="true">NORMINV(RAND(),0,1)</f>
        <v>0.975096850874329</v>
      </c>
      <c r="D1192" s="0" t="n">
        <f aca="false">D1191*EXP($G$7*$F$7+$D$7*$F$7^0.5*C1192)</f>
        <v>107.459045054318</v>
      </c>
    </row>
    <row r="1193" customFormat="false" ht="12.75" hidden="false" customHeight="false" outlineLevel="0" collapsed="false">
      <c r="A1193" s="0" t="n">
        <v>1183</v>
      </c>
      <c r="B1193" s="0" t="n">
        <f aca="false">A1193*$F$7</f>
        <v>0.135045662100457</v>
      </c>
      <c r="C1193" s="0" t="n">
        <f aca="true">NORMINV(RAND(),0,1)</f>
        <v>0.422312187304808</v>
      </c>
      <c r="D1193" s="0" t="n">
        <f aca="false">D1192*EXP($G$7*$F$7+$D$7*$F$7^0.5*C1193)</f>
        <v>107.605218472884</v>
      </c>
    </row>
    <row r="1194" customFormat="false" ht="12.75" hidden="false" customHeight="false" outlineLevel="0" collapsed="false">
      <c r="A1194" s="0" t="n">
        <v>1184</v>
      </c>
      <c r="B1194" s="0" t="n">
        <f aca="false">A1194*$F$7</f>
        <v>0.135159817351598</v>
      </c>
      <c r="C1194" s="0" t="n">
        <f aca="true">NORMINV(RAND(),0,1)</f>
        <v>0.0873395607428043</v>
      </c>
      <c r="D1194" s="0" t="n">
        <f aca="false">D1193*EXP($G$7*$F$7+$D$7*$F$7^0.5*C1194)</f>
        <v>107.635961111051</v>
      </c>
    </row>
    <row r="1195" customFormat="false" ht="12.75" hidden="false" customHeight="false" outlineLevel="0" collapsed="false">
      <c r="A1195" s="0" t="n">
        <v>1185</v>
      </c>
      <c r="B1195" s="0" t="n">
        <f aca="false">A1195*$F$7</f>
        <v>0.13527397260274</v>
      </c>
      <c r="C1195" s="0" t="n">
        <f aca="true">NORMINV(RAND(),0,1)</f>
        <v>0.414201992215036</v>
      </c>
      <c r="D1195" s="0" t="n">
        <f aca="false">D1194*EXP($G$7*$F$7+$D$7*$F$7^0.5*C1195)</f>
        <v>107.779573348059</v>
      </c>
    </row>
    <row r="1196" customFormat="false" ht="12.75" hidden="false" customHeight="false" outlineLevel="0" collapsed="false">
      <c r="A1196" s="0" t="n">
        <v>1186</v>
      </c>
      <c r="B1196" s="0" t="n">
        <f aca="false">A1196*$F$7</f>
        <v>0.135388127853881</v>
      </c>
      <c r="C1196" s="0" t="n">
        <f aca="true">NORMINV(RAND(),0,1)</f>
        <v>-0.756647527402914</v>
      </c>
      <c r="D1196" s="0" t="n">
        <f aca="false">D1195*EXP($G$7*$F$7+$D$7*$F$7^0.5*C1196)</f>
        <v>107.519107558432</v>
      </c>
    </row>
    <row r="1197" customFormat="false" ht="12.75" hidden="false" customHeight="false" outlineLevel="0" collapsed="false">
      <c r="A1197" s="0" t="n">
        <v>1187</v>
      </c>
      <c r="B1197" s="0" t="n">
        <f aca="false">A1197*$F$7</f>
        <v>0.135502283105023</v>
      </c>
      <c r="C1197" s="0" t="n">
        <f aca="true">NORMINV(RAND(),0,1)</f>
        <v>0.357529602394446</v>
      </c>
      <c r="D1197" s="0" t="n">
        <f aca="false">D1196*EXP($G$7*$F$7+$D$7*$F$7^0.5*C1197)</f>
        <v>107.643008516333</v>
      </c>
    </row>
    <row r="1198" customFormat="false" ht="12.75" hidden="false" customHeight="false" outlineLevel="0" collapsed="false">
      <c r="A1198" s="0" t="n">
        <v>1188</v>
      </c>
      <c r="B1198" s="0" t="n">
        <f aca="false">A1198*$F$7</f>
        <v>0.135616438356164</v>
      </c>
      <c r="C1198" s="0" t="n">
        <f aca="true">NORMINV(RAND(),0,1)</f>
        <v>0.359806045254372</v>
      </c>
      <c r="D1198" s="0" t="n">
        <f aca="false">D1197*EXP($G$7*$F$7+$D$7*$F$7^0.5*C1198)</f>
        <v>107.767838598766</v>
      </c>
    </row>
    <row r="1199" customFormat="false" ht="12.75" hidden="false" customHeight="false" outlineLevel="0" collapsed="false">
      <c r="A1199" s="0" t="n">
        <v>1189</v>
      </c>
      <c r="B1199" s="0" t="n">
        <f aca="false">A1199*$F$7</f>
        <v>0.135730593607306</v>
      </c>
      <c r="C1199" s="0" t="n">
        <f aca="true">NORMINV(RAND(),0,1)</f>
        <v>0.257636346961241</v>
      </c>
      <c r="D1199" s="0" t="n">
        <f aca="false">D1198*EXP($G$7*$F$7+$D$7*$F$7^0.5*C1199)</f>
        <v>107.857485957619</v>
      </c>
    </row>
    <row r="1200" customFormat="false" ht="12.75" hidden="false" customHeight="false" outlineLevel="0" collapsed="false">
      <c r="A1200" s="0" t="n">
        <v>1190</v>
      </c>
      <c r="B1200" s="0" t="n">
        <f aca="false">A1200*$F$7</f>
        <v>0.135844748858448</v>
      </c>
      <c r="C1200" s="0" t="n">
        <f aca="true">NORMINV(RAND(),0,1)</f>
        <v>1.35722473806128</v>
      </c>
      <c r="D1200" s="0" t="n">
        <f aca="false">D1199*EXP($G$7*$F$7+$D$7*$F$7^0.5*C1200)</f>
        <v>108.328340689641</v>
      </c>
    </row>
    <row r="1201" customFormat="false" ht="12.75" hidden="false" customHeight="false" outlineLevel="0" collapsed="false">
      <c r="A1201" s="0" t="n">
        <v>1191</v>
      </c>
      <c r="B1201" s="0" t="n">
        <f aca="false">A1201*$F$7</f>
        <v>0.135958904109589</v>
      </c>
      <c r="C1201" s="0" t="n">
        <f aca="true">NORMINV(RAND(),0,1)</f>
        <v>-0.544273013781441</v>
      </c>
      <c r="D1201" s="0" t="n">
        <f aca="false">D1200*EXP($G$7*$F$7+$D$7*$F$7^0.5*C1201)</f>
        <v>108.140137348086</v>
      </c>
    </row>
    <row r="1202" customFormat="false" ht="12.75" hidden="false" customHeight="false" outlineLevel="0" collapsed="false">
      <c r="A1202" s="0" t="n">
        <v>1192</v>
      </c>
      <c r="B1202" s="0" t="n">
        <f aca="false">A1202*$F$7</f>
        <v>0.136073059360731</v>
      </c>
      <c r="C1202" s="0" t="n">
        <f aca="true">NORMINV(RAND(),0,1)</f>
        <v>0.600251133979341</v>
      </c>
      <c r="D1202" s="0" t="n">
        <f aca="false">D1201*EXP($G$7*$F$7+$D$7*$F$7^0.5*C1202)</f>
        <v>108.349016303844</v>
      </c>
    </row>
    <row r="1203" customFormat="false" ht="12.75" hidden="false" customHeight="false" outlineLevel="0" collapsed="false">
      <c r="A1203" s="0" t="n">
        <v>1193</v>
      </c>
      <c r="B1203" s="0" t="n">
        <f aca="false">A1203*$F$7</f>
        <v>0.136187214611872</v>
      </c>
      <c r="C1203" s="0" t="n">
        <f aca="true">NORMINV(RAND(),0,1)</f>
        <v>0.861442192198254</v>
      </c>
      <c r="D1203" s="0" t="n">
        <f aca="false">D1202*EXP($G$7*$F$7+$D$7*$F$7^0.5*C1203)</f>
        <v>108.649221425411</v>
      </c>
    </row>
    <row r="1204" customFormat="false" ht="12.75" hidden="false" customHeight="false" outlineLevel="0" collapsed="false">
      <c r="A1204" s="0" t="n">
        <v>1194</v>
      </c>
      <c r="B1204" s="0" t="n">
        <f aca="false">A1204*$F$7</f>
        <v>0.136301369863014</v>
      </c>
      <c r="C1204" s="0" t="n">
        <f aca="true">NORMINV(RAND(),0,1)</f>
        <v>-2.22085227610284</v>
      </c>
      <c r="D1204" s="0" t="n">
        <f aca="false">D1203*EXP($G$7*$F$7+$D$7*$F$7^0.5*C1204)</f>
        <v>107.879163283727</v>
      </c>
    </row>
    <row r="1205" customFormat="false" ht="12.75" hidden="false" customHeight="false" outlineLevel="0" collapsed="false">
      <c r="A1205" s="0" t="n">
        <v>1195</v>
      </c>
      <c r="B1205" s="0" t="n">
        <f aca="false">A1205*$F$7</f>
        <v>0.136415525114155</v>
      </c>
      <c r="C1205" s="0" t="n">
        <f aca="true">NORMINV(RAND(),0,1)</f>
        <v>0.138282209472136</v>
      </c>
      <c r="D1205" s="0" t="n">
        <f aca="false">D1204*EXP($G$7*$F$7+$D$7*$F$7^0.5*C1205)</f>
        <v>107.92760588777</v>
      </c>
    </row>
    <row r="1206" customFormat="false" ht="12.75" hidden="false" customHeight="false" outlineLevel="0" collapsed="false">
      <c r="A1206" s="0" t="n">
        <v>1196</v>
      </c>
      <c r="B1206" s="0" t="n">
        <f aca="false">A1206*$F$7</f>
        <v>0.136529680365297</v>
      </c>
      <c r="C1206" s="0" t="n">
        <f aca="true">NORMINV(RAND(),0,1)</f>
        <v>0.244186733567502</v>
      </c>
      <c r="D1206" s="0" t="n">
        <f aca="false">D1205*EXP($G$7*$F$7+$D$7*$F$7^0.5*C1206)</f>
        <v>108.012729610406</v>
      </c>
    </row>
    <row r="1207" customFormat="false" ht="12.75" hidden="false" customHeight="false" outlineLevel="0" collapsed="false">
      <c r="A1207" s="0" t="n">
        <v>1197</v>
      </c>
      <c r="B1207" s="0" t="n">
        <f aca="false">A1207*$F$7</f>
        <v>0.136643835616438</v>
      </c>
      <c r="C1207" s="0" t="n">
        <f aca="true">NORMINV(RAND(),0,1)</f>
        <v>0.362931570840006</v>
      </c>
      <c r="D1207" s="0" t="n">
        <f aca="false">D1206*EXP($G$7*$F$7+$D$7*$F$7^0.5*C1207)</f>
        <v>108.139071806136</v>
      </c>
    </row>
    <row r="1208" customFormat="false" ht="12.75" hidden="false" customHeight="false" outlineLevel="0" collapsed="false">
      <c r="A1208" s="0" t="n">
        <v>1198</v>
      </c>
      <c r="B1208" s="0" t="n">
        <f aca="false">A1208*$F$7</f>
        <v>0.13675799086758</v>
      </c>
      <c r="C1208" s="0" t="n">
        <f aca="true">NORMINV(RAND(),0,1)</f>
        <v>0.429427398057998</v>
      </c>
      <c r="D1208" s="0" t="n">
        <f aca="false">D1207*EXP($G$7*$F$7+$D$7*$F$7^0.5*C1208)</f>
        <v>108.288639892546</v>
      </c>
    </row>
    <row r="1209" customFormat="false" ht="12.75" hidden="false" customHeight="false" outlineLevel="0" collapsed="false">
      <c r="A1209" s="0" t="n">
        <v>1199</v>
      </c>
      <c r="B1209" s="0" t="n">
        <f aca="false">A1209*$F$7</f>
        <v>0.136872146118721</v>
      </c>
      <c r="C1209" s="0" t="n">
        <f aca="true">NORMINV(RAND(),0,1)</f>
        <v>0.04095380431123</v>
      </c>
      <c r="D1209" s="0" t="n">
        <f aca="false">D1208*EXP($G$7*$F$7+$D$7*$F$7^0.5*C1209)</f>
        <v>108.303473977554</v>
      </c>
    </row>
    <row r="1210" customFormat="false" ht="12.75" hidden="false" customHeight="false" outlineLevel="0" collapsed="false">
      <c r="A1210" s="0" t="n">
        <v>1200</v>
      </c>
      <c r="B1210" s="0" t="n">
        <f aca="false">A1210*$F$7</f>
        <v>0.136986301369863</v>
      </c>
      <c r="C1210" s="0" t="n">
        <f aca="true">NORMINV(RAND(),0,1)</f>
        <v>0.962101475675211</v>
      </c>
      <c r="D1210" s="0" t="n">
        <f aca="false">D1209*EXP($G$7*$F$7+$D$7*$F$7^0.5*C1210)</f>
        <v>108.638598807097</v>
      </c>
    </row>
    <row r="1211" customFormat="false" ht="12.75" hidden="false" customHeight="false" outlineLevel="0" collapsed="false">
      <c r="A1211" s="0" t="n">
        <v>1201</v>
      </c>
      <c r="B1211" s="0" t="n">
        <f aca="false">A1211*$F$7</f>
        <v>0.137100456621005</v>
      </c>
      <c r="C1211" s="0" t="n">
        <f aca="true">NORMINV(RAND(),0,1)</f>
        <v>-0.0990486667046985</v>
      </c>
      <c r="D1211" s="0" t="n">
        <f aca="false">D1210*EXP($G$7*$F$7+$D$7*$F$7^0.5*C1211)</f>
        <v>108.604733471246</v>
      </c>
    </row>
    <row r="1212" customFormat="false" ht="12.75" hidden="false" customHeight="false" outlineLevel="0" collapsed="false">
      <c r="A1212" s="0" t="n">
        <v>1202</v>
      </c>
      <c r="B1212" s="0" t="n">
        <f aca="false">A1212*$F$7</f>
        <v>0.137214611872146</v>
      </c>
      <c r="C1212" s="0" t="n">
        <f aca="true">NORMINV(RAND(),0,1)</f>
        <v>-0.256549472806987</v>
      </c>
      <c r="D1212" s="0" t="n">
        <f aca="false">D1211*EXP($G$7*$F$7+$D$7*$F$7^0.5*C1212)</f>
        <v>108.516081826674</v>
      </c>
    </row>
    <row r="1213" customFormat="false" ht="12.75" hidden="false" customHeight="false" outlineLevel="0" collapsed="false">
      <c r="A1213" s="0" t="n">
        <v>1203</v>
      </c>
      <c r="B1213" s="0" t="n">
        <f aca="false">A1213*$F$7</f>
        <v>0.137328767123288</v>
      </c>
      <c r="C1213" s="0" t="n">
        <f aca="true">NORMINV(RAND(),0,1)</f>
        <v>-1.3430085754992</v>
      </c>
      <c r="D1213" s="0" t="n">
        <f aca="false">D1212*EXP($G$7*$F$7+$D$7*$F$7^0.5*C1213)</f>
        <v>108.050567899867</v>
      </c>
    </row>
    <row r="1214" customFormat="false" ht="12.75" hidden="false" customHeight="false" outlineLevel="0" collapsed="false">
      <c r="A1214" s="0" t="n">
        <v>1204</v>
      </c>
      <c r="B1214" s="0" t="n">
        <f aca="false">A1214*$F$7</f>
        <v>0.137442922374429</v>
      </c>
      <c r="C1214" s="0" t="n">
        <f aca="true">NORMINV(RAND(),0,1)</f>
        <v>-0.199934914268819</v>
      </c>
      <c r="D1214" s="0" t="n">
        <f aca="false">D1213*EXP($G$7*$F$7+$D$7*$F$7^0.5*C1214)</f>
        <v>107.981961978262</v>
      </c>
    </row>
    <row r="1215" customFormat="false" ht="12.75" hidden="false" customHeight="false" outlineLevel="0" collapsed="false">
      <c r="A1215" s="0" t="n">
        <v>1205</v>
      </c>
      <c r="B1215" s="0" t="n">
        <f aca="false">A1215*$F$7</f>
        <v>0.137557077625571</v>
      </c>
      <c r="C1215" s="0" t="n">
        <f aca="true">NORMINV(RAND(),0,1)</f>
        <v>-0.00869994376546794</v>
      </c>
      <c r="D1215" s="0" t="n">
        <f aca="false">D1214*EXP($G$7*$F$7+$D$7*$F$7^0.5*C1215)</f>
        <v>107.979567159219</v>
      </c>
    </row>
    <row r="1216" customFormat="false" ht="12.75" hidden="false" customHeight="false" outlineLevel="0" collapsed="false">
      <c r="A1216" s="0" t="n">
        <v>1206</v>
      </c>
      <c r="B1216" s="0" t="n">
        <f aca="false">A1216*$F$7</f>
        <v>0.137671232876712</v>
      </c>
      <c r="C1216" s="0" t="n">
        <f aca="true">NORMINV(RAND(),0,1)</f>
        <v>0.309911232337066</v>
      </c>
      <c r="D1216" s="0" t="n">
        <f aca="false">D1215*EXP($G$7*$F$7+$D$7*$F$7^0.5*C1216)</f>
        <v>108.08749993394</v>
      </c>
    </row>
    <row r="1217" customFormat="false" ht="12.75" hidden="false" customHeight="false" outlineLevel="0" collapsed="false">
      <c r="A1217" s="0" t="n">
        <v>1207</v>
      </c>
      <c r="B1217" s="0" t="n">
        <f aca="false">A1217*$F$7</f>
        <v>0.137785388127854</v>
      </c>
      <c r="C1217" s="0" t="n">
        <f aca="true">NORMINV(RAND(),0,1)</f>
        <v>-1.5029110370753</v>
      </c>
      <c r="D1217" s="0" t="n">
        <f aca="false">D1216*EXP($G$7*$F$7+$D$7*$F$7^0.5*C1217)</f>
        <v>107.568677596342</v>
      </c>
    </row>
    <row r="1218" customFormat="false" ht="12.75" hidden="false" customHeight="false" outlineLevel="0" collapsed="false">
      <c r="A1218" s="0" t="n">
        <v>1208</v>
      </c>
      <c r="B1218" s="0" t="n">
        <f aca="false">A1218*$F$7</f>
        <v>0.137899543378995</v>
      </c>
      <c r="C1218" s="0" t="n">
        <f aca="true">NORMINV(RAND(),0,1)</f>
        <v>-0.90285512595619</v>
      </c>
      <c r="D1218" s="0" t="n">
        <f aca="false">D1217*EXP($G$7*$F$7+$D$7*$F$7^0.5*C1218)</f>
        <v>107.25844411534</v>
      </c>
    </row>
    <row r="1219" customFormat="false" ht="12.75" hidden="false" customHeight="false" outlineLevel="0" collapsed="false">
      <c r="A1219" s="0" t="n">
        <v>1209</v>
      </c>
      <c r="B1219" s="0" t="n">
        <f aca="false">A1219*$F$7</f>
        <v>0.138013698630137</v>
      </c>
      <c r="C1219" s="0" t="n">
        <f aca="true">NORMINV(RAND(),0,1)</f>
        <v>1.32204887805529</v>
      </c>
      <c r="D1219" s="0" t="n">
        <f aca="false">D1218*EXP($G$7*$F$7+$D$7*$F$7^0.5*C1219)</f>
        <v>107.714538288745</v>
      </c>
    </row>
    <row r="1220" customFormat="false" ht="12.75" hidden="false" customHeight="false" outlineLevel="0" collapsed="false">
      <c r="A1220" s="0" t="n">
        <v>1210</v>
      </c>
      <c r="B1220" s="0" t="n">
        <f aca="false">A1220*$F$7</f>
        <v>0.138127853881279</v>
      </c>
      <c r="C1220" s="0" t="n">
        <f aca="true">NORMINV(RAND(),0,1)</f>
        <v>-2.35127014009537</v>
      </c>
      <c r="D1220" s="0" t="n">
        <f aca="false">D1219*EXP($G$7*$F$7+$D$7*$F$7^0.5*C1220)</f>
        <v>106.906405465268</v>
      </c>
    </row>
    <row r="1221" customFormat="false" ht="12.75" hidden="false" customHeight="false" outlineLevel="0" collapsed="false">
      <c r="A1221" s="0" t="n">
        <v>1211</v>
      </c>
      <c r="B1221" s="0" t="n">
        <f aca="false">A1221*$F$7</f>
        <v>0.13824200913242</v>
      </c>
      <c r="C1221" s="0" t="n">
        <f aca="true">NORMINV(RAND(),0,1)</f>
        <v>0.966504752555232</v>
      </c>
      <c r="D1221" s="0" t="n">
        <f aca="false">D1220*EXP($G$7*$F$7+$D$7*$F$7^0.5*C1221)</f>
        <v>107.238720867274</v>
      </c>
    </row>
    <row r="1222" customFormat="false" ht="12.75" hidden="false" customHeight="false" outlineLevel="0" collapsed="false">
      <c r="A1222" s="0" t="n">
        <v>1212</v>
      </c>
      <c r="B1222" s="0" t="n">
        <f aca="false">A1222*$F$7</f>
        <v>0.138356164383562</v>
      </c>
      <c r="C1222" s="0" t="n">
        <f aca="true">NORMINV(RAND(),0,1)</f>
        <v>0.192970804879146</v>
      </c>
      <c r="D1222" s="0" t="n">
        <f aca="false">D1221*EXP($G$7*$F$7+$D$7*$F$7^0.5*C1222)</f>
        <v>107.305684231106</v>
      </c>
    </row>
    <row r="1223" customFormat="false" ht="12.75" hidden="false" customHeight="false" outlineLevel="0" collapsed="false">
      <c r="A1223" s="0" t="n">
        <v>1213</v>
      </c>
      <c r="B1223" s="0" t="n">
        <f aca="false">A1223*$F$7</f>
        <v>0.138470319634703</v>
      </c>
      <c r="C1223" s="0" t="n">
        <f aca="true">NORMINV(RAND(),0,1)</f>
        <v>0.554464284572</v>
      </c>
      <c r="D1223" s="0" t="n">
        <f aca="false">D1222*EXP($G$7*$F$7+$D$7*$F$7^0.5*C1223)</f>
        <v>107.497173867165</v>
      </c>
    </row>
    <row r="1224" customFormat="false" ht="12.75" hidden="false" customHeight="false" outlineLevel="0" collapsed="false">
      <c r="A1224" s="0" t="n">
        <v>1214</v>
      </c>
      <c r="B1224" s="0" t="n">
        <f aca="false">A1224*$F$7</f>
        <v>0.138584474885845</v>
      </c>
      <c r="C1224" s="0" t="n">
        <f aca="true">NORMINV(RAND(),0,1)</f>
        <v>-1.20756209895402</v>
      </c>
      <c r="D1224" s="0" t="n">
        <f aca="false">D1223*EXP($G$7*$F$7+$D$7*$F$7^0.5*C1224)</f>
        <v>107.082510339226</v>
      </c>
    </row>
    <row r="1225" customFormat="false" ht="12.75" hidden="false" customHeight="false" outlineLevel="0" collapsed="false">
      <c r="A1225" s="0" t="n">
        <v>1215</v>
      </c>
      <c r="B1225" s="0" t="n">
        <f aca="false">A1225*$F$7</f>
        <v>0.138698630136986</v>
      </c>
      <c r="C1225" s="0" t="n">
        <f aca="true">NORMINV(RAND(),0,1)</f>
        <v>-0.237422086443526</v>
      </c>
      <c r="D1225" s="0" t="n">
        <f aca="false">D1224*EXP($G$7*$F$7+$D$7*$F$7^0.5*C1225)</f>
        <v>107.001661224578</v>
      </c>
    </row>
    <row r="1226" customFormat="false" ht="12.75" hidden="false" customHeight="false" outlineLevel="0" collapsed="false">
      <c r="A1226" s="0" t="n">
        <v>1216</v>
      </c>
      <c r="B1226" s="0" t="n">
        <f aca="false">A1226*$F$7</f>
        <v>0.138812785388128</v>
      </c>
      <c r="C1226" s="0" t="n">
        <f aca="true">NORMINV(RAND(),0,1)</f>
        <v>0.170721786835465</v>
      </c>
      <c r="D1226" s="0" t="n">
        <f aca="false">D1225*EXP($G$7*$F$7+$D$7*$F$7^0.5*C1226)</f>
        <v>107.06084125918</v>
      </c>
    </row>
    <row r="1227" customFormat="false" ht="12.75" hidden="false" customHeight="false" outlineLevel="0" collapsed="false">
      <c r="A1227" s="0" t="n">
        <v>1217</v>
      </c>
      <c r="B1227" s="0" t="n">
        <f aca="false">A1227*$F$7</f>
        <v>0.138926940639269</v>
      </c>
      <c r="C1227" s="0" t="n">
        <f aca="true">NORMINV(RAND(),0,1)</f>
        <v>1.41659923735865</v>
      </c>
      <c r="D1227" s="0" t="n">
        <f aca="false">D1226*EXP($G$7*$F$7+$D$7*$F$7^0.5*C1227)</f>
        <v>107.548684216023</v>
      </c>
    </row>
    <row r="1228" customFormat="false" ht="12.75" hidden="false" customHeight="false" outlineLevel="0" collapsed="false">
      <c r="A1228" s="0" t="n">
        <v>1218</v>
      </c>
      <c r="B1228" s="0" t="n">
        <f aca="false">A1228*$F$7</f>
        <v>0.139041095890411</v>
      </c>
      <c r="C1228" s="0" t="n">
        <f aca="true">NORMINV(RAND(),0,1)</f>
        <v>-0.00317062839778783</v>
      </c>
      <c r="D1228" s="0" t="n">
        <f aca="false">D1227*EXP($G$7*$F$7+$D$7*$F$7^0.5*C1228)</f>
        <v>107.548205080736</v>
      </c>
    </row>
    <row r="1229" customFormat="false" ht="12.75" hidden="false" customHeight="false" outlineLevel="0" collapsed="false">
      <c r="A1229" s="0" t="n">
        <v>1219</v>
      </c>
      <c r="B1229" s="0" t="n">
        <f aca="false">A1229*$F$7</f>
        <v>0.139155251141553</v>
      </c>
      <c r="C1229" s="0" t="n">
        <f aca="true">NORMINV(RAND(),0,1)</f>
        <v>-0.137569037150909</v>
      </c>
      <c r="D1229" s="0" t="n">
        <f aca="false">D1228*EXP($G$7*$F$7+$D$7*$F$7^0.5*C1229)</f>
        <v>107.501405684298</v>
      </c>
    </row>
    <row r="1230" customFormat="false" ht="12.75" hidden="false" customHeight="false" outlineLevel="0" collapsed="false">
      <c r="A1230" s="0" t="n">
        <v>1220</v>
      </c>
      <c r="B1230" s="0" t="n">
        <f aca="false">A1230*$F$7</f>
        <v>0.139269406392694</v>
      </c>
      <c r="C1230" s="0" t="n">
        <f aca="true">NORMINV(RAND(),0,1)</f>
        <v>-0.545667402936305</v>
      </c>
      <c r="D1230" s="0" t="n">
        <f aca="false">D1229*EXP($G$7*$F$7+$D$7*$F$7^0.5*C1230)</f>
        <v>107.314159376032</v>
      </c>
    </row>
    <row r="1231" customFormat="false" ht="12.75" hidden="false" customHeight="false" outlineLevel="0" collapsed="false">
      <c r="A1231" s="0" t="n">
        <v>1221</v>
      </c>
      <c r="B1231" s="0" t="n">
        <f aca="false">A1231*$F$7</f>
        <v>0.139383561643836</v>
      </c>
      <c r="C1231" s="0" t="n">
        <f aca="true">NORMINV(RAND(),0,1)</f>
        <v>-0.983120527736397</v>
      </c>
      <c r="D1231" s="0" t="n">
        <f aca="false">D1230*EXP($G$7*$F$7+$D$7*$F$7^0.5*C1231)</f>
        <v>106.977133855622</v>
      </c>
    </row>
    <row r="1232" customFormat="false" ht="12.75" hidden="false" customHeight="false" outlineLevel="0" collapsed="false">
      <c r="A1232" s="0" t="n">
        <v>1222</v>
      </c>
      <c r="B1232" s="0" t="n">
        <f aca="false">A1232*$F$7</f>
        <v>0.139497716894977</v>
      </c>
      <c r="C1232" s="0" t="n">
        <f aca="true">NORMINV(RAND(),0,1)</f>
        <v>1.56442722656023</v>
      </c>
      <c r="D1232" s="0" t="n">
        <f aca="false">D1231*EXP($G$7*$F$7+$D$7*$F$7^0.5*C1232)</f>
        <v>107.515527787801</v>
      </c>
    </row>
    <row r="1233" customFormat="false" ht="12.75" hidden="false" customHeight="false" outlineLevel="0" collapsed="false">
      <c r="A1233" s="0" t="n">
        <v>1223</v>
      </c>
      <c r="B1233" s="0" t="n">
        <f aca="false">A1233*$F$7</f>
        <v>0.139611872146119</v>
      </c>
      <c r="C1233" s="0" t="n">
        <f aca="true">NORMINV(RAND(),0,1)</f>
        <v>-0.721829062284794</v>
      </c>
      <c r="D1233" s="0" t="n">
        <f aca="false">D1232*EXP($G$7*$F$7+$D$7*$F$7^0.5*C1233)</f>
        <v>107.2676709119</v>
      </c>
    </row>
    <row r="1234" customFormat="false" ht="12.75" hidden="false" customHeight="false" outlineLevel="0" collapsed="false">
      <c r="A1234" s="0" t="n">
        <v>1224</v>
      </c>
      <c r="B1234" s="0" t="n">
        <f aca="false">A1234*$F$7</f>
        <v>0.13972602739726</v>
      </c>
      <c r="C1234" s="0" t="n">
        <f aca="true">NORMINV(RAND(),0,1)</f>
        <v>0.360883675940108</v>
      </c>
      <c r="D1234" s="0" t="n">
        <f aca="false">D1233*EXP($G$7*$F$7+$D$7*$F$7^0.5*C1234)</f>
        <v>107.392436674768</v>
      </c>
    </row>
    <row r="1235" customFormat="false" ht="12.75" hidden="false" customHeight="false" outlineLevel="0" collapsed="false">
      <c r="A1235" s="0" t="n">
        <v>1225</v>
      </c>
      <c r="B1235" s="0" t="n">
        <f aca="false">A1235*$F$7</f>
        <v>0.139840182648402</v>
      </c>
      <c r="C1235" s="0" t="n">
        <f aca="true">NORMINV(RAND(),0,1)</f>
        <v>-0.2908234913302</v>
      </c>
      <c r="D1235" s="0" t="n">
        <f aca="false">D1234*EXP($G$7*$F$7+$D$7*$F$7^0.5*C1235)</f>
        <v>107.292986891906</v>
      </c>
    </row>
    <row r="1236" customFormat="false" ht="12.75" hidden="false" customHeight="false" outlineLevel="0" collapsed="false">
      <c r="A1236" s="0" t="n">
        <v>1226</v>
      </c>
      <c r="B1236" s="0" t="n">
        <f aca="false">A1236*$F$7</f>
        <v>0.139954337899543</v>
      </c>
      <c r="C1236" s="0" t="n">
        <f aca="true">NORMINV(RAND(),0,1)</f>
        <v>-0.425106649436707</v>
      </c>
      <c r="D1236" s="0" t="n">
        <f aca="false">D1235*EXP($G$7*$F$7+$D$7*$F$7^0.5*C1236)</f>
        <v>107.147501029711</v>
      </c>
    </row>
    <row r="1237" customFormat="false" ht="12.75" hidden="false" customHeight="false" outlineLevel="0" collapsed="false">
      <c r="A1237" s="0" t="n">
        <v>1227</v>
      </c>
      <c r="B1237" s="0" t="n">
        <f aca="false">A1237*$F$7</f>
        <v>0.140068493150685</v>
      </c>
      <c r="C1237" s="0" t="n">
        <f aca="true">NORMINV(RAND(),0,1)</f>
        <v>-0.70214052453286</v>
      </c>
      <c r="D1237" s="0" t="n">
        <f aca="false">D1236*EXP($G$7*$F$7+$D$7*$F$7^0.5*C1237)</f>
        <v>106.907239032384</v>
      </c>
    </row>
    <row r="1238" customFormat="false" ht="12.75" hidden="false" customHeight="false" outlineLevel="0" collapsed="false">
      <c r="A1238" s="0" t="n">
        <v>1228</v>
      </c>
      <c r="B1238" s="0" t="n">
        <f aca="false">A1238*$F$7</f>
        <v>0.140182648401826</v>
      </c>
      <c r="C1238" s="0" t="n">
        <f aca="true">NORMINV(RAND(),0,1)</f>
        <v>0.637034003638258</v>
      </c>
      <c r="D1238" s="0" t="n">
        <f aca="false">D1237*EXP($G$7*$F$7+$D$7*$F$7^0.5*C1238)</f>
        <v>107.126366056696</v>
      </c>
    </row>
    <row r="1239" customFormat="false" ht="12.75" hidden="false" customHeight="false" outlineLevel="0" collapsed="false">
      <c r="A1239" s="0" t="n">
        <v>1229</v>
      </c>
      <c r="B1239" s="0" t="n">
        <f aca="false">A1239*$F$7</f>
        <v>0.140296803652968</v>
      </c>
      <c r="C1239" s="0" t="n">
        <f aca="true">NORMINV(RAND(),0,1)</f>
        <v>1.46460853095818</v>
      </c>
      <c r="D1239" s="0" t="n">
        <f aca="false">D1238*EXP($G$7*$F$7+$D$7*$F$7^0.5*C1239)</f>
        <v>107.631069054862</v>
      </c>
    </row>
    <row r="1240" customFormat="false" ht="12.75" hidden="false" customHeight="false" outlineLevel="0" collapsed="false">
      <c r="A1240" s="0" t="n">
        <v>1230</v>
      </c>
      <c r="B1240" s="0" t="n">
        <f aca="false">A1240*$F$7</f>
        <v>0.14041095890411</v>
      </c>
      <c r="C1240" s="0" t="n">
        <f aca="true">NORMINV(RAND(),0,1)</f>
        <v>1.31286203903608</v>
      </c>
      <c r="D1240" s="0" t="n">
        <f aca="false">D1239*EXP($G$7*$F$7+$D$7*$F$7^0.5*C1240)</f>
        <v>108.085564937777</v>
      </c>
    </row>
    <row r="1241" customFormat="false" ht="12.75" hidden="false" customHeight="false" outlineLevel="0" collapsed="false">
      <c r="A1241" s="0" t="n">
        <v>1231</v>
      </c>
      <c r="B1241" s="0" t="n">
        <f aca="false">A1241*$F$7</f>
        <v>0.140525114155251</v>
      </c>
      <c r="C1241" s="0" t="n">
        <f aca="true">NORMINV(RAND(),0,1)</f>
        <v>-1.41258623356458</v>
      </c>
      <c r="D1241" s="0" t="n">
        <f aca="false">D1240*EXP($G$7*$F$7+$D$7*$F$7^0.5*C1241)</f>
        <v>107.597898954806</v>
      </c>
    </row>
    <row r="1242" customFormat="false" ht="12.75" hidden="false" customHeight="false" outlineLevel="0" collapsed="false">
      <c r="A1242" s="0" t="n">
        <v>1232</v>
      </c>
      <c r="B1242" s="0" t="n">
        <f aca="false">A1242*$F$7</f>
        <v>0.140639269406393</v>
      </c>
      <c r="C1242" s="0" t="n">
        <f aca="true">NORMINV(RAND(),0,1)</f>
        <v>-0.975971828864923</v>
      </c>
      <c r="D1242" s="0" t="n">
        <f aca="false">D1241*EXP($G$7*$F$7+$D$7*$F$7^0.5*C1242)</f>
        <v>107.262440092738</v>
      </c>
    </row>
    <row r="1243" customFormat="false" ht="12.75" hidden="false" customHeight="false" outlineLevel="0" collapsed="false">
      <c r="A1243" s="0" t="n">
        <v>1233</v>
      </c>
      <c r="B1243" s="0" t="n">
        <f aca="false">A1243*$F$7</f>
        <v>0.140753424657534</v>
      </c>
      <c r="C1243" s="0" t="n">
        <f aca="true">NORMINV(RAND(),0,1)</f>
        <v>0.950683983248286</v>
      </c>
      <c r="D1243" s="0" t="n">
        <f aca="false">D1242*EXP($G$7*$F$7+$D$7*$F$7^0.5*C1243)</f>
        <v>107.590406129967</v>
      </c>
    </row>
    <row r="1244" customFormat="false" ht="12.75" hidden="false" customHeight="false" outlineLevel="0" collapsed="false">
      <c r="A1244" s="0" t="n">
        <v>1234</v>
      </c>
      <c r="B1244" s="0" t="n">
        <f aca="false">A1244*$F$7</f>
        <v>0.140867579908676</v>
      </c>
      <c r="C1244" s="0" t="n">
        <f aca="true">NORMINV(RAND(),0,1)</f>
        <v>-0.717967809429295</v>
      </c>
      <c r="D1244" s="0" t="n">
        <f aca="false">D1243*EXP($G$7*$F$7+$D$7*$F$7^0.5*C1244)</f>
        <v>107.343705166014</v>
      </c>
    </row>
    <row r="1245" customFormat="false" ht="12.75" hidden="false" customHeight="false" outlineLevel="0" collapsed="false">
      <c r="A1245" s="0" t="n">
        <v>1235</v>
      </c>
      <c r="B1245" s="0" t="n">
        <f aca="false">A1245*$F$7</f>
        <v>0.140981735159817</v>
      </c>
      <c r="C1245" s="0" t="n">
        <f aca="true">NORMINV(RAND(),0,1)</f>
        <v>2.10048095760989</v>
      </c>
      <c r="D1245" s="0" t="n">
        <f aca="false">D1244*EXP($G$7*$F$7+$D$7*$F$7^0.5*C1245)</f>
        <v>108.06947113718</v>
      </c>
    </row>
    <row r="1246" customFormat="false" ht="12.75" hidden="false" customHeight="false" outlineLevel="0" collapsed="false">
      <c r="A1246" s="0" t="n">
        <v>1236</v>
      </c>
      <c r="B1246" s="0" t="n">
        <f aca="false">A1246*$F$7</f>
        <v>0.141095890410959</v>
      </c>
      <c r="C1246" s="0" t="n">
        <f aca="true">NORMINV(RAND(),0,1)</f>
        <v>0.367861792490159</v>
      </c>
      <c r="D1246" s="0" t="n">
        <f aca="false">D1245*EXP($G$7*$F$7+$D$7*$F$7^0.5*C1246)</f>
        <v>108.197589520985</v>
      </c>
    </row>
    <row r="1247" customFormat="false" ht="12.75" hidden="false" customHeight="false" outlineLevel="0" collapsed="false">
      <c r="A1247" s="0" t="n">
        <v>1237</v>
      </c>
      <c r="B1247" s="0" t="n">
        <f aca="false">A1247*$F$7</f>
        <v>0.1412100456621</v>
      </c>
      <c r="C1247" s="0" t="n">
        <f aca="true">NORMINV(RAND(),0,1)</f>
        <v>-0.989460269653517</v>
      </c>
      <c r="D1247" s="0" t="n">
        <f aca="false">D1246*EXP($G$7*$F$7+$D$7*$F$7^0.5*C1247)</f>
        <v>107.855597809534</v>
      </c>
    </row>
    <row r="1248" customFormat="false" ht="12.75" hidden="false" customHeight="false" outlineLevel="0" collapsed="false">
      <c r="A1248" s="0" t="n">
        <v>1238</v>
      </c>
      <c r="B1248" s="0" t="n">
        <f aca="false">A1248*$F$7</f>
        <v>0.141324200913242</v>
      </c>
      <c r="C1248" s="0" t="n">
        <f aca="true">NORMINV(RAND(),0,1)</f>
        <v>-1.20028117882737</v>
      </c>
      <c r="D1248" s="0" t="n">
        <f aca="false">D1247*EXP($G$7*$F$7+$D$7*$F$7^0.5*C1248)</f>
        <v>107.44205909034</v>
      </c>
    </row>
    <row r="1249" customFormat="false" ht="12.75" hidden="false" customHeight="false" outlineLevel="0" collapsed="false">
      <c r="A1249" s="0" t="n">
        <v>1239</v>
      </c>
      <c r="B1249" s="0" t="n">
        <f aca="false">A1249*$F$7</f>
        <v>0.141438356164384</v>
      </c>
      <c r="C1249" s="0" t="n">
        <f aca="true">NORMINV(RAND(),0,1)</f>
        <v>1.14628063105</v>
      </c>
      <c r="D1249" s="0" t="n">
        <f aca="false">D1248*EXP($G$7*$F$7+$D$7*$F$7^0.5*C1249)</f>
        <v>107.838161920095</v>
      </c>
    </row>
    <row r="1250" customFormat="false" ht="12.75" hidden="false" customHeight="false" outlineLevel="0" collapsed="false">
      <c r="A1250" s="0" t="n">
        <v>1240</v>
      </c>
      <c r="B1250" s="0" t="n">
        <f aca="false">A1250*$F$7</f>
        <v>0.141552511415525</v>
      </c>
      <c r="C1250" s="0" t="n">
        <f aca="true">NORMINV(RAND(),0,1)</f>
        <v>-0.835216737782366</v>
      </c>
      <c r="D1250" s="0" t="n">
        <f aca="false">D1249*EXP($G$7*$F$7+$D$7*$F$7^0.5*C1250)</f>
        <v>107.550465816702</v>
      </c>
    </row>
    <row r="1251" customFormat="false" ht="12.75" hidden="false" customHeight="false" outlineLevel="0" collapsed="false">
      <c r="A1251" s="0" t="n">
        <v>1241</v>
      </c>
      <c r="B1251" s="0" t="n">
        <f aca="false">A1251*$F$7</f>
        <v>0.141666666666667</v>
      </c>
      <c r="C1251" s="0" t="n">
        <f aca="true">NORMINV(RAND(),0,1)</f>
        <v>1.62460432030449</v>
      </c>
      <c r="D1251" s="0" t="n">
        <f aca="false">D1250*EXP($G$7*$F$7+$D$7*$F$7^0.5*C1251)</f>
        <v>108.112596591904</v>
      </c>
    </row>
    <row r="1252" customFormat="false" ht="12.75" hidden="false" customHeight="false" outlineLevel="0" collapsed="false">
      <c r="A1252" s="0" t="n">
        <v>1242</v>
      </c>
      <c r="B1252" s="0" t="n">
        <f aca="false">A1252*$F$7</f>
        <v>0.141780821917808</v>
      </c>
      <c r="C1252" s="0" t="n">
        <f aca="true">NORMINV(RAND(),0,1)</f>
        <v>-1.59094877170387</v>
      </c>
      <c r="D1252" s="0" t="n">
        <f aca="false">D1251*EXP($G$7*$F$7+$D$7*$F$7^0.5*C1252)</f>
        <v>107.563296468891</v>
      </c>
    </row>
    <row r="1253" customFormat="false" ht="12.75" hidden="false" customHeight="false" outlineLevel="0" collapsed="false">
      <c r="A1253" s="0" t="n">
        <v>1243</v>
      </c>
      <c r="B1253" s="0" t="n">
        <f aca="false">A1253*$F$7</f>
        <v>0.14189497716895</v>
      </c>
      <c r="C1253" s="0" t="n">
        <f aca="true">NORMINV(RAND(),0,1)</f>
        <v>1.7202591678231</v>
      </c>
      <c r="D1253" s="0" t="n">
        <f aca="false">D1252*EXP($G$7*$F$7+$D$7*$F$7^0.5*C1253)</f>
        <v>108.158650972932</v>
      </c>
    </row>
    <row r="1254" customFormat="false" ht="12.75" hidden="false" customHeight="false" outlineLevel="0" collapsed="false">
      <c r="A1254" s="0" t="n">
        <v>1244</v>
      </c>
      <c r="B1254" s="0" t="n">
        <f aca="false">A1254*$F$7</f>
        <v>0.142009132420091</v>
      </c>
      <c r="C1254" s="0" t="n">
        <f aca="true">NORMINV(RAND(),0,1)</f>
        <v>0.326030057896361</v>
      </c>
      <c r="D1254" s="0" t="n">
        <f aca="false">D1253*EXP($G$7*$F$7+$D$7*$F$7^0.5*C1254)</f>
        <v>108.272356580043</v>
      </c>
    </row>
    <row r="1255" customFormat="false" ht="12.75" hidden="false" customHeight="false" outlineLevel="0" collapsed="false">
      <c r="A1255" s="0" t="n">
        <v>1245</v>
      </c>
      <c r="B1255" s="0" t="n">
        <f aca="false">A1255*$F$7</f>
        <v>0.142123287671233</v>
      </c>
      <c r="C1255" s="0" t="n">
        <f aca="true">NORMINV(RAND(),0,1)</f>
        <v>-0.250404511234923</v>
      </c>
      <c r="D1255" s="0" t="n">
        <f aca="false">D1254*EXP($G$7*$F$7+$D$7*$F$7^0.5*C1255)</f>
        <v>108.186107110686</v>
      </c>
    </row>
    <row r="1256" customFormat="false" ht="12.75" hidden="false" customHeight="false" outlineLevel="0" collapsed="false">
      <c r="A1256" s="0" t="n">
        <v>1246</v>
      </c>
      <c r="B1256" s="0" t="n">
        <f aca="false">A1256*$F$7</f>
        <v>0.142237442922374</v>
      </c>
      <c r="C1256" s="0" t="n">
        <f aca="true">NORMINV(RAND(),0,1)</f>
        <v>0.531757722093581</v>
      </c>
      <c r="D1256" s="0" t="n">
        <f aca="false">D1255*EXP($G$7*$F$7+$D$7*$F$7^0.5*C1256)</f>
        <v>108.37128017911</v>
      </c>
    </row>
    <row r="1257" customFormat="false" ht="12.75" hidden="false" customHeight="false" outlineLevel="0" collapsed="false">
      <c r="A1257" s="0" t="n">
        <v>1247</v>
      </c>
      <c r="B1257" s="0" t="n">
        <f aca="false">A1257*$F$7</f>
        <v>0.142351598173516</v>
      </c>
      <c r="C1257" s="0" t="n">
        <f aca="true">NORMINV(RAND(),0,1)</f>
        <v>-1.25970003508567</v>
      </c>
      <c r="D1257" s="0" t="n">
        <f aca="false">D1256*EXP($G$7*$F$7+$D$7*$F$7^0.5*C1257)</f>
        <v>107.93520542654</v>
      </c>
    </row>
    <row r="1258" customFormat="false" ht="12.75" hidden="false" customHeight="false" outlineLevel="0" collapsed="false">
      <c r="A1258" s="0" t="n">
        <v>1248</v>
      </c>
      <c r="B1258" s="0" t="n">
        <f aca="false">A1258*$F$7</f>
        <v>0.142465753424658</v>
      </c>
      <c r="C1258" s="0" t="n">
        <f aca="true">NORMINV(RAND(),0,1)</f>
        <v>0.562882182826986</v>
      </c>
      <c r="D1258" s="0" t="n">
        <f aca="false">D1257*EXP($G$7*$F$7+$D$7*$F$7^0.5*C1258)</f>
        <v>108.13073599434</v>
      </c>
    </row>
    <row r="1259" customFormat="false" ht="12.75" hidden="false" customHeight="false" outlineLevel="0" collapsed="false">
      <c r="A1259" s="0" t="n">
        <v>1249</v>
      </c>
      <c r="B1259" s="0" t="n">
        <f aca="false">A1259*$F$7</f>
        <v>0.142579908675799</v>
      </c>
      <c r="C1259" s="0" t="n">
        <f aca="true">NORMINV(RAND(),0,1)</f>
        <v>-0.404361758390592</v>
      </c>
      <c r="D1259" s="0" t="n">
        <f aca="false">D1258*EXP($G$7*$F$7+$D$7*$F$7^0.5*C1259)</f>
        <v>107.991294670835</v>
      </c>
    </row>
    <row r="1260" customFormat="false" ht="12.75" hidden="false" customHeight="false" outlineLevel="0" collapsed="false">
      <c r="A1260" s="0" t="n">
        <v>1250</v>
      </c>
      <c r="B1260" s="0" t="n">
        <f aca="false">A1260*$F$7</f>
        <v>0.142694063926941</v>
      </c>
      <c r="C1260" s="0" t="n">
        <f aca="true">NORMINV(RAND(),0,1)</f>
        <v>-0.915559473343878</v>
      </c>
      <c r="D1260" s="0" t="n">
        <f aca="false">D1259*EXP($G$7*$F$7+$D$7*$F$7^0.5*C1260)</f>
        <v>107.675457567755</v>
      </c>
    </row>
    <row r="1261" customFormat="false" ht="12.75" hidden="false" customHeight="false" outlineLevel="0" collapsed="false">
      <c r="A1261" s="0" t="n">
        <v>1251</v>
      </c>
      <c r="B1261" s="0" t="n">
        <f aca="false">A1261*$F$7</f>
        <v>0.142808219178082</v>
      </c>
      <c r="C1261" s="0" t="n">
        <f aca="true">NORMINV(RAND(),0,1)</f>
        <v>2.1597649400786</v>
      </c>
      <c r="D1261" s="0" t="n">
        <f aca="false">D1260*EXP($G$7*$F$7+$D$7*$F$7^0.5*C1261)</f>
        <v>108.424067692083</v>
      </c>
    </row>
    <row r="1262" customFormat="false" ht="12.75" hidden="false" customHeight="false" outlineLevel="0" collapsed="false">
      <c r="A1262" s="0" t="n">
        <v>1252</v>
      </c>
      <c r="B1262" s="0" t="n">
        <f aca="false">A1262*$F$7</f>
        <v>0.142922374429224</v>
      </c>
      <c r="C1262" s="0" t="n">
        <f aca="true">NORMINV(RAND(),0,1)</f>
        <v>0.904808570620817</v>
      </c>
      <c r="D1262" s="0" t="n">
        <f aca="false">D1261*EXP($G$7*$F$7+$D$7*$F$7^0.5*C1262)</f>
        <v>108.739594776468</v>
      </c>
    </row>
    <row r="1263" customFormat="false" ht="12.75" hidden="false" customHeight="false" outlineLevel="0" collapsed="false">
      <c r="A1263" s="0" t="n">
        <v>1253</v>
      </c>
      <c r="B1263" s="0" t="n">
        <f aca="false">A1263*$F$7</f>
        <v>0.143036529680365</v>
      </c>
      <c r="C1263" s="0" t="n">
        <f aca="true">NORMINV(RAND(),0,1)</f>
        <v>1.01953056451928</v>
      </c>
      <c r="D1263" s="0" t="n">
        <f aca="false">D1262*EXP($G$7*$F$7+$D$7*$F$7^0.5*C1263)</f>
        <v>109.096149417842</v>
      </c>
    </row>
    <row r="1264" customFormat="false" ht="12.75" hidden="false" customHeight="false" outlineLevel="0" collapsed="false">
      <c r="A1264" s="0" t="n">
        <v>1254</v>
      </c>
      <c r="B1264" s="0" t="n">
        <f aca="false">A1264*$F$7</f>
        <v>0.143150684931507</v>
      </c>
      <c r="C1264" s="0" t="n">
        <f aca="true">NORMINV(RAND(),0,1)</f>
        <v>2.47998838442543</v>
      </c>
      <c r="D1264" s="0" t="n">
        <f aca="false">D1263*EXP($G$7*$F$7+$D$7*$F$7^0.5*C1264)</f>
        <v>109.967451017918</v>
      </c>
    </row>
    <row r="1265" customFormat="false" ht="12.75" hidden="false" customHeight="false" outlineLevel="0" collapsed="false">
      <c r="A1265" s="0" t="n">
        <v>1255</v>
      </c>
      <c r="B1265" s="0" t="n">
        <f aca="false">A1265*$F$7</f>
        <v>0.143264840182648</v>
      </c>
      <c r="C1265" s="0" t="n">
        <f aca="true">NORMINV(RAND(),0,1)</f>
        <v>0.457975796236297</v>
      </c>
      <c r="D1265" s="0" t="n">
        <f aca="false">D1264*EXP($G$7*$F$7+$D$7*$F$7^0.5*C1265)</f>
        <v>110.129625043769</v>
      </c>
    </row>
    <row r="1266" customFormat="false" ht="12.75" hidden="false" customHeight="false" outlineLevel="0" collapsed="false">
      <c r="A1266" s="0" t="n">
        <v>1256</v>
      </c>
      <c r="B1266" s="0" t="n">
        <f aca="false">A1266*$F$7</f>
        <v>0.14337899543379</v>
      </c>
      <c r="C1266" s="0" t="n">
        <f aca="true">NORMINV(RAND(),0,1)</f>
        <v>-2.162454634034</v>
      </c>
      <c r="D1266" s="0" t="n">
        <f aca="false">D1265*EXP($G$7*$F$7+$D$7*$F$7^0.5*C1266)</f>
        <v>109.369544563483</v>
      </c>
    </row>
    <row r="1267" customFormat="false" ht="12.75" hidden="false" customHeight="false" outlineLevel="0" collapsed="false">
      <c r="A1267" s="0" t="n">
        <v>1257</v>
      </c>
      <c r="B1267" s="0" t="n">
        <f aca="false">A1267*$F$7</f>
        <v>0.143493150684932</v>
      </c>
      <c r="C1267" s="0" t="n">
        <f aca="true">NORMINV(RAND(),0,1)</f>
        <v>1.34648866411038</v>
      </c>
      <c r="D1267" s="0" t="n">
        <f aca="false">D1266*EXP($G$7*$F$7+$D$7*$F$7^0.5*C1267)</f>
        <v>109.843220196131</v>
      </c>
    </row>
    <row r="1268" customFormat="false" ht="12.75" hidden="false" customHeight="false" outlineLevel="0" collapsed="false">
      <c r="A1268" s="0" t="n">
        <v>1258</v>
      </c>
      <c r="B1268" s="0" t="n">
        <f aca="false">A1268*$F$7</f>
        <v>0.143607305936073</v>
      </c>
      <c r="C1268" s="0" t="n">
        <f aca="true">NORMINV(RAND(),0,1)</f>
        <v>0.932427859221943</v>
      </c>
      <c r="D1268" s="0" t="n">
        <f aca="false">D1267*EXP($G$7*$F$7+$D$7*$F$7^0.5*C1268)</f>
        <v>110.172630139254</v>
      </c>
    </row>
    <row r="1269" customFormat="false" ht="12.75" hidden="false" customHeight="false" outlineLevel="0" collapsed="false">
      <c r="A1269" s="0" t="n">
        <v>1259</v>
      </c>
      <c r="B1269" s="0" t="n">
        <f aca="false">A1269*$F$7</f>
        <v>0.143721461187215</v>
      </c>
      <c r="C1269" s="0" t="n">
        <f aca="true">NORMINV(RAND(),0,1)</f>
        <v>1.38929456169849</v>
      </c>
      <c r="D1269" s="0" t="n">
        <f aca="false">D1268*EXP($G$7*$F$7+$D$7*$F$7^0.5*C1269)</f>
        <v>110.664966752701</v>
      </c>
    </row>
    <row r="1270" customFormat="false" ht="12.75" hidden="false" customHeight="false" outlineLevel="0" collapsed="false">
      <c r="A1270" s="0" t="n">
        <v>1260</v>
      </c>
      <c r="B1270" s="0" t="n">
        <f aca="false">A1270*$F$7</f>
        <v>0.143835616438356</v>
      </c>
      <c r="C1270" s="0" t="n">
        <f aca="true">NORMINV(RAND(),0,1)</f>
        <v>1.00012566592987</v>
      </c>
      <c r="D1270" s="0" t="n">
        <f aca="false">D1269*EXP($G$7*$F$7+$D$7*$F$7^0.5*C1270)</f>
        <v>111.020929084066</v>
      </c>
    </row>
    <row r="1271" customFormat="false" ht="12.75" hidden="false" customHeight="false" outlineLevel="0" collapsed="false">
      <c r="A1271" s="0" t="n">
        <v>1261</v>
      </c>
      <c r="B1271" s="0" t="n">
        <f aca="false">A1271*$F$7</f>
        <v>0.143949771689498</v>
      </c>
      <c r="C1271" s="0" t="n">
        <f aca="true">NORMINV(RAND(),0,1)</f>
        <v>0.377673786462475</v>
      </c>
      <c r="D1271" s="0" t="n">
        <f aca="false">D1270*EXP($G$7*$F$7+$D$7*$F$7^0.5*C1271)</f>
        <v>111.156042326036</v>
      </c>
    </row>
    <row r="1272" customFormat="false" ht="12.75" hidden="false" customHeight="false" outlineLevel="0" collapsed="false">
      <c r="A1272" s="0" t="n">
        <v>1262</v>
      </c>
      <c r="B1272" s="0" t="n">
        <f aca="false">A1272*$F$7</f>
        <v>0.144063926940639</v>
      </c>
      <c r="C1272" s="0" t="n">
        <f aca="true">NORMINV(RAND(),0,1)</f>
        <v>-0.608443785901241</v>
      </c>
      <c r="D1272" s="0" t="n">
        <f aca="false">D1271*EXP($G$7*$F$7+$D$7*$F$7^0.5*C1272)</f>
        <v>110.940105036075</v>
      </c>
    </row>
    <row r="1273" customFormat="false" ht="12.75" hidden="false" customHeight="false" outlineLevel="0" collapsed="false">
      <c r="A1273" s="0" t="n">
        <v>1263</v>
      </c>
      <c r="B1273" s="0" t="n">
        <f aca="false">A1273*$F$7</f>
        <v>0.144178082191781</v>
      </c>
      <c r="C1273" s="0" t="n">
        <f aca="true">NORMINV(RAND(),0,1)</f>
        <v>-0.673738361915099</v>
      </c>
      <c r="D1273" s="0" t="n">
        <f aca="false">D1272*EXP($G$7*$F$7+$D$7*$F$7^0.5*C1273)</f>
        <v>110.701416228438</v>
      </c>
    </row>
    <row r="1274" customFormat="false" ht="12.75" hidden="false" customHeight="false" outlineLevel="0" collapsed="false">
      <c r="A1274" s="0" t="n">
        <v>1264</v>
      </c>
      <c r="B1274" s="0" t="n">
        <f aca="false">A1274*$F$7</f>
        <v>0.144292237442922</v>
      </c>
      <c r="C1274" s="0" t="n">
        <f aca="true">NORMINV(RAND(),0,1)</f>
        <v>0.839537236191676</v>
      </c>
      <c r="D1274" s="0" t="n">
        <f aca="false">D1273*EXP($G$7*$F$7+$D$7*$F$7^0.5*C1274)</f>
        <v>111.000345364587</v>
      </c>
    </row>
    <row r="1275" customFormat="false" ht="12.75" hidden="false" customHeight="false" outlineLevel="0" collapsed="false">
      <c r="A1275" s="0" t="n">
        <v>1265</v>
      </c>
      <c r="B1275" s="0" t="n">
        <f aca="false">A1275*$F$7</f>
        <v>0.144406392694064</v>
      </c>
      <c r="C1275" s="0" t="n">
        <f aca="true">NORMINV(RAND(),0,1)</f>
        <v>-2.04616212566943</v>
      </c>
      <c r="D1275" s="0" t="n">
        <f aca="false">D1274*EXP($G$7*$F$7+$D$7*$F$7^0.5*C1275)</f>
        <v>110.275353231929</v>
      </c>
    </row>
    <row r="1276" customFormat="false" ht="12.75" hidden="false" customHeight="false" outlineLevel="0" collapsed="false">
      <c r="A1276" s="0" t="n">
        <v>1266</v>
      </c>
      <c r="B1276" s="0" t="n">
        <f aca="false">A1276*$F$7</f>
        <v>0.144520547945205</v>
      </c>
      <c r="C1276" s="0" t="n">
        <f aca="true">NORMINV(RAND(),0,1)</f>
        <v>-0.489979258132834</v>
      </c>
      <c r="D1276" s="0" t="n">
        <f aca="false">D1275*EXP($G$7*$F$7+$D$7*$F$7^0.5*C1276)</f>
        <v>110.102926587343</v>
      </c>
    </row>
    <row r="1277" customFormat="false" ht="12.75" hidden="false" customHeight="false" outlineLevel="0" collapsed="false">
      <c r="A1277" s="0" t="n">
        <v>1267</v>
      </c>
      <c r="B1277" s="0" t="n">
        <f aca="false">A1277*$F$7</f>
        <v>0.144634703196347</v>
      </c>
      <c r="C1277" s="0" t="n">
        <f aca="true">NORMINV(RAND(),0,1)</f>
        <v>0.812285285802777</v>
      </c>
      <c r="D1277" s="0" t="n">
        <f aca="false">D1276*EXP($G$7*$F$7+$D$7*$F$7^0.5*C1277)</f>
        <v>110.390596484595</v>
      </c>
    </row>
    <row r="1278" customFormat="false" ht="12.75" hidden="false" customHeight="false" outlineLevel="0" collapsed="false">
      <c r="A1278" s="0" t="n">
        <v>1268</v>
      </c>
      <c r="B1278" s="0" t="n">
        <f aca="false">A1278*$F$7</f>
        <v>0.144748858447489</v>
      </c>
      <c r="C1278" s="0" t="n">
        <f aca="true">NORMINV(RAND(),0,1)</f>
        <v>1.30699319866344</v>
      </c>
      <c r="D1278" s="0" t="n">
        <f aca="false">D1277*EXP($G$7*$F$7+$D$7*$F$7^0.5*C1278)</f>
        <v>110.854659726776</v>
      </c>
    </row>
    <row r="1279" customFormat="false" ht="12.75" hidden="false" customHeight="false" outlineLevel="0" collapsed="false">
      <c r="A1279" s="0" t="n">
        <v>1269</v>
      </c>
      <c r="B1279" s="0" t="n">
        <f aca="false">A1279*$F$7</f>
        <v>0.14486301369863</v>
      </c>
      <c r="C1279" s="0" t="n">
        <f aca="true">NORMINV(RAND(),0,1)</f>
        <v>0.577899490111918</v>
      </c>
      <c r="D1279" s="0" t="n">
        <f aca="false">D1278*EXP($G$7*$F$7+$D$7*$F$7^0.5*C1279)</f>
        <v>111.060824834541</v>
      </c>
    </row>
    <row r="1280" customFormat="false" ht="12.75" hidden="false" customHeight="false" outlineLevel="0" collapsed="false">
      <c r="A1280" s="0" t="n">
        <v>1270</v>
      </c>
      <c r="B1280" s="0" t="n">
        <f aca="false">A1280*$F$7</f>
        <v>0.144977168949772</v>
      </c>
      <c r="C1280" s="0" t="n">
        <f aca="true">NORMINV(RAND(),0,1)</f>
        <v>0.606930466070415</v>
      </c>
      <c r="D1280" s="0" t="n">
        <f aca="false">D1279*EXP($G$7*$F$7+$D$7*$F$7^0.5*C1280)</f>
        <v>111.277727619298</v>
      </c>
    </row>
    <row r="1281" customFormat="false" ht="12.75" hidden="false" customHeight="false" outlineLevel="0" collapsed="false">
      <c r="A1281" s="0" t="n">
        <v>1271</v>
      </c>
      <c r="B1281" s="0" t="n">
        <f aca="false">A1281*$F$7</f>
        <v>0.145091324200913</v>
      </c>
      <c r="C1281" s="0" t="n">
        <f aca="true">NORMINV(RAND(),0,1)</f>
        <v>0.314154269491649</v>
      </c>
      <c r="D1281" s="0" t="n">
        <f aca="false">D1280*EXP($G$7*$F$7+$D$7*$F$7^0.5*C1281)</f>
        <v>111.390472050219</v>
      </c>
    </row>
    <row r="1282" customFormat="false" ht="12.75" hidden="false" customHeight="false" outlineLevel="0" collapsed="false">
      <c r="A1282" s="0" t="n">
        <v>1272</v>
      </c>
      <c r="B1282" s="0" t="n">
        <f aca="false">A1282*$F$7</f>
        <v>0.145205479452055</v>
      </c>
      <c r="C1282" s="0" t="n">
        <f aca="true">NORMINV(RAND(),0,1)</f>
        <v>1.63917547239637</v>
      </c>
      <c r="D1282" s="0" t="n">
        <f aca="false">D1281*EXP($G$7*$F$7+$D$7*$F$7^0.5*C1282)</f>
        <v>111.97790307258</v>
      </c>
    </row>
    <row r="1283" customFormat="false" ht="12.75" hidden="false" customHeight="false" outlineLevel="0" collapsed="false">
      <c r="A1283" s="0" t="n">
        <v>1273</v>
      </c>
      <c r="B1283" s="0" t="n">
        <f aca="false">A1283*$F$7</f>
        <v>0.145319634703196</v>
      </c>
      <c r="C1283" s="0" t="n">
        <f aca="true">NORMINV(RAND(),0,1)</f>
        <v>-1.94726460379553</v>
      </c>
      <c r="D1283" s="0" t="n">
        <f aca="false">D1282*EXP($G$7*$F$7+$D$7*$F$7^0.5*C1283)</f>
        <v>111.281796441165</v>
      </c>
    </row>
    <row r="1284" customFormat="false" ht="12.75" hidden="false" customHeight="false" outlineLevel="0" collapsed="false">
      <c r="A1284" s="0" t="n">
        <v>1274</v>
      </c>
      <c r="B1284" s="0" t="n">
        <f aca="false">A1284*$F$7</f>
        <v>0.145433789954338</v>
      </c>
      <c r="C1284" s="0" t="n">
        <f aca="true">NORMINV(RAND(),0,1)</f>
        <v>0.270824949700211</v>
      </c>
      <c r="D1284" s="0" t="n">
        <f aca="false">D1283*EXP($G$7*$F$7+$D$7*$F$7^0.5*C1284)</f>
        <v>111.379075189551</v>
      </c>
    </row>
    <row r="1285" customFormat="false" ht="12.75" hidden="false" customHeight="false" outlineLevel="0" collapsed="false">
      <c r="A1285" s="0" t="n">
        <v>1275</v>
      </c>
      <c r="B1285" s="0" t="n">
        <f aca="false">A1285*$F$7</f>
        <v>0.145547945205479</v>
      </c>
      <c r="C1285" s="0" t="n">
        <f aca="true">NORMINV(RAND(),0,1)</f>
        <v>-1.42826659534628</v>
      </c>
      <c r="D1285" s="0" t="n">
        <f aca="false">D1284*EXP($G$7*$F$7+$D$7*$F$7^0.5*C1285)</f>
        <v>110.870976827278</v>
      </c>
    </row>
    <row r="1286" customFormat="false" ht="12.75" hidden="false" customHeight="false" outlineLevel="0" collapsed="false">
      <c r="A1286" s="0" t="n">
        <v>1276</v>
      </c>
      <c r="B1286" s="0" t="n">
        <f aca="false">A1286*$F$7</f>
        <v>0.145662100456621</v>
      </c>
      <c r="C1286" s="0" t="n">
        <f aca="true">NORMINV(RAND(),0,1)</f>
        <v>-1.75611875016019</v>
      </c>
      <c r="D1286" s="0" t="n">
        <f aca="false">D1285*EXP($G$7*$F$7+$D$7*$F$7^0.5*C1286)</f>
        <v>110.249278261826</v>
      </c>
    </row>
    <row r="1287" customFormat="false" ht="12.75" hidden="false" customHeight="false" outlineLevel="0" collapsed="false">
      <c r="A1287" s="0" t="n">
        <v>1277</v>
      </c>
      <c r="B1287" s="0" t="n">
        <f aca="false">A1287*$F$7</f>
        <v>0.145776255707763</v>
      </c>
      <c r="C1287" s="0" t="n">
        <f aca="true">NORMINV(RAND(),0,1)</f>
        <v>-0.271973760924462</v>
      </c>
      <c r="D1287" s="0" t="n">
        <f aca="false">D1286*EXP($G$7*$F$7+$D$7*$F$7^0.5*C1287)</f>
        <v>110.1538381231</v>
      </c>
    </row>
    <row r="1288" customFormat="false" ht="12.75" hidden="false" customHeight="false" outlineLevel="0" collapsed="false">
      <c r="A1288" s="0" t="n">
        <v>1278</v>
      </c>
      <c r="B1288" s="0" t="n">
        <f aca="false">A1288*$F$7</f>
        <v>0.145890410958904</v>
      </c>
      <c r="C1288" s="0" t="n">
        <f aca="true">NORMINV(RAND(),0,1)</f>
        <v>-0.159932767442852</v>
      </c>
      <c r="D1288" s="0" t="n">
        <f aca="false">D1287*EXP($G$7*$F$7+$D$7*$F$7^0.5*C1288)</f>
        <v>110.09801250123</v>
      </c>
    </row>
    <row r="1289" customFormat="false" ht="12.75" hidden="false" customHeight="false" outlineLevel="0" collapsed="false">
      <c r="A1289" s="0" t="n">
        <v>1279</v>
      </c>
      <c r="B1289" s="0" t="n">
        <f aca="false">A1289*$F$7</f>
        <v>0.146004566210046</v>
      </c>
      <c r="C1289" s="0" t="n">
        <f aca="true">NORMINV(RAND(),0,1)</f>
        <v>-0.265981981964552</v>
      </c>
      <c r="D1289" s="0" t="n">
        <f aca="false">D1288*EXP($G$7*$F$7+$D$7*$F$7^0.5*C1289)</f>
        <v>110.004815983748</v>
      </c>
    </row>
    <row r="1290" customFormat="false" ht="12.75" hidden="false" customHeight="false" outlineLevel="0" collapsed="false">
      <c r="A1290" s="0" t="n">
        <v>1280</v>
      </c>
      <c r="B1290" s="0" t="n">
        <f aca="false">A1290*$F$7</f>
        <v>0.146118721461187</v>
      </c>
      <c r="C1290" s="0" t="n">
        <f aca="true">NORMINV(RAND(),0,1)</f>
        <v>0.206328265708762</v>
      </c>
      <c r="D1290" s="0" t="n">
        <f aca="false">D1289*EXP($G$7*$F$7+$D$7*$F$7^0.5*C1290)</f>
        <v>110.078219455101</v>
      </c>
    </row>
    <row r="1291" customFormat="false" ht="12.75" hidden="false" customHeight="false" outlineLevel="0" collapsed="false">
      <c r="A1291" s="0" t="n">
        <v>1281</v>
      </c>
      <c r="B1291" s="0" t="n">
        <f aca="false">A1291*$F$7</f>
        <v>0.146232876712329</v>
      </c>
      <c r="C1291" s="0" t="n">
        <f aca="true">NORMINV(RAND(),0,1)</f>
        <v>0.321254888600762</v>
      </c>
      <c r="D1291" s="0" t="n">
        <f aca="false">D1290*EXP($G$7*$F$7+$D$7*$F$7^0.5*C1291)</f>
        <v>110.192256475386</v>
      </c>
    </row>
    <row r="1292" customFormat="false" ht="12.75" hidden="false" customHeight="false" outlineLevel="0" collapsed="false">
      <c r="A1292" s="0" t="n">
        <v>1282</v>
      </c>
      <c r="B1292" s="0" t="n">
        <f aca="false">A1292*$F$7</f>
        <v>0.14634703196347</v>
      </c>
      <c r="C1292" s="0" t="n">
        <f aca="true">NORMINV(RAND(),0,1)</f>
        <v>1.30774681512252</v>
      </c>
      <c r="D1292" s="0" t="n">
        <f aca="false">D1291*EXP($G$7*$F$7+$D$7*$F$7^0.5*C1292)</f>
        <v>110.655753226355</v>
      </c>
    </row>
    <row r="1293" customFormat="false" ht="12.75" hidden="false" customHeight="false" outlineLevel="0" collapsed="false">
      <c r="A1293" s="0" t="n">
        <v>1283</v>
      </c>
      <c r="B1293" s="0" t="n">
        <f aca="false">A1293*$F$7</f>
        <v>0.146461187214612</v>
      </c>
      <c r="C1293" s="0" t="n">
        <f aca="true">NORMINV(RAND(),0,1)</f>
        <v>0.410825406975676</v>
      </c>
      <c r="D1293" s="0" t="n">
        <f aca="false">D1292*EXP($G$7*$F$7+$D$7*$F$7^0.5*C1293)</f>
        <v>110.80219537509</v>
      </c>
    </row>
    <row r="1294" customFormat="false" ht="12.75" hidden="false" customHeight="false" outlineLevel="0" collapsed="false">
      <c r="A1294" s="0" t="n">
        <v>1284</v>
      </c>
      <c r="B1294" s="0" t="n">
        <f aca="false">A1294*$F$7</f>
        <v>0.146575342465753</v>
      </c>
      <c r="C1294" s="0" t="n">
        <f aca="true">NORMINV(RAND(),0,1)</f>
        <v>-0.378224449152128</v>
      </c>
      <c r="D1294" s="0" t="n">
        <f aca="false">D1293*EXP($G$7*$F$7+$D$7*$F$7^0.5*C1294)</f>
        <v>110.668580244067</v>
      </c>
    </row>
    <row r="1295" customFormat="false" ht="12.75" hidden="false" customHeight="false" outlineLevel="0" collapsed="false">
      <c r="A1295" s="0" t="n">
        <v>1285</v>
      </c>
      <c r="B1295" s="0" t="n">
        <f aca="false">A1295*$F$7</f>
        <v>0.146689497716895</v>
      </c>
      <c r="C1295" s="0" t="n">
        <f aca="true">NORMINV(RAND(),0,1)</f>
        <v>-0.6716485111287</v>
      </c>
      <c r="D1295" s="0" t="n">
        <f aca="false">D1294*EXP($G$7*$F$7+$D$7*$F$7^0.5*C1295)</f>
        <v>110.431215357691</v>
      </c>
    </row>
    <row r="1296" customFormat="false" ht="12.75" hidden="false" customHeight="false" outlineLevel="0" collapsed="false">
      <c r="A1296" s="0" t="n">
        <v>1286</v>
      </c>
      <c r="B1296" s="0" t="n">
        <f aca="false">A1296*$F$7</f>
        <v>0.146803652968037</v>
      </c>
      <c r="C1296" s="0" t="n">
        <f aca="true">NORMINV(RAND(),0,1)</f>
        <v>0.960548369688192</v>
      </c>
      <c r="D1296" s="0" t="n">
        <f aca="false">D1295*EXP($G$7*$F$7+$D$7*$F$7^0.5*C1296)</f>
        <v>110.772372638894</v>
      </c>
    </row>
    <row r="1297" customFormat="false" ht="12.75" hidden="false" customHeight="false" outlineLevel="0" collapsed="false">
      <c r="A1297" s="0" t="n">
        <v>1287</v>
      </c>
      <c r="B1297" s="0" t="n">
        <f aca="false">A1297*$F$7</f>
        <v>0.146917808219178</v>
      </c>
      <c r="C1297" s="0" t="n">
        <f aca="true">NORMINV(RAND(),0,1)</f>
        <v>-1.44659273801163</v>
      </c>
      <c r="D1297" s="0" t="n">
        <f aca="false">D1296*EXP($G$7*$F$7+$D$7*$F$7^0.5*C1297)</f>
        <v>110.260564992851</v>
      </c>
    </row>
    <row r="1298" customFormat="false" ht="12.75" hidden="false" customHeight="false" outlineLevel="0" collapsed="false">
      <c r="A1298" s="0" t="n">
        <v>1288</v>
      </c>
      <c r="B1298" s="0" t="n">
        <f aca="false">A1298*$F$7</f>
        <v>0.14703196347032</v>
      </c>
      <c r="C1298" s="0" t="n">
        <f aca="true">NORMINV(RAND(),0,1)</f>
        <v>-0.402625681893084</v>
      </c>
      <c r="D1298" s="0" t="n">
        <f aca="false">D1297*EXP($G$7*$F$7+$D$7*$F$7^0.5*C1298)</f>
        <v>110.118989894329</v>
      </c>
    </row>
    <row r="1299" customFormat="false" ht="12.75" hidden="false" customHeight="false" outlineLevel="0" collapsed="false">
      <c r="A1299" s="0" t="n">
        <v>1289</v>
      </c>
      <c r="B1299" s="0" t="n">
        <f aca="false">A1299*$F$7</f>
        <v>0.147146118721461</v>
      </c>
      <c r="C1299" s="0" t="n">
        <f aca="true">NORMINV(RAND(),0,1)</f>
        <v>0.688854657555359</v>
      </c>
      <c r="D1299" s="0" t="n">
        <f aca="false">D1298*EXP($G$7*$F$7+$D$7*$F$7^0.5*C1299)</f>
        <v>110.363029902724</v>
      </c>
    </row>
    <row r="1300" customFormat="false" ht="12.75" hidden="false" customHeight="false" outlineLevel="0" collapsed="false">
      <c r="A1300" s="0" t="n">
        <v>1290</v>
      </c>
      <c r="B1300" s="0" t="n">
        <f aca="false">A1300*$F$7</f>
        <v>0.147260273972603</v>
      </c>
      <c r="C1300" s="0" t="n">
        <f aca="true">NORMINV(RAND(),0,1)</f>
        <v>0.56586474786842</v>
      </c>
      <c r="D1300" s="0" t="n">
        <f aca="false">D1299*EXP($G$7*$F$7+$D$7*$F$7^0.5*C1300)</f>
        <v>110.564015598181</v>
      </c>
    </row>
    <row r="1301" customFormat="false" ht="12.75" hidden="false" customHeight="false" outlineLevel="0" collapsed="false">
      <c r="A1301" s="0" t="n">
        <v>1291</v>
      </c>
      <c r="B1301" s="0" t="n">
        <f aca="false">A1301*$F$7</f>
        <v>0.147374429223744</v>
      </c>
      <c r="C1301" s="0" t="n">
        <f aca="true">NORMINV(RAND(),0,1)</f>
        <v>0.882346475046117</v>
      </c>
      <c r="D1301" s="0" t="n">
        <f aca="false">D1300*EXP($G$7*$F$7+$D$7*$F$7^0.5*C1301)</f>
        <v>110.877786939846</v>
      </c>
    </row>
    <row r="1302" customFormat="false" ht="12.75" hidden="false" customHeight="false" outlineLevel="0" collapsed="false">
      <c r="A1302" s="0" t="n">
        <v>1292</v>
      </c>
      <c r="B1302" s="0" t="n">
        <f aca="false">A1302*$F$7</f>
        <v>0.147488584474886</v>
      </c>
      <c r="C1302" s="0" t="n">
        <f aca="true">NORMINV(RAND(),0,1)</f>
        <v>1.04004916941502</v>
      </c>
      <c r="D1302" s="0" t="n">
        <f aca="false">D1301*EXP($G$7*$F$7+$D$7*$F$7^0.5*C1302)</f>
        <v>111.248669066588</v>
      </c>
    </row>
    <row r="1303" customFormat="false" ht="12.75" hidden="false" customHeight="false" outlineLevel="0" collapsed="false">
      <c r="A1303" s="0" t="n">
        <v>1293</v>
      </c>
      <c r="B1303" s="0" t="n">
        <f aca="false">A1303*$F$7</f>
        <v>0.147602739726027</v>
      </c>
      <c r="C1303" s="0" t="n">
        <f aca="true">NORMINV(RAND(),0,1)</f>
        <v>1.33724409246041</v>
      </c>
      <c r="D1303" s="0" t="n">
        <f aca="false">D1302*EXP($G$7*$F$7+$D$7*$F$7^0.5*C1303)</f>
        <v>111.727172410323</v>
      </c>
    </row>
    <row r="1304" customFormat="false" ht="12.75" hidden="false" customHeight="false" outlineLevel="0" collapsed="false">
      <c r="A1304" s="0" t="n">
        <v>1294</v>
      </c>
      <c r="B1304" s="0" t="n">
        <f aca="false">A1304*$F$7</f>
        <v>0.147716894977169</v>
      </c>
      <c r="C1304" s="0" t="n">
        <f aca="true">NORMINV(RAND(),0,1)</f>
        <v>-0.0526118996280995</v>
      </c>
      <c r="D1304" s="0" t="n">
        <f aca="false">D1303*EXP($G$7*$F$7+$D$7*$F$7^0.5*C1304)</f>
        <v>111.708970256445</v>
      </c>
    </row>
    <row r="1305" customFormat="false" ht="12.75" hidden="false" customHeight="false" outlineLevel="0" collapsed="false">
      <c r="A1305" s="0" t="n">
        <v>1295</v>
      </c>
      <c r="B1305" s="0" t="n">
        <f aca="false">A1305*$F$7</f>
        <v>0.147831050228311</v>
      </c>
      <c r="C1305" s="0" t="n">
        <f aca="true">NORMINV(RAND(),0,1)</f>
        <v>0.0957236870698955</v>
      </c>
      <c r="D1305" s="0" t="n">
        <f aca="false">D1304*EXP($G$7*$F$7+$D$7*$F$7^0.5*C1305)</f>
        <v>111.743888258179</v>
      </c>
    </row>
    <row r="1306" customFormat="false" ht="12.75" hidden="false" customHeight="false" outlineLevel="0" collapsed="false">
      <c r="A1306" s="0" t="n">
        <v>1296</v>
      </c>
      <c r="B1306" s="0" t="n">
        <f aca="false">A1306*$F$7</f>
        <v>0.147945205479452</v>
      </c>
      <c r="C1306" s="0" t="n">
        <f aca="true">NORMINV(RAND(),0,1)</f>
        <v>0.351984643784804</v>
      </c>
      <c r="D1306" s="0" t="n">
        <f aca="false">D1305*EXP($G$7*$F$7+$D$7*$F$7^0.5*C1306)</f>
        <v>111.870669367694</v>
      </c>
    </row>
    <row r="1307" customFormat="false" ht="12.75" hidden="false" customHeight="false" outlineLevel="0" collapsed="false">
      <c r="A1307" s="0" t="n">
        <v>1297</v>
      </c>
      <c r="B1307" s="0" t="n">
        <f aca="false">A1307*$F$7</f>
        <v>0.148059360730594</v>
      </c>
      <c r="C1307" s="0" t="n">
        <f aca="true">NORMINV(RAND(),0,1)</f>
        <v>-0.802464742357394</v>
      </c>
      <c r="D1307" s="0" t="n">
        <f aca="false">D1306*EXP($G$7*$F$7+$D$7*$F$7^0.5*C1307)</f>
        <v>111.583928613653</v>
      </c>
    </row>
    <row r="1308" customFormat="false" ht="12.75" hidden="false" customHeight="false" outlineLevel="0" collapsed="false">
      <c r="A1308" s="0" t="n">
        <v>1298</v>
      </c>
      <c r="B1308" s="0" t="n">
        <f aca="false">A1308*$F$7</f>
        <v>0.148173515981735</v>
      </c>
      <c r="C1308" s="0" t="n">
        <f aca="true">NORMINV(RAND(),0,1)</f>
        <v>-0.910288578680622</v>
      </c>
      <c r="D1308" s="0" t="n">
        <f aca="false">D1307*EXP($G$7*$F$7+$D$7*$F$7^0.5*C1308)</f>
        <v>111.259463994239</v>
      </c>
    </row>
    <row r="1309" customFormat="false" ht="12.75" hidden="false" customHeight="false" outlineLevel="0" collapsed="false">
      <c r="A1309" s="0" t="n">
        <v>1299</v>
      </c>
      <c r="B1309" s="0" t="n">
        <f aca="false">A1309*$F$7</f>
        <v>0.148287671232877</v>
      </c>
      <c r="C1309" s="0" t="n">
        <f aca="true">NORMINV(RAND(),0,1)</f>
        <v>0.762242463198285</v>
      </c>
      <c r="D1309" s="0" t="n">
        <f aca="false">D1308*EXP($G$7*$F$7+$D$7*$F$7^0.5*C1309)</f>
        <v>111.532264135217</v>
      </c>
    </row>
    <row r="1310" customFormat="false" ht="12.75" hidden="false" customHeight="false" outlineLevel="0" collapsed="false">
      <c r="A1310" s="0" t="n">
        <v>1300</v>
      </c>
      <c r="B1310" s="0" t="n">
        <f aca="false">A1310*$F$7</f>
        <v>0.148401826484018</v>
      </c>
      <c r="C1310" s="0" t="n">
        <f aca="true">NORMINV(RAND(),0,1)</f>
        <v>-0.102325951539169</v>
      </c>
      <c r="D1310" s="0" t="n">
        <f aca="false">D1309*EXP($G$7*$F$7+$D$7*$F$7^0.5*C1310)</f>
        <v>111.496325531486</v>
      </c>
    </row>
    <row r="1311" customFormat="false" ht="12.75" hidden="false" customHeight="false" outlineLevel="0" collapsed="false">
      <c r="A1311" s="0" t="n">
        <v>1301</v>
      </c>
      <c r="B1311" s="0" t="n">
        <f aca="false">A1311*$F$7</f>
        <v>0.14851598173516</v>
      </c>
      <c r="C1311" s="0" t="n">
        <f aca="true">NORMINV(RAND(),0,1)</f>
        <v>0.0749284423732164</v>
      </c>
      <c r="D1311" s="0" t="n">
        <f aca="false">D1310*EXP($G$7*$F$7+$D$7*$F$7^0.5*C1311)</f>
        <v>111.523743193232</v>
      </c>
    </row>
    <row r="1312" customFormat="false" ht="12.75" hidden="false" customHeight="false" outlineLevel="0" collapsed="false">
      <c r="A1312" s="0" t="n">
        <v>1302</v>
      </c>
      <c r="B1312" s="0" t="n">
        <f aca="false">A1312*$F$7</f>
        <v>0.148630136986301</v>
      </c>
      <c r="C1312" s="0" t="n">
        <f aca="true">NORMINV(RAND(),0,1)</f>
        <v>1.23149371842325</v>
      </c>
      <c r="D1312" s="0" t="n">
        <f aca="false">D1311*EXP($G$7*$F$7+$D$7*$F$7^0.5*C1312)</f>
        <v>111.965471205512</v>
      </c>
    </row>
    <row r="1313" customFormat="false" ht="12.75" hidden="false" customHeight="false" outlineLevel="0" collapsed="false">
      <c r="A1313" s="0" t="n">
        <v>1303</v>
      </c>
      <c r="B1313" s="0" t="n">
        <f aca="false">A1313*$F$7</f>
        <v>0.148744292237443</v>
      </c>
      <c r="C1313" s="0" t="n">
        <f aca="true">NORMINV(RAND(),0,1)</f>
        <v>-0.642286842435381</v>
      </c>
      <c r="D1313" s="0" t="n">
        <f aca="false">D1312*EXP($G$7*$F$7+$D$7*$F$7^0.5*C1313)</f>
        <v>111.735840021229</v>
      </c>
    </row>
    <row r="1314" customFormat="false" ht="12.75" hidden="false" customHeight="false" outlineLevel="0" collapsed="false">
      <c r="A1314" s="0" t="n">
        <v>1304</v>
      </c>
      <c r="B1314" s="0" t="n">
        <f aca="false">A1314*$F$7</f>
        <v>0.148858447488584</v>
      </c>
      <c r="C1314" s="0" t="n">
        <f aca="true">NORMINV(RAND(),0,1)</f>
        <v>0.604019721864488</v>
      </c>
      <c r="D1314" s="0" t="n">
        <f aca="false">D1313*EXP($G$7*$F$7+$D$7*$F$7^0.5*C1314)</f>
        <v>111.953016610373</v>
      </c>
    </row>
    <row r="1315" customFormat="false" ht="12.75" hidden="false" customHeight="false" outlineLevel="0" collapsed="false">
      <c r="A1315" s="0" t="n">
        <v>1305</v>
      </c>
      <c r="B1315" s="0" t="n">
        <f aca="false">A1315*$F$7</f>
        <v>0.148972602739726</v>
      </c>
      <c r="C1315" s="0" t="n">
        <f aca="true">NORMINV(RAND(),0,1)</f>
        <v>1.68613512863708</v>
      </c>
      <c r="D1315" s="0" t="n">
        <f aca="false">D1314*EXP($G$7*$F$7+$D$7*$F$7^0.5*C1315)</f>
        <v>112.560355584811</v>
      </c>
    </row>
    <row r="1316" customFormat="false" ht="12.75" hidden="false" customHeight="false" outlineLevel="0" collapsed="false">
      <c r="A1316" s="0" t="n">
        <v>1306</v>
      </c>
      <c r="B1316" s="0" t="n">
        <f aca="false">A1316*$F$7</f>
        <v>0.149086757990868</v>
      </c>
      <c r="C1316" s="0" t="n">
        <f aca="true">NORMINV(RAND(),0,1)</f>
        <v>-0.607664154926137</v>
      </c>
      <c r="D1316" s="0" t="n">
        <f aca="false">D1315*EXP($G$7*$F$7+$D$7*$F$7^0.5*C1316)</f>
        <v>112.341970942726</v>
      </c>
    </row>
    <row r="1317" customFormat="false" ht="12.75" hidden="false" customHeight="false" outlineLevel="0" collapsed="false">
      <c r="A1317" s="0" t="n">
        <v>1307</v>
      </c>
      <c r="B1317" s="0" t="n">
        <f aca="false">A1317*$F$7</f>
        <v>0.149200913242009</v>
      </c>
      <c r="C1317" s="0" t="n">
        <f aca="true">NORMINV(RAND(),0,1)</f>
        <v>-0.401525069013307</v>
      </c>
      <c r="D1317" s="0" t="n">
        <f aca="false">D1316*EXP($G$7*$F$7+$D$7*$F$7^0.5*C1317)</f>
        <v>112.19811912058</v>
      </c>
    </row>
    <row r="1318" customFormat="false" ht="12.75" hidden="false" customHeight="false" outlineLevel="0" collapsed="false">
      <c r="A1318" s="0" t="n">
        <v>1308</v>
      </c>
      <c r="B1318" s="0" t="n">
        <f aca="false">A1318*$F$7</f>
        <v>0.149315068493151</v>
      </c>
      <c r="C1318" s="0" t="n">
        <f aca="true">NORMINV(RAND(),0,1)</f>
        <v>1.2944887943994</v>
      </c>
      <c r="D1318" s="0" t="n">
        <f aca="false">D1317*EXP($G$7*$F$7+$D$7*$F$7^0.5*C1318)</f>
        <v>112.66526511862</v>
      </c>
    </row>
    <row r="1319" customFormat="false" ht="12.75" hidden="false" customHeight="false" outlineLevel="0" collapsed="false">
      <c r="A1319" s="0" t="n">
        <v>1309</v>
      </c>
      <c r="B1319" s="0" t="n">
        <f aca="false">A1319*$F$7</f>
        <v>0.149429223744292</v>
      </c>
      <c r="C1319" s="0" t="n">
        <f aca="true">NORMINV(RAND(),0,1)</f>
        <v>0.0872067797183598</v>
      </c>
      <c r="D1319" s="0" t="n">
        <f aca="false">D1318*EXP($G$7*$F$7+$D$7*$F$7^0.5*C1319)</f>
        <v>112.697405439567</v>
      </c>
    </row>
    <row r="1320" customFormat="false" ht="12.75" hidden="false" customHeight="false" outlineLevel="0" collapsed="false">
      <c r="A1320" s="0" t="n">
        <v>1310</v>
      </c>
      <c r="B1320" s="0" t="n">
        <f aca="false">A1320*$F$7</f>
        <v>0.149543378995434</v>
      </c>
      <c r="C1320" s="0" t="n">
        <f aca="true">NORMINV(RAND(),0,1)</f>
        <v>-0.0808518824799239</v>
      </c>
      <c r="D1320" s="0" t="n">
        <f aca="false">D1319*EXP($G$7*$F$7+$D$7*$F$7^0.5*C1320)</f>
        <v>112.66884622989</v>
      </c>
    </row>
    <row r="1321" customFormat="false" ht="12.75" hidden="false" customHeight="false" outlineLevel="0" collapsed="false">
      <c r="A1321" s="0" t="n">
        <v>1311</v>
      </c>
      <c r="B1321" s="0" t="n">
        <f aca="false">A1321*$F$7</f>
        <v>0.149657534246575</v>
      </c>
      <c r="C1321" s="0" t="n">
        <f aca="true">NORMINV(RAND(),0,1)</f>
        <v>-0.632212451610259</v>
      </c>
      <c r="D1321" s="0" t="n">
        <f aca="false">D1320*EXP($G$7*$F$7+$D$7*$F$7^0.5*C1321)</f>
        <v>112.441403327325</v>
      </c>
    </row>
    <row r="1322" customFormat="false" ht="12.75" hidden="false" customHeight="false" outlineLevel="0" collapsed="false">
      <c r="A1322" s="0" t="n">
        <v>1312</v>
      </c>
      <c r="B1322" s="0" t="n">
        <f aca="false">A1322*$F$7</f>
        <v>0.149771689497717</v>
      </c>
      <c r="C1322" s="0" t="n">
        <f aca="true">NORMINV(RAND(),0,1)</f>
        <v>-0.513420258007979</v>
      </c>
      <c r="D1322" s="0" t="n">
        <f aca="false">D1321*EXP($G$7*$F$7+$D$7*$F$7^0.5*C1322)</f>
        <v>112.257155027478</v>
      </c>
    </row>
    <row r="1323" customFormat="false" ht="12.75" hidden="false" customHeight="false" outlineLevel="0" collapsed="false">
      <c r="A1323" s="0" t="n">
        <v>1313</v>
      </c>
      <c r="B1323" s="0" t="n">
        <f aca="false">A1323*$F$7</f>
        <v>0.149885844748858</v>
      </c>
      <c r="C1323" s="0" t="n">
        <f aca="true">NORMINV(RAND(),0,1)</f>
        <v>0.751939515545948</v>
      </c>
      <c r="D1323" s="0" t="n">
        <f aca="false">D1322*EXP($G$7*$F$7+$D$7*$F$7^0.5*C1323)</f>
        <v>112.528685217167</v>
      </c>
    </row>
    <row r="1324" customFormat="false" ht="12.75" hidden="false" customHeight="false" outlineLevel="0" collapsed="false">
      <c r="A1324" s="0" t="n">
        <v>1314</v>
      </c>
      <c r="B1324" s="0" t="n">
        <f aca="false">A1324*$F$7</f>
        <v>0.15</v>
      </c>
      <c r="C1324" s="0" t="n">
        <f aca="true">NORMINV(RAND(),0,1)</f>
        <v>-0.824857198441988</v>
      </c>
      <c r="D1324" s="0" t="n">
        <f aca="false">D1323*EXP($G$7*$F$7+$D$7*$F$7^0.5*C1324)</f>
        <v>112.232202159718</v>
      </c>
    </row>
    <row r="1325" customFormat="false" ht="12.75" hidden="false" customHeight="false" outlineLevel="0" collapsed="false">
      <c r="A1325" s="0" t="n">
        <v>1315</v>
      </c>
      <c r="B1325" s="0" t="n">
        <f aca="false">A1325*$F$7</f>
        <v>0.150114155251142</v>
      </c>
      <c r="C1325" s="0" t="n">
        <f aca="true">NORMINV(RAND(),0,1)</f>
        <v>-0.520694146092531</v>
      </c>
      <c r="D1325" s="0" t="n">
        <f aca="false">D1324*EXP($G$7*$F$7+$D$7*$F$7^0.5*C1325)</f>
        <v>112.045684282315</v>
      </c>
    </row>
    <row r="1326" customFormat="false" ht="12.75" hidden="false" customHeight="false" outlineLevel="0" collapsed="false">
      <c r="A1326" s="0" t="n">
        <v>1316</v>
      </c>
      <c r="B1326" s="0" t="n">
        <f aca="false">A1326*$F$7</f>
        <v>0.150228310502283</v>
      </c>
      <c r="C1326" s="0" t="n">
        <f aca="true">NORMINV(RAND(),0,1)</f>
        <v>-1.67977367422905</v>
      </c>
      <c r="D1326" s="0" t="n">
        <f aca="false">D1325*EXP($G$7*$F$7+$D$7*$F$7^0.5*C1326)</f>
        <v>111.444666850104</v>
      </c>
    </row>
    <row r="1327" customFormat="false" ht="12.75" hidden="false" customHeight="false" outlineLevel="0" collapsed="false">
      <c r="A1327" s="0" t="n">
        <v>1317</v>
      </c>
      <c r="B1327" s="0" t="n">
        <f aca="false">A1327*$F$7</f>
        <v>0.150342465753425</v>
      </c>
      <c r="C1327" s="0" t="n">
        <f aca="true">NORMINV(RAND(),0,1)</f>
        <v>-1.23562461344327</v>
      </c>
      <c r="D1327" s="0" t="n">
        <f aca="false">D1326*EXP($G$7*$F$7+$D$7*$F$7^0.5*C1327)</f>
        <v>111.004790912191</v>
      </c>
    </row>
    <row r="1328" customFormat="false" ht="12.75" hidden="false" customHeight="false" outlineLevel="0" collapsed="false">
      <c r="A1328" s="0" t="n">
        <v>1318</v>
      </c>
      <c r="B1328" s="0" t="n">
        <f aca="false">A1328*$F$7</f>
        <v>0.150456621004566</v>
      </c>
      <c r="C1328" s="0" t="n">
        <f aca="true">NORMINV(RAND(),0,1)</f>
        <v>-0.117685647838474</v>
      </c>
      <c r="D1328" s="0" t="n">
        <f aca="false">D1327*EXP($G$7*$F$7+$D$7*$F$7^0.5*C1328)</f>
        <v>110.963559126926</v>
      </c>
    </row>
    <row r="1329" customFormat="false" ht="12.75" hidden="false" customHeight="false" outlineLevel="0" collapsed="false">
      <c r="A1329" s="0" t="n">
        <v>1319</v>
      </c>
      <c r="B1329" s="0" t="n">
        <f aca="false">A1329*$F$7</f>
        <v>0.150570776255708</v>
      </c>
      <c r="C1329" s="0" t="n">
        <f aca="true">NORMINV(RAND(),0,1)</f>
        <v>-1.55620610990917</v>
      </c>
      <c r="D1329" s="0" t="n">
        <f aca="false">D1328*EXP($G$7*$F$7+$D$7*$F$7^0.5*C1329)</f>
        <v>110.412068680391</v>
      </c>
    </row>
    <row r="1330" customFormat="false" ht="12.75" hidden="false" customHeight="false" outlineLevel="0" collapsed="false">
      <c r="A1330" s="0" t="n">
        <v>1320</v>
      </c>
      <c r="B1330" s="0" t="n">
        <f aca="false">A1330*$F$7</f>
        <v>0.150684931506849</v>
      </c>
      <c r="C1330" s="0" t="n">
        <f aca="true">NORMINV(RAND(),0,1)</f>
        <v>0.434650289762638</v>
      </c>
      <c r="D1330" s="0" t="n">
        <f aca="false">D1329*EXP($G$7*$F$7+$D$7*$F$7^0.5*C1330)</f>
        <v>110.566631543938</v>
      </c>
    </row>
    <row r="1331" customFormat="false" ht="12.75" hidden="false" customHeight="false" outlineLevel="0" collapsed="false">
      <c r="A1331" s="0" t="n">
        <v>1321</v>
      </c>
      <c r="B1331" s="0" t="n">
        <f aca="false">A1331*$F$7</f>
        <v>0.150799086757991</v>
      </c>
      <c r="C1331" s="0" t="n">
        <f aca="true">NORMINV(RAND(),0,1)</f>
        <v>-0.181752647216404</v>
      </c>
      <c r="D1331" s="0" t="n">
        <f aca="false">D1330*EXP($G$7*$F$7+$D$7*$F$7^0.5*C1331)</f>
        <v>110.502867951278</v>
      </c>
    </row>
    <row r="1332" customFormat="false" ht="12.75" hidden="false" customHeight="false" outlineLevel="0" collapsed="false">
      <c r="A1332" s="0" t="n">
        <v>1322</v>
      </c>
      <c r="B1332" s="0" t="n">
        <f aca="false">A1332*$F$7</f>
        <v>0.150913242009132</v>
      </c>
      <c r="C1332" s="0" t="n">
        <f aca="true">NORMINV(RAND(),0,1)</f>
        <v>-0.342501647405665</v>
      </c>
      <c r="D1332" s="0" t="n">
        <f aca="false">D1331*EXP($G$7*$F$7+$D$7*$F$7^0.5*C1332)</f>
        <v>110.382252088711</v>
      </c>
    </row>
    <row r="1333" customFormat="false" ht="12.75" hidden="false" customHeight="false" outlineLevel="0" collapsed="false">
      <c r="A1333" s="0" t="n">
        <v>1323</v>
      </c>
      <c r="B1333" s="0" t="n">
        <f aca="false">A1333*$F$7</f>
        <v>0.151027397260274</v>
      </c>
      <c r="C1333" s="0" t="n">
        <f aca="true">NORMINV(RAND(),0,1)</f>
        <v>-1.16884288875871</v>
      </c>
      <c r="D1333" s="0" t="n">
        <f aca="false">D1332*EXP($G$7*$F$7+$D$7*$F$7^0.5*C1333)</f>
        <v>109.970106749323</v>
      </c>
    </row>
    <row r="1334" customFormat="false" ht="12.75" hidden="false" customHeight="false" outlineLevel="0" collapsed="false">
      <c r="A1334" s="0" t="n">
        <v>1324</v>
      </c>
      <c r="B1334" s="0" t="n">
        <f aca="false">A1334*$F$7</f>
        <v>0.151141552511416</v>
      </c>
      <c r="C1334" s="0" t="n">
        <f aca="true">NORMINV(RAND(),0,1)</f>
        <v>-0.987909112303622</v>
      </c>
      <c r="D1334" s="0" t="n">
        <f aca="false">D1333*EXP($G$7*$F$7+$D$7*$F$7^0.5*C1334)</f>
        <v>109.623057489671</v>
      </c>
    </row>
    <row r="1335" customFormat="false" ht="12.75" hidden="false" customHeight="false" outlineLevel="0" collapsed="false">
      <c r="A1335" s="0" t="n">
        <v>1325</v>
      </c>
      <c r="B1335" s="0" t="n">
        <f aca="false">A1335*$F$7</f>
        <v>0.151255707762557</v>
      </c>
      <c r="C1335" s="0" t="n">
        <f aca="true">NORMINV(RAND(),0,1)</f>
        <v>1.85521015382709</v>
      </c>
      <c r="D1335" s="0" t="n">
        <f aca="false">D1334*EXP($G$7*$F$7+$D$7*$F$7^0.5*C1335)</f>
        <v>110.277503812857</v>
      </c>
    </row>
    <row r="1336" customFormat="false" ht="12.75" hidden="false" customHeight="false" outlineLevel="0" collapsed="false">
      <c r="A1336" s="0" t="n">
        <v>1326</v>
      </c>
      <c r="B1336" s="0" t="n">
        <f aca="false">A1336*$F$7</f>
        <v>0.151369863013699</v>
      </c>
      <c r="C1336" s="0" t="n">
        <f aca="true">NORMINV(RAND(),0,1)</f>
        <v>0.628446665100485</v>
      </c>
      <c r="D1336" s="0" t="n">
        <f aca="false">D1335*EXP($G$7*$F$7+$D$7*$F$7^0.5*C1336)</f>
        <v>110.500497274193</v>
      </c>
    </row>
    <row r="1337" customFormat="false" ht="12.75" hidden="false" customHeight="false" outlineLevel="0" collapsed="false">
      <c r="A1337" s="0" t="n">
        <v>1327</v>
      </c>
      <c r="B1337" s="0" t="n">
        <f aca="false">A1337*$F$7</f>
        <v>0.15148401826484</v>
      </c>
      <c r="C1337" s="0" t="n">
        <f aca="true">NORMINV(RAND(),0,1)</f>
        <v>-0.846896598295243</v>
      </c>
      <c r="D1337" s="0" t="n">
        <f aca="false">D1336*EXP($G$7*$F$7+$D$7*$F$7^0.5*C1337)</f>
        <v>110.201572709089</v>
      </c>
    </row>
    <row r="1338" customFormat="false" ht="12.75" hidden="false" customHeight="false" outlineLevel="0" collapsed="false">
      <c r="A1338" s="0" t="n">
        <v>1328</v>
      </c>
      <c r="B1338" s="0" t="n">
        <f aca="false">A1338*$F$7</f>
        <v>0.151598173515982</v>
      </c>
      <c r="C1338" s="0" t="n">
        <f aca="true">NORMINV(RAND(),0,1)</f>
        <v>-1.90032266691326</v>
      </c>
      <c r="D1338" s="0" t="n">
        <f aca="false">D1337*EXP($G$7*$F$7+$D$7*$F$7^0.5*C1338)</f>
        <v>109.532988012645</v>
      </c>
    </row>
    <row r="1339" customFormat="false" ht="12.75" hidden="false" customHeight="false" outlineLevel="0" collapsed="false">
      <c r="A1339" s="0" t="n">
        <v>1329</v>
      </c>
      <c r="B1339" s="0" t="n">
        <f aca="false">A1339*$F$7</f>
        <v>0.151712328767123</v>
      </c>
      <c r="C1339" s="0" t="n">
        <f aca="true">NORMINV(RAND(),0,1)</f>
        <v>0.248436920012693</v>
      </c>
      <c r="D1339" s="0" t="n">
        <f aca="false">D1338*EXP($G$7*$F$7+$D$7*$F$7^0.5*C1339)</f>
        <v>109.620871288487</v>
      </c>
    </row>
    <row r="1340" customFormat="false" ht="12.75" hidden="false" customHeight="false" outlineLevel="0" collapsed="false">
      <c r="A1340" s="0" t="n">
        <v>1330</v>
      </c>
      <c r="B1340" s="0" t="n">
        <f aca="false">A1340*$F$7</f>
        <v>0.151826484018265</v>
      </c>
      <c r="C1340" s="0" t="n">
        <f aca="true">NORMINV(RAND(),0,1)</f>
        <v>-1.32542694920905</v>
      </c>
      <c r="D1340" s="0" t="n">
        <f aca="false">D1339*EXP($G$7*$F$7+$D$7*$F$7^0.5*C1340)</f>
        <v>109.156769315965</v>
      </c>
    </row>
    <row r="1341" customFormat="false" ht="12.75" hidden="false" customHeight="false" outlineLevel="0" collapsed="false">
      <c r="A1341" s="0" t="n">
        <v>1331</v>
      </c>
      <c r="B1341" s="0" t="n">
        <f aca="false">A1341*$F$7</f>
        <v>0.151940639269406</v>
      </c>
      <c r="C1341" s="0" t="n">
        <f aca="true">NORMINV(RAND(),0,1)</f>
        <v>-0.267205612172791</v>
      </c>
      <c r="D1341" s="0" t="n">
        <f aca="false">D1340*EXP($G$7*$F$7+$D$7*$F$7^0.5*C1341)</f>
        <v>109.063941787199</v>
      </c>
    </row>
    <row r="1342" customFormat="false" ht="12.75" hidden="false" customHeight="false" outlineLevel="0" collapsed="false">
      <c r="A1342" s="0" t="n">
        <v>1332</v>
      </c>
      <c r="B1342" s="0" t="n">
        <f aca="false">A1342*$F$7</f>
        <v>0.152054794520548</v>
      </c>
      <c r="C1342" s="0" t="n">
        <f aca="true">NORMINV(RAND(),0,1)</f>
        <v>-0.456779702782407</v>
      </c>
      <c r="D1342" s="0" t="n">
        <f aca="false">D1341*EXP($G$7*$F$7+$D$7*$F$7^0.5*C1342)</f>
        <v>108.904997778567</v>
      </c>
    </row>
    <row r="1343" customFormat="false" ht="12.75" hidden="false" customHeight="false" outlineLevel="0" collapsed="false">
      <c r="A1343" s="0" t="n">
        <v>1333</v>
      </c>
      <c r="B1343" s="0" t="n">
        <f aca="false">A1343*$F$7</f>
        <v>0.15216894977169</v>
      </c>
      <c r="C1343" s="0" t="n">
        <f aca="true">NORMINV(RAND(),0,1)</f>
        <v>1.11105237441977</v>
      </c>
      <c r="D1343" s="0" t="n">
        <f aca="false">D1342*EXP($G$7*$F$7+$D$7*$F$7^0.5*C1343)</f>
        <v>109.294152078911</v>
      </c>
    </row>
    <row r="1344" customFormat="false" ht="12.75" hidden="false" customHeight="false" outlineLevel="0" collapsed="false">
      <c r="A1344" s="0" t="n">
        <v>1334</v>
      </c>
      <c r="B1344" s="0" t="n">
        <f aca="false">A1344*$F$7</f>
        <v>0.152283105022831</v>
      </c>
      <c r="C1344" s="0" t="n">
        <f aca="true">NORMINV(RAND(),0,1)</f>
        <v>0.655994715107776</v>
      </c>
      <c r="D1344" s="0" t="n">
        <f aca="false">D1343*EXP($G$7*$F$7+$D$7*$F$7^0.5*C1344)</f>
        <v>109.524827694015</v>
      </c>
    </row>
    <row r="1345" customFormat="false" ht="12.75" hidden="false" customHeight="false" outlineLevel="0" collapsed="false">
      <c r="A1345" s="0" t="n">
        <v>1335</v>
      </c>
      <c r="B1345" s="0" t="n">
        <f aca="false">A1345*$F$7</f>
        <v>0.152397260273973</v>
      </c>
      <c r="C1345" s="0" t="n">
        <f aca="true">NORMINV(RAND(),0,1)</f>
        <v>-0.312575226990092</v>
      </c>
      <c r="D1345" s="0" t="n">
        <f aca="false">D1344*EXP($G$7*$F$7+$D$7*$F$7^0.5*C1345)</f>
        <v>109.415774395413</v>
      </c>
    </row>
    <row r="1346" customFormat="false" ht="12.75" hidden="false" customHeight="false" outlineLevel="0" collapsed="false">
      <c r="A1346" s="0" t="n">
        <v>1336</v>
      </c>
      <c r="B1346" s="0" t="n">
        <f aca="false">A1346*$F$7</f>
        <v>0.152511415525114</v>
      </c>
      <c r="C1346" s="0" t="n">
        <f aca="true">NORMINV(RAND(),0,1)</f>
        <v>1.48106778640174</v>
      </c>
      <c r="D1346" s="0" t="n">
        <f aca="false">D1345*EXP($G$7*$F$7+$D$7*$F$7^0.5*C1346)</f>
        <v>109.937063239337</v>
      </c>
    </row>
    <row r="1347" customFormat="false" ht="12.75" hidden="false" customHeight="false" outlineLevel="0" collapsed="false">
      <c r="A1347" s="0" t="n">
        <v>1337</v>
      </c>
      <c r="B1347" s="0" t="n">
        <f aca="false">A1347*$F$7</f>
        <v>0.152625570776256</v>
      </c>
      <c r="C1347" s="0" t="n">
        <f aca="true">NORMINV(RAND(),0,1)</f>
        <v>-0.130092451371674</v>
      </c>
      <c r="D1347" s="0" t="n">
        <f aca="false">D1346*EXP($G$7*$F$7+$D$7*$F$7^0.5*C1347)</f>
        <v>109.89185783286</v>
      </c>
    </row>
    <row r="1348" customFormat="false" ht="12.75" hidden="false" customHeight="false" outlineLevel="0" collapsed="false">
      <c r="A1348" s="0" t="n">
        <v>1338</v>
      </c>
      <c r="B1348" s="0" t="n">
        <f aca="false">A1348*$F$7</f>
        <v>0.152739726027397</v>
      </c>
      <c r="C1348" s="0" t="n">
        <f aca="true">NORMINV(RAND(),0,1)</f>
        <v>0.53727285710358</v>
      </c>
      <c r="D1348" s="0" t="n">
        <f aca="false">D1347*EXP($G$7*$F$7+$D$7*$F$7^0.5*C1348)</f>
        <v>110.081896467164</v>
      </c>
    </row>
    <row r="1349" customFormat="false" ht="12.75" hidden="false" customHeight="false" outlineLevel="0" collapsed="false">
      <c r="A1349" s="0" t="n">
        <v>1339</v>
      </c>
      <c r="B1349" s="0" t="n">
        <f aca="false">A1349*$F$7</f>
        <v>0.152853881278539</v>
      </c>
      <c r="C1349" s="0" t="n">
        <f aca="true">NORMINV(RAND(),0,1)</f>
        <v>-1.66607086752789</v>
      </c>
      <c r="D1349" s="0" t="n">
        <f aca="false">D1348*EXP($G$7*$F$7+$D$7*$F$7^0.5*C1349)</f>
        <v>109.496222019671</v>
      </c>
    </row>
    <row r="1350" customFormat="false" ht="12.75" hidden="false" customHeight="false" outlineLevel="0" collapsed="false">
      <c r="A1350" s="0" t="n">
        <v>1340</v>
      </c>
      <c r="B1350" s="0" t="n">
        <f aca="false">A1350*$F$7</f>
        <v>0.15296803652968</v>
      </c>
      <c r="C1350" s="0" t="n">
        <f aca="true">NORMINV(RAND(),0,1)</f>
        <v>-1.6359032675076</v>
      </c>
      <c r="D1350" s="0" t="n">
        <f aca="false">D1349*EXP($G$7*$F$7+$D$7*$F$7^0.5*C1350)</f>
        <v>108.924195626511</v>
      </c>
    </row>
    <row r="1351" customFormat="false" ht="12.75" hidden="false" customHeight="false" outlineLevel="0" collapsed="false">
      <c r="A1351" s="0" t="n">
        <v>1341</v>
      </c>
      <c r="B1351" s="0" t="n">
        <f aca="false">A1351*$F$7</f>
        <v>0.153082191780822</v>
      </c>
      <c r="C1351" s="0" t="n">
        <f aca="true">NORMINV(RAND(),0,1)</f>
        <v>1.14283851702115</v>
      </c>
      <c r="D1351" s="0" t="n">
        <f aca="false">D1350*EXP($G$7*$F$7+$D$7*$F$7^0.5*C1351)</f>
        <v>109.324556409673</v>
      </c>
    </row>
    <row r="1352" customFormat="false" ht="12.75" hidden="false" customHeight="false" outlineLevel="0" collapsed="false">
      <c r="A1352" s="0" t="n">
        <v>1342</v>
      </c>
      <c r="B1352" s="0" t="n">
        <f aca="false">A1352*$F$7</f>
        <v>0.153196347031963</v>
      </c>
      <c r="C1352" s="0" t="n">
        <f aca="true">NORMINV(RAND(),0,1)</f>
        <v>0.385692912341892</v>
      </c>
      <c r="D1352" s="0" t="n">
        <f aca="false">D1351*EXP($G$7*$F$7+$D$7*$F$7^0.5*C1352)</f>
        <v>109.460418659732</v>
      </c>
    </row>
    <row r="1353" customFormat="false" ht="12.75" hidden="false" customHeight="false" outlineLevel="0" collapsed="false">
      <c r="A1353" s="0" t="n">
        <v>1343</v>
      </c>
      <c r="B1353" s="0" t="n">
        <f aca="false">A1353*$F$7</f>
        <v>0.153310502283105</v>
      </c>
      <c r="C1353" s="0" t="n">
        <f aca="true">NORMINV(RAND(),0,1)</f>
        <v>-0.259317323634385</v>
      </c>
      <c r="D1353" s="0" t="n">
        <f aca="false">D1352*EXP($G$7*$F$7+$D$7*$F$7^0.5*C1353)</f>
        <v>109.370098223993</v>
      </c>
    </row>
    <row r="1354" customFormat="false" ht="12.75" hidden="false" customHeight="false" outlineLevel="0" collapsed="false">
      <c r="A1354" s="0" t="n">
        <v>1344</v>
      </c>
      <c r="B1354" s="0" t="n">
        <f aca="false">A1354*$F$7</f>
        <v>0.153424657534247</v>
      </c>
      <c r="C1354" s="0" t="n">
        <f aca="true">NORMINV(RAND(),0,1)</f>
        <v>0.846918625699524</v>
      </c>
      <c r="D1354" s="0" t="n">
        <f aca="false">D1353*EXP($G$7*$F$7+$D$7*$F$7^0.5*C1354)</f>
        <v>109.668027047378</v>
      </c>
    </row>
    <row r="1355" customFormat="false" ht="12.75" hidden="false" customHeight="false" outlineLevel="0" collapsed="false">
      <c r="A1355" s="0" t="n">
        <v>1345</v>
      </c>
      <c r="B1355" s="0" t="n">
        <f aca="false">A1355*$F$7</f>
        <v>0.153538812785388</v>
      </c>
      <c r="C1355" s="0" t="n">
        <f aca="true">NORMINV(RAND(),0,1)</f>
        <v>-0.46133372101414</v>
      </c>
      <c r="D1355" s="0" t="n">
        <f aca="false">D1354*EXP($G$7*$F$7+$D$7*$F$7^0.5*C1355)</f>
        <v>109.506604196015</v>
      </c>
    </row>
    <row r="1356" customFormat="false" ht="12.75" hidden="false" customHeight="false" outlineLevel="0" collapsed="false">
      <c r="A1356" s="0" t="n">
        <v>1346</v>
      </c>
      <c r="B1356" s="0" t="n">
        <f aca="false">A1356*$F$7</f>
        <v>0.15365296803653</v>
      </c>
      <c r="C1356" s="0" t="n">
        <f aca="true">NORMINV(RAND(),0,1)</f>
        <v>-0.94410344832579</v>
      </c>
      <c r="D1356" s="0" t="n">
        <f aca="false">D1355*EXP($G$7*$F$7+$D$7*$F$7^0.5*C1356)</f>
        <v>109.176346106373</v>
      </c>
    </row>
    <row r="1357" customFormat="false" ht="12.75" hidden="false" customHeight="false" outlineLevel="0" collapsed="false">
      <c r="A1357" s="0" t="n">
        <v>1347</v>
      </c>
      <c r="B1357" s="0" t="n">
        <f aca="false">A1357*$F$7</f>
        <v>0.153767123287671</v>
      </c>
      <c r="C1357" s="0" t="n">
        <f aca="true">NORMINV(RAND(),0,1)</f>
        <v>1.41938135134462</v>
      </c>
      <c r="D1357" s="0" t="n">
        <f aca="false">D1356*EXP($G$7*$F$7+$D$7*$F$7^0.5*C1357)</f>
        <v>109.674806783853</v>
      </c>
    </row>
    <row r="1358" customFormat="false" ht="12.75" hidden="false" customHeight="false" outlineLevel="0" collapsed="false">
      <c r="A1358" s="0" t="n">
        <v>1348</v>
      </c>
      <c r="B1358" s="0" t="n">
        <f aca="false">A1358*$F$7</f>
        <v>0.153881278538813</v>
      </c>
      <c r="C1358" s="0" t="n">
        <f aca="true">NORMINV(RAND(),0,1)</f>
        <v>-1.2621699457599</v>
      </c>
      <c r="D1358" s="0" t="n">
        <f aca="false">D1357*EXP($G$7*$F$7+$D$7*$F$7^0.5*C1358)</f>
        <v>109.232621998103</v>
      </c>
    </row>
    <row r="1359" customFormat="false" ht="12.75" hidden="false" customHeight="false" outlineLevel="0" collapsed="false">
      <c r="A1359" s="0" t="n">
        <v>1349</v>
      </c>
      <c r="B1359" s="0" t="n">
        <f aca="false">A1359*$F$7</f>
        <v>0.153995433789954</v>
      </c>
      <c r="C1359" s="0" t="n">
        <f aca="true">NORMINV(RAND(),0,1)</f>
        <v>-0.889506900748403</v>
      </c>
      <c r="D1359" s="0" t="n">
        <f aca="false">D1358*EXP($G$7*$F$7+$D$7*$F$7^0.5*C1359)</f>
        <v>108.922249769226</v>
      </c>
    </row>
    <row r="1360" customFormat="false" ht="12.75" hidden="false" customHeight="false" outlineLevel="0" collapsed="false">
      <c r="A1360" s="0" t="n">
        <v>1350</v>
      </c>
      <c r="B1360" s="0" t="n">
        <f aca="false">A1360*$F$7</f>
        <v>0.154109589041096</v>
      </c>
      <c r="C1360" s="0" t="n">
        <f aca="true">NORMINV(RAND(),0,1)</f>
        <v>-0.374100957844193</v>
      </c>
      <c r="D1360" s="0" t="n">
        <f aca="false">D1359*EXP($G$7*$F$7+$D$7*$F$7^0.5*C1360)</f>
        <v>108.7923395471</v>
      </c>
    </row>
    <row r="1361" customFormat="false" ht="12.75" hidden="false" customHeight="false" outlineLevel="0" collapsed="false">
      <c r="A1361" s="0" t="n">
        <v>1351</v>
      </c>
      <c r="B1361" s="0" t="n">
        <f aca="false">A1361*$F$7</f>
        <v>0.154223744292237</v>
      </c>
      <c r="C1361" s="0" t="n">
        <f aca="true">NORMINV(RAND(),0,1)</f>
        <v>-0.997354668491745</v>
      </c>
      <c r="D1361" s="0" t="n">
        <f aca="false">D1360*EXP($G$7*$F$7+$D$7*$F$7^0.5*C1361)</f>
        <v>108.445723805988</v>
      </c>
    </row>
    <row r="1362" customFormat="false" ht="12.75" hidden="false" customHeight="false" outlineLevel="0" collapsed="false">
      <c r="A1362" s="0" t="n">
        <v>1352</v>
      </c>
      <c r="B1362" s="0" t="n">
        <f aca="false">A1362*$F$7</f>
        <v>0.154337899543379</v>
      </c>
      <c r="C1362" s="0" t="n">
        <f aca="true">NORMINV(RAND(),0,1)</f>
        <v>-1.05542144061548</v>
      </c>
      <c r="D1362" s="0" t="n">
        <f aca="false">D1361*EXP($G$7*$F$7+$D$7*$F$7^0.5*C1362)</f>
        <v>108.080094475998</v>
      </c>
    </row>
    <row r="1363" customFormat="false" ht="12.75" hidden="false" customHeight="false" outlineLevel="0" collapsed="false">
      <c r="A1363" s="0" t="n">
        <v>1353</v>
      </c>
      <c r="B1363" s="0" t="n">
        <f aca="false">A1363*$F$7</f>
        <v>0.154452054794521</v>
      </c>
      <c r="C1363" s="0" t="n">
        <f aca="true">NORMINV(RAND(),0,1)</f>
        <v>-0.943583727207316</v>
      </c>
      <c r="D1363" s="0" t="n">
        <f aca="false">D1362*EXP($G$7*$F$7+$D$7*$F$7^0.5*C1363)</f>
        <v>107.75431806343</v>
      </c>
    </row>
    <row r="1364" customFormat="false" ht="12.75" hidden="false" customHeight="false" outlineLevel="0" collapsed="false">
      <c r="A1364" s="0" t="n">
        <v>1354</v>
      </c>
      <c r="B1364" s="0" t="n">
        <f aca="false">A1364*$F$7</f>
        <v>0.154566210045662</v>
      </c>
      <c r="C1364" s="0" t="n">
        <f aca="true">NORMINV(RAND(),0,1)</f>
        <v>-0.654821318911936</v>
      </c>
      <c r="D1364" s="0" t="n">
        <f aca="false">D1363*EXP($G$7*$F$7+$D$7*$F$7^0.5*C1364)</f>
        <v>107.529003319611</v>
      </c>
    </row>
    <row r="1365" customFormat="false" ht="12.75" hidden="false" customHeight="false" outlineLevel="0" collapsed="false">
      <c r="A1365" s="0" t="n">
        <v>1355</v>
      </c>
      <c r="B1365" s="0" t="n">
        <f aca="false">A1365*$F$7</f>
        <v>0.154680365296804</v>
      </c>
      <c r="C1365" s="0" t="n">
        <f aca="true">NORMINV(RAND(),0,1)</f>
        <v>0.124702807670218</v>
      </c>
      <c r="D1365" s="0" t="n">
        <f aca="false">D1364*EXP($G$7*$F$7+$D$7*$F$7^0.5*C1365)</f>
        <v>107.572606367217</v>
      </c>
    </row>
    <row r="1366" customFormat="false" ht="12.75" hidden="false" customHeight="false" outlineLevel="0" collapsed="false">
      <c r="A1366" s="0" t="n">
        <v>1356</v>
      </c>
      <c r="B1366" s="0" t="n">
        <f aca="false">A1366*$F$7</f>
        <v>0.154794520547945</v>
      </c>
      <c r="C1366" s="0" t="n">
        <f aca="true">NORMINV(RAND(),0,1)</f>
        <v>-0.0471301457036825</v>
      </c>
      <c r="D1366" s="0" t="n">
        <f aca="false">D1365*EXP($G$7*$F$7+$D$7*$F$7^0.5*C1366)</f>
        <v>107.556970892235</v>
      </c>
    </row>
    <row r="1367" customFormat="false" ht="12.75" hidden="false" customHeight="false" outlineLevel="0" collapsed="false">
      <c r="A1367" s="0" t="n">
        <v>1357</v>
      </c>
      <c r="B1367" s="0" t="n">
        <f aca="false">A1367*$F$7</f>
        <v>0.154908675799087</v>
      </c>
      <c r="C1367" s="0" t="n">
        <f aca="true">NORMINV(RAND(),0,1)</f>
        <v>-0.401741482595845</v>
      </c>
      <c r="D1367" s="0" t="n">
        <f aca="false">D1366*EXP($G$7*$F$7+$D$7*$F$7^0.5*C1367)</f>
        <v>107.419171660794</v>
      </c>
    </row>
    <row r="1368" customFormat="false" ht="12.75" hidden="false" customHeight="false" outlineLevel="0" collapsed="false">
      <c r="A1368" s="0" t="n">
        <v>1358</v>
      </c>
      <c r="B1368" s="0" t="n">
        <f aca="false">A1368*$F$7</f>
        <v>0.155022831050228</v>
      </c>
      <c r="C1368" s="0" t="n">
        <f aca="true">NORMINV(RAND(),0,1)</f>
        <v>-0.619280884695877</v>
      </c>
      <c r="D1368" s="0" t="n">
        <f aca="false">D1367*EXP($G$7*$F$7+$D$7*$F$7^0.5*C1368)</f>
        <v>107.206769782923</v>
      </c>
    </row>
    <row r="1369" customFormat="false" ht="12.75" hidden="false" customHeight="false" outlineLevel="0" collapsed="false">
      <c r="A1369" s="0" t="n">
        <v>1359</v>
      </c>
      <c r="B1369" s="0" t="n">
        <f aca="false">A1369*$F$7</f>
        <v>0.15513698630137</v>
      </c>
      <c r="C1369" s="0" t="n">
        <f aca="true">NORMINV(RAND(),0,1)</f>
        <v>-1.14809349891533</v>
      </c>
      <c r="D1369" s="0" t="n">
        <f aca="false">D1368*EXP($G$7*$F$7+$D$7*$F$7^0.5*C1369)</f>
        <v>106.813584794058</v>
      </c>
    </row>
    <row r="1370" customFormat="false" ht="12.75" hidden="false" customHeight="false" outlineLevel="0" collapsed="false">
      <c r="A1370" s="0" t="n">
        <v>1360</v>
      </c>
      <c r="B1370" s="0" t="n">
        <f aca="false">A1370*$F$7</f>
        <v>0.155251141552511</v>
      </c>
      <c r="C1370" s="0" t="n">
        <f aca="true">NORMINV(RAND(),0,1)</f>
        <v>-0.869780605417452</v>
      </c>
      <c r="D1370" s="0" t="n">
        <f aca="false">D1369*EXP($G$7*$F$7+$D$7*$F$7^0.5*C1370)</f>
        <v>106.51682070237</v>
      </c>
    </row>
    <row r="1371" customFormat="false" ht="12.75" hidden="false" customHeight="false" outlineLevel="0" collapsed="false">
      <c r="A1371" s="0" t="n">
        <v>1361</v>
      </c>
      <c r="B1371" s="0" t="n">
        <f aca="false">A1371*$F$7</f>
        <v>0.155365296803653</v>
      </c>
      <c r="C1371" s="0" t="n">
        <f aca="true">NORMINV(RAND(),0,1)</f>
        <v>0.212456706455319</v>
      </c>
      <c r="D1371" s="0" t="n">
        <f aca="false">D1370*EXP($G$7*$F$7+$D$7*$F$7^0.5*C1371)</f>
        <v>106.589990502891</v>
      </c>
    </row>
    <row r="1372" customFormat="false" ht="12.75" hidden="false" customHeight="false" outlineLevel="0" collapsed="false">
      <c r="A1372" s="0" t="n">
        <v>1362</v>
      </c>
      <c r="B1372" s="0" t="n">
        <f aca="false">A1372*$F$7</f>
        <v>0.155479452054795</v>
      </c>
      <c r="C1372" s="0" t="n">
        <f aca="true">NORMINV(RAND(),0,1)</f>
        <v>-1.42712867475289</v>
      </c>
      <c r="D1372" s="0" t="n">
        <f aca="false">D1371*EXP($G$7*$F$7+$D$7*$F$7^0.5*C1372)</f>
        <v>106.10412638839</v>
      </c>
    </row>
    <row r="1373" customFormat="false" ht="12.75" hidden="false" customHeight="false" outlineLevel="0" collapsed="false">
      <c r="A1373" s="0" t="n">
        <v>1363</v>
      </c>
      <c r="B1373" s="0" t="n">
        <f aca="false">A1373*$F$7</f>
        <v>0.155593607305936</v>
      </c>
      <c r="C1373" s="0" t="n">
        <f aca="true">NORMINV(RAND(),0,1)</f>
        <v>-0.567131904382885</v>
      </c>
      <c r="D1373" s="0" t="n">
        <f aca="false">D1372*EXP($G$7*$F$7+$D$7*$F$7^0.5*C1373)</f>
        <v>105.912026841434</v>
      </c>
    </row>
    <row r="1374" customFormat="false" ht="12.75" hidden="false" customHeight="false" outlineLevel="0" collapsed="false">
      <c r="A1374" s="0" t="n">
        <v>1364</v>
      </c>
      <c r="B1374" s="0" t="n">
        <f aca="false">A1374*$F$7</f>
        <v>0.155707762557078</v>
      </c>
      <c r="C1374" s="0" t="n">
        <f aca="true">NORMINV(RAND(),0,1)</f>
        <v>-1.47346344945692</v>
      </c>
      <c r="D1374" s="0" t="n">
        <f aca="false">D1373*EXP($G$7*$F$7+$D$7*$F$7^0.5*C1374)</f>
        <v>105.41359617973</v>
      </c>
    </row>
    <row r="1375" customFormat="false" ht="12.75" hidden="false" customHeight="false" outlineLevel="0" collapsed="false">
      <c r="A1375" s="0" t="n">
        <v>1365</v>
      </c>
      <c r="B1375" s="0" t="n">
        <f aca="false">A1375*$F$7</f>
        <v>0.155821917808219</v>
      </c>
      <c r="C1375" s="0" t="n">
        <f aca="true">NORMINV(RAND(),0,1)</f>
        <v>-0.0944861330005422</v>
      </c>
      <c r="D1375" s="0" t="n">
        <f aca="false">D1374*EXP($G$7*$F$7+$D$7*$F$7^0.5*C1375)</f>
        <v>105.382277288369</v>
      </c>
    </row>
    <row r="1376" customFormat="false" ht="12.75" hidden="false" customHeight="false" outlineLevel="0" collapsed="false">
      <c r="A1376" s="0" t="n">
        <v>1366</v>
      </c>
      <c r="B1376" s="0" t="n">
        <f aca="false">A1376*$F$7</f>
        <v>0.155936073059361</v>
      </c>
      <c r="C1376" s="0" t="n">
        <f aca="true">NORMINV(RAND(),0,1)</f>
        <v>0.0954206085493285</v>
      </c>
      <c r="D1376" s="0" t="n">
        <f aca="false">D1375*EXP($G$7*$F$7+$D$7*$F$7^0.5*C1376)</f>
        <v>105.415115285261</v>
      </c>
    </row>
    <row r="1377" customFormat="false" ht="12.75" hidden="false" customHeight="false" outlineLevel="0" collapsed="false">
      <c r="A1377" s="0" t="n">
        <v>1367</v>
      </c>
      <c r="B1377" s="0" t="n">
        <f aca="false">A1377*$F$7</f>
        <v>0.156050228310502</v>
      </c>
      <c r="C1377" s="0" t="n">
        <f aca="true">NORMINV(RAND(),0,1)</f>
        <v>1.96779690044824</v>
      </c>
      <c r="D1377" s="0" t="n">
        <f aca="false">D1376*EXP($G$7*$F$7+$D$7*$F$7^0.5*C1377)</f>
        <v>106.082715985967</v>
      </c>
    </row>
    <row r="1378" customFormat="false" ht="12.75" hidden="false" customHeight="false" outlineLevel="0" collapsed="false">
      <c r="A1378" s="0" t="n">
        <v>1368</v>
      </c>
      <c r="B1378" s="0" t="n">
        <f aca="false">A1378*$F$7</f>
        <v>0.156164383561644</v>
      </c>
      <c r="C1378" s="0" t="n">
        <f aca="true">NORMINV(RAND(),0,1)</f>
        <v>0.991486234390844</v>
      </c>
      <c r="D1378" s="0" t="n">
        <f aca="false">D1377*EXP($G$7*$F$7+$D$7*$F$7^0.5*C1378)</f>
        <v>106.42099210597</v>
      </c>
    </row>
    <row r="1379" customFormat="false" ht="12.75" hidden="false" customHeight="false" outlineLevel="0" collapsed="false">
      <c r="A1379" s="0" t="n">
        <v>1369</v>
      </c>
      <c r="B1379" s="0" t="n">
        <f aca="false">A1379*$F$7</f>
        <v>0.156278538812785</v>
      </c>
      <c r="C1379" s="0" t="n">
        <f aca="true">NORMINV(RAND(),0,1)</f>
        <v>0.475483081667853</v>
      </c>
      <c r="D1379" s="0" t="n">
        <f aca="false">D1378*EXP($G$7*$F$7+$D$7*$F$7^0.5*C1379)</f>
        <v>106.583916920053</v>
      </c>
    </row>
    <row r="1380" customFormat="false" ht="12.75" hidden="false" customHeight="false" outlineLevel="0" collapsed="false">
      <c r="A1380" s="0" t="n">
        <v>1370</v>
      </c>
      <c r="B1380" s="0" t="n">
        <f aca="false">A1380*$F$7</f>
        <v>0.156392694063927</v>
      </c>
      <c r="C1380" s="0" t="n">
        <f aca="true">NORMINV(RAND(),0,1)</f>
        <v>-1.0463895302715</v>
      </c>
      <c r="D1380" s="0" t="n">
        <f aca="false">D1379*EXP($G$7*$F$7+$D$7*$F$7^0.5*C1380)</f>
        <v>106.227639997919</v>
      </c>
    </row>
    <row r="1381" customFormat="false" ht="12.75" hidden="false" customHeight="false" outlineLevel="0" collapsed="false">
      <c r="A1381" s="0" t="n">
        <v>1371</v>
      </c>
      <c r="B1381" s="0" t="n">
        <f aca="false">A1381*$F$7</f>
        <v>0.156506849315068</v>
      </c>
      <c r="C1381" s="0" t="n">
        <f aca="true">NORMINV(RAND(),0,1)</f>
        <v>1.58032084728859</v>
      </c>
      <c r="D1381" s="0" t="n">
        <f aca="false">D1380*EXP($G$7*$F$7+$D$7*$F$7^0.5*C1381)</f>
        <v>106.767700904274</v>
      </c>
    </row>
    <row r="1382" customFormat="false" ht="12.75" hidden="false" customHeight="false" outlineLevel="0" collapsed="false">
      <c r="A1382" s="0" t="n">
        <v>1372</v>
      </c>
      <c r="B1382" s="0" t="n">
        <f aca="false">A1382*$F$7</f>
        <v>0.15662100456621</v>
      </c>
      <c r="C1382" s="0" t="n">
        <f aca="true">NORMINV(RAND(),0,1)</f>
        <v>0.21378621391016</v>
      </c>
      <c r="D1382" s="0" t="n">
        <f aca="false">D1381*EXP($G$7*$F$7+$D$7*$F$7^0.5*C1382)</f>
        <v>106.841498343844</v>
      </c>
    </row>
    <row r="1383" customFormat="false" ht="12.75" hidden="false" customHeight="false" outlineLevel="0" collapsed="false">
      <c r="A1383" s="0" t="n">
        <v>1373</v>
      </c>
      <c r="B1383" s="0" t="n">
        <f aca="false">A1383*$F$7</f>
        <v>0.156735159817352</v>
      </c>
      <c r="C1383" s="0" t="n">
        <f aca="true">NORMINV(RAND(),0,1)</f>
        <v>0.809691792331995</v>
      </c>
      <c r="D1383" s="0" t="n">
        <f aca="false">D1382*EXP($G$7*$F$7+$D$7*$F$7^0.5*C1383)</f>
        <v>107.119756506378</v>
      </c>
    </row>
    <row r="1384" customFormat="false" ht="12.75" hidden="false" customHeight="false" outlineLevel="0" collapsed="false">
      <c r="A1384" s="0" t="n">
        <v>1374</v>
      </c>
      <c r="B1384" s="0" t="n">
        <f aca="false">A1384*$F$7</f>
        <v>0.156849315068493</v>
      </c>
      <c r="C1384" s="0" t="n">
        <f aca="true">NORMINV(RAND(),0,1)</f>
        <v>-0.165831026984681</v>
      </c>
      <c r="D1384" s="0" t="n">
        <f aca="false">D1383*EXP($G$7*$F$7+$D$7*$F$7^0.5*C1384)</f>
        <v>107.063444417637</v>
      </c>
    </row>
    <row r="1385" customFormat="false" ht="12.75" hidden="false" customHeight="false" outlineLevel="0" collapsed="false">
      <c r="A1385" s="0" t="n">
        <v>1375</v>
      </c>
      <c r="B1385" s="0" t="n">
        <f aca="false">A1385*$F$7</f>
        <v>0.156963470319635</v>
      </c>
      <c r="C1385" s="0" t="n">
        <f aca="true">NORMINV(RAND(),0,1)</f>
        <v>-1.7190249274249</v>
      </c>
      <c r="D1385" s="0" t="n">
        <f aca="false">D1384*EXP($G$7*$F$7+$D$7*$F$7^0.5*C1385)</f>
        <v>106.475755124034</v>
      </c>
    </row>
    <row r="1386" customFormat="false" ht="12.75" hidden="false" customHeight="false" outlineLevel="0" collapsed="false">
      <c r="A1386" s="0" t="n">
        <v>1376</v>
      </c>
      <c r="B1386" s="0" t="n">
        <f aca="false">A1386*$F$7</f>
        <v>0.157077625570776</v>
      </c>
      <c r="C1386" s="0" t="n">
        <f aca="true">NORMINV(RAND(),0,1)</f>
        <v>2.09122301661197</v>
      </c>
      <c r="D1386" s="0" t="n">
        <f aca="false">D1385*EXP($G$7*$F$7+$D$7*$F$7^0.5*C1386)</f>
        <v>107.192471830553</v>
      </c>
    </row>
    <row r="1387" customFormat="false" ht="12.75" hidden="false" customHeight="false" outlineLevel="0" collapsed="false">
      <c r="A1387" s="0" t="n">
        <v>1377</v>
      </c>
      <c r="B1387" s="0" t="n">
        <f aca="false">A1387*$F$7</f>
        <v>0.157191780821918</v>
      </c>
      <c r="C1387" s="0" t="n">
        <f aca="true">NORMINV(RAND(),0,1)</f>
        <v>1.06865512835029</v>
      </c>
      <c r="D1387" s="0" t="n">
        <f aca="false">D1386*EXP($G$7*$F$7+$D$7*$F$7^0.5*C1387)</f>
        <v>107.560888604223</v>
      </c>
    </row>
    <row r="1388" customFormat="false" ht="12.75" hidden="false" customHeight="false" outlineLevel="0" collapsed="false">
      <c r="A1388" s="0" t="n">
        <v>1378</v>
      </c>
      <c r="B1388" s="0" t="n">
        <f aca="false">A1388*$F$7</f>
        <v>0.157305936073059</v>
      </c>
      <c r="C1388" s="0" t="n">
        <f aca="true">NORMINV(RAND(),0,1)</f>
        <v>-0.568569914754565</v>
      </c>
      <c r="D1388" s="0" t="n">
        <f aca="false">D1387*EXP($G$7*$F$7+$D$7*$F$7^0.5*C1388)</f>
        <v>107.365656738993</v>
      </c>
    </row>
    <row r="1389" customFormat="false" ht="12.75" hidden="false" customHeight="false" outlineLevel="0" collapsed="false">
      <c r="A1389" s="0" t="n">
        <v>1379</v>
      </c>
      <c r="B1389" s="0" t="n">
        <f aca="false">A1389*$F$7</f>
        <v>0.157420091324201</v>
      </c>
      <c r="C1389" s="0" t="n">
        <f aca="true">NORMINV(RAND(),0,1)</f>
        <v>-0.0113682584344954</v>
      </c>
      <c r="D1389" s="0" t="n">
        <f aca="false">D1388*EXP($G$7*$F$7+$D$7*$F$7^0.5*C1389)</f>
        <v>107.362357340022</v>
      </c>
    </row>
    <row r="1390" customFormat="false" ht="12.75" hidden="false" customHeight="false" outlineLevel="0" collapsed="false">
      <c r="A1390" s="0" t="n">
        <v>1380</v>
      </c>
      <c r="B1390" s="0" t="n">
        <f aca="false">A1390*$F$7</f>
        <v>0.157534246575342</v>
      </c>
      <c r="C1390" s="0" t="n">
        <f aca="true">NORMINV(RAND(),0,1)</f>
        <v>0.536167350384218</v>
      </c>
      <c r="D1390" s="0" t="n">
        <f aca="false">D1389*EXP($G$7*$F$7+$D$7*$F$7^0.5*C1390)</f>
        <v>107.547640554134</v>
      </c>
    </row>
    <row r="1391" customFormat="false" ht="12.75" hidden="false" customHeight="false" outlineLevel="0" collapsed="false">
      <c r="A1391" s="0" t="n">
        <v>1381</v>
      </c>
      <c r="B1391" s="0" t="n">
        <f aca="false">A1391*$F$7</f>
        <v>0.157648401826484</v>
      </c>
      <c r="C1391" s="0" t="n">
        <f aca="true">NORMINV(RAND(),0,1)</f>
        <v>1.33426831189502</v>
      </c>
      <c r="D1391" s="0" t="n">
        <f aca="false">D1390*EXP($G$7*$F$7+$D$7*$F$7^0.5*C1391)</f>
        <v>108.00919478818</v>
      </c>
    </row>
    <row r="1392" customFormat="false" ht="12.75" hidden="false" customHeight="false" outlineLevel="0" collapsed="false">
      <c r="A1392" s="0" t="n">
        <v>1382</v>
      </c>
      <c r="B1392" s="0" t="n">
        <f aca="false">A1392*$F$7</f>
        <v>0.157762557077626</v>
      </c>
      <c r="C1392" s="0" t="n">
        <f aca="true">NORMINV(RAND(),0,1)</f>
        <v>0.157093521658509</v>
      </c>
      <c r="D1392" s="0" t="n">
        <f aca="false">D1391*EXP($G$7*$F$7+$D$7*$F$7^0.5*C1392)</f>
        <v>108.064211422336</v>
      </c>
    </row>
    <row r="1393" customFormat="false" ht="12.75" hidden="false" customHeight="false" outlineLevel="0" collapsed="false">
      <c r="A1393" s="0" t="n">
        <v>1383</v>
      </c>
      <c r="B1393" s="0" t="n">
        <f aca="false">A1393*$F$7</f>
        <v>0.157876712328767</v>
      </c>
      <c r="C1393" s="0" t="n">
        <f aca="true">NORMINV(RAND(),0,1)</f>
        <v>-0.936495959170311</v>
      </c>
      <c r="D1393" s="0" t="n">
        <f aca="false">D1392*EXP($G$7*$F$7+$D$7*$F$7^0.5*C1393)</f>
        <v>107.740930563812</v>
      </c>
    </row>
    <row r="1394" customFormat="false" ht="12.75" hidden="false" customHeight="false" outlineLevel="0" collapsed="false">
      <c r="A1394" s="0" t="n">
        <v>1384</v>
      </c>
      <c r="B1394" s="0" t="n">
        <f aca="false">A1394*$F$7</f>
        <v>0.157990867579909</v>
      </c>
      <c r="C1394" s="0" t="n">
        <f aca="true">NORMINV(RAND(),0,1)</f>
        <v>1.94853631055827</v>
      </c>
      <c r="D1394" s="0" t="n">
        <f aca="false">D1393*EXP($G$7*$F$7+$D$7*$F$7^0.5*C1394)</f>
        <v>108.416567385756</v>
      </c>
    </row>
    <row r="1395" customFormat="false" ht="12.75" hidden="false" customHeight="false" outlineLevel="0" collapsed="false">
      <c r="A1395" s="0" t="n">
        <v>1385</v>
      </c>
      <c r="B1395" s="0" t="n">
        <f aca="false">A1395*$F$7</f>
        <v>0.15810502283105</v>
      </c>
      <c r="C1395" s="0" t="n">
        <f aca="true">NORMINV(RAND(),0,1)</f>
        <v>0.385336541423518</v>
      </c>
      <c r="D1395" s="0" t="n">
        <f aca="false">D1394*EXP($G$7*$F$7+$D$7*$F$7^0.5*C1395)</f>
        <v>108.551177243861</v>
      </c>
    </row>
    <row r="1396" customFormat="false" ht="12.75" hidden="false" customHeight="false" outlineLevel="0" collapsed="false">
      <c r="A1396" s="0" t="n">
        <v>1386</v>
      </c>
      <c r="B1396" s="0" t="n">
        <f aca="false">A1396*$F$7</f>
        <v>0.158219178082192</v>
      </c>
      <c r="C1396" s="0" t="n">
        <f aca="true">NORMINV(RAND(),0,1)</f>
        <v>1.23621013852629</v>
      </c>
      <c r="D1396" s="0" t="n">
        <f aca="false">D1395*EXP($G$7*$F$7+$D$7*$F$7^0.5*C1396)</f>
        <v>108.982778930963</v>
      </c>
    </row>
    <row r="1397" customFormat="false" ht="12.75" hidden="false" customHeight="false" outlineLevel="0" collapsed="false">
      <c r="A1397" s="0" t="n">
        <v>1387</v>
      </c>
      <c r="B1397" s="0" t="n">
        <f aca="false">A1397*$F$7</f>
        <v>0.158333333333333</v>
      </c>
      <c r="C1397" s="0" t="n">
        <f aca="true">NORMINV(RAND(),0,1)</f>
        <v>-0.914529349013644</v>
      </c>
      <c r="D1397" s="0" t="n">
        <f aca="false">D1396*EXP($G$7*$F$7+$D$7*$F$7^0.5*C1397)</f>
        <v>108.664400874312</v>
      </c>
    </row>
    <row r="1398" customFormat="false" ht="12.75" hidden="false" customHeight="false" outlineLevel="0" collapsed="false">
      <c r="A1398" s="0" t="n">
        <v>1388</v>
      </c>
      <c r="B1398" s="0" t="n">
        <f aca="false">A1398*$F$7</f>
        <v>0.158447488584475</v>
      </c>
      <c r="C1398" s="0" t="n">
        <f aca="true">NORMINV(RAND(),0,1)</f>
        <v>0.177897528538601</v>
      </c>
      <c r="D1398" s="0" t="n">
        <f aca="false">D1397*EXP($G$7*$F$7+$D$7*$F$7^0.5*C1398)</f>
        <v>108.727001269332</v>
      </c>
    </row>
    <row r="1399" customFormat="false" ht="12.75" hidden="false" customHeight="false" outlineLevel="0" collapsed="false">
      <c r="A1399" s="0" t="n">
        <v>1389</v>
      </c>
      <c r="B1399" s="0" t="n">
        <f aca="false">A1399*$F$7</f>
        <v>0.158561643835616</v>
      </c>
      <c r="C1399" s="0" t="n">
        <f aca="true">NORMINV(RAND(),0,1)</f>
        <v>0.508272692939496</v>
      </c>
      <c r="D1399" s="0" t="n">
        <f aca="false">D1398*EXP($G$7*$F$7+$D$7*$F$7^0.5*C1399)</f>
        <v>108.904901835682</v>
      </c>
    </row>
    <row r="1400" customFormat="false" ht="12.75" hidden="false" customHeight="false" outlineLevel="0" collapsed="false">
      <c r="A1400" s="0" t="n">
        <v>1390</v>
      </c>
      <c r="B1400" s="0" t="n">
        <f aca="false">A1400*$F$7</f>
        <v>0.158675799086758</v>
      </c>
      <c r="C1400" s="0" t="n">
        <f aca="true">NORMINV(RAND(),0,1)</f>
        <v>-0.711207447271568</v>
      </c>
      <c r="D1400" s="0" t="n">
        <f aca="false">D1399*EXP($G$7*$F$7+$D$7*$F$7^0.5*C1400)</f>
        <v>108.657541256304</v>
      </c>
    </row>
    <row r="1401" customFormat="false" ht="12.75" hidden="false" customHeight="false" outlineLevel="0" collapsed="false">
      <c r="A1401" s="0" t="n">
        <v>1391</v>
      </c>
      <c r="B1401" s="0" t="n">
        <f aca="false">A1401*$F$7</f>
        <v>0.1587899543379</v>
      </c>
      <c r="C1401" s="0" t="n">
        <f aca="true">NORMINV(RAND(),0,1)</f>
        <v>0.654438408939607</v>
      </c>
      <c r="D1401" s="0" t="n">
        <f aca="false">D1400*EXP($G$7*$F$7+$D$7*$F$7^0.5*C1401)</f>
        <v>108.886330070592</v>
      </c>
    </row>
    <row r="1402" customFormat="false" ht="12.75" hidden="false" customHeight="false" outlineLevel="0" collapsed="false">
      <c r="A1402" s="0" t="n">
        <v>1392</v>
      </c>
      <c r="B1402" s="0" t="n">
        <f aca="false">A1402*$F$7</f>
        <v>0.158904109589041</v>
      </c>
      <c r="C1402" s="0" t="n">
        <f aca="true">NORMINV(RAND(),0,1)</f>
        <v>1.05630640029041</v>
      </c>
      <c r="D1402" s="0" t="n">
        <f aca="false">D1401*EXP($G$7*$F$7+$D$7*$F$7^0.5*C1402)</f>
        <v>109.256243972302</v>
      </c>
    </row>
    <row r="1403" customFormat="false" ht="12.75" hidden="false" customHeight="false" outlineLevel="0" collapsed="false">
      <c r="A1403" s="0" t="n">
        <v>1393</v>
      </c>
      <c r="B1403" s="0" t="n">
        <f aca="false">A1403*$F$7</f>
        <v>0.159018264840183</v>
      </c>
      <c r="C1403" s="0" t="n">
        <f aca="true">NORMINV(RAND(),0,1)</f>
        <v>1.91515320207843</v>
      </c>
      <c r="D1403" s="0" t="n">
        <f aca="false">D1402*EXP($G$7*$F$7+$D$7*$F$7^0.5*C1403)</f>
        <v>109.929619803422</v>
      </c>
    </row>
    <row r="1404" customFormat="false" ht="12.75" hidden="false" customHeight="false" outlineLevel="0" collapsed="false">
      <c r="A1404" s="0" t="n">
        <v>1394</v>
      </c>
      <c r="B1404" s="0" t="n">
        <f aca="false">A1404*$F$7</f>
        <v>0.159132420091324</v>
      </c>
      <c r="C1404" s="0" t="n">
        <f aca="true">NORMINV(RAND(),0,1)</f>
        <v>0.582159741969453</v>
      </c>
      <c r="D1404" s="0" t="n">
        <f aca="false">D1403*EXP($G$7*$F$7+$D$7*$F$7^0.5*C1404)</f>
        <v>110.135568477014</v>
      </c>
    </row>
    <row r="1405" customFormat="false" ht="12.75" hidden="false" customHeight="false" outlineLevel="0" collapsed="false">
      <c r="A1405" s="0" t="n">
        <v>1395</v>
      </c>
      <c r="B1405" s="0" t="n">
        <f aca="false">A1405*$F$7</f>
        <v>0.159246575342466</v>
      </c>
      <c r="C1405" s="0" t="n">
        <f aca="true">NORMINV(RAND(),0,1)</f>
        <v>-1.04178525037585</v>
      </c>
      <c r="D1405" s="0" t="n">
        <f aca="false">D1404*EXP($G$7*$F$7+$D$7*$F$7^0.5*C1405)</f>
        <v>109.769039459366</v>
      </c>
    </row>
    <row r="1406" customFormat="false" ht="12.75" hidden="false" customHeight="false" outlineLevel="0" collapsed="false">
      <c r="A1406" s="0" t="n">
        <v>1396</v>
      </c>
      <c r="B1406" s="0" t="n">
        <f aca="false">A1406*$F$7</f>
        <v>0.159360730593607</v>
      </c>
      <c r="C1406" s="0" t="n">
        <f aca="true">NORMINV(RAND(),0,1)</f>
        <v>0.318070984996109</v>
      </c>
      <c r="D1406" s="0" t="n">
        <f aca="false">D1405*EXP($G$7*$F$7+$D$7*$F$7^0.5*C1406)</f>
        <v>109.881634791068</v>
      </c>
    </row>
    <row r="1407" customFormat="false" ht="12.75" hidden="false" customHeight="false" outlineLevel="0" collapsed="false">
      <c r="A1407" s="0" t="n">
        <v>1397</v>
      </c>
      <c r="B1407" s="0" t="n">
        <f aca="false">A1407*$F$7</f>
        <v>0.159474885844749</v>
      </c>
      <c r="C1407" s="0" t="n">
        <f aca="true">NORMINV(RAND(),0,1)</f>
        <v>1.06293583709292</v>
      </c>
      <c r="D1407" s="0" t="n">
        <f aca="false">D1406*EXP($G$7*$F$7+$D$7*$F$7^0.5*C1407)</f>
        <v>110.257272861561</v>
      </c>
    </row>
    <row r="1408" customFormat="false" ht="12.75" hidden="false" customHeight="false" outlineLevel="0" collapsed="false">
      <c r="A1408" s="0" t="n">
        <v>1398</v>
      </c>
      <c r="B1408" s="0" t="n">
        <f aca="false">A1408*$F$7</f>
        <v>0.15958904109589</v>
      </c>
      <c r="C1408" s="0" t="n">
        <f aca="true">NORMINV(RAND(),0,1)</f>
        <v>-1.07481295856587</v>
      </c>
      <c r="D1408" s="0" t="n">
        <f aca="false">D1407*EXP($G$7*$F$7+$D$7*$F$7^0.5*C1408)</f>
        <v>109.878706016684</v>
      </c>
    </row>
    <row r="1409" customFormat="false" ht="12.75" hidden="false" customHeight="false" outlineLevel="0" collapsed="false">
      <c r="A1409" s="0" t="n">
        <v>1399</v>
      </c>
      <c r="B1409" s="0" t="n">
        <f aca="false">A1409*$F$7</f>
        <v>0.159703196347032</v>
      </c>
      <c r="C1409" s="0" t="n">
        <f aca="true">NORMINV(RAND(),0,1)</f>
        <v>0.539970146059273</v>
      </c>
      <c r="D1409" s="0" t="n">
        <f aca="false">D1408*EXP($G$7*$F$7+$D$7*$F$7^0.5*C1409)</f>
        <v>110.06967352486</v>
      </c>
    </row>
    <row r="1410" customFormat="false" ht="12.75" hidden="false" customHeight="false" outlineLevel="0" collapsed="false">
      <c r="A1410" s="0" t="n">
        <v>1400</v>
      </c>
      <c r="B1410" s="0" t="n">
        <f aca="false">A1410*$F$7</f>
        <v>0.159817351598174</v>
      </c>
      <c r="C1410" s="0" t="n">
        <f aca="true">NORMINV(RAND(),0,1)</f>
        <v>-0.651853498030532</v>
      </c>
      <c r="D1410" s="0" t="n">
        <f aca="false">D1409*EXP($G$7*$F$7+$D$7*$F$7^0.5*C1410)</f>
        <v>109.840562245558</v>
      </c>
    </row>
    <row r="1411" customFormat="false" ht="12.75" hidden="false" customHeight="false" outlineLevel="0" collapsed="false">
      <c r="A1411" s="0" t="n">
        <v>1401</v>
      </c>
      <c r="B1411" s="0" t="n">
        <f aca="false">A1411*$F$7</f>
        <v>0.159931506849315</v>
      </c>
      <c r="C1411" s="0" t="n">
        <f aca="true">NORMINV(RAND(),0,1)</f>
        <v>0.580271780008574</v>
      </c>
      <c r="D1411" s="0" t="n">
        <f aca="false">D1410*EXP($G$7*$F$7+$D$7*$F$7^0.5*C1411)</f>
        <v>110.045678130915</v>
      </c>
    </row>
    <row r="1412" customFormat="false" ht="12.75" hidden="false" customHeight="false" outlineLevel="0" collapsed="false">
      <c r="A1412" s="0" t="n">
        <v>1402</v>
      </c>
      <c r="B1412" s="0" t="n">
        <f aca="false">A1412*$F$7</f>
        <v>0.160045662100457</v>
      </c>
      <c r="C1412" s="0" t="n">
        <f aca="true">NORMINV(RAND(),0,1)</f>
        <v>0.650422310449144</v>
      </c>
      <c r="D1412" s="0" t="n">
        <f aca="false">D1411*EXP($G$7*$F$7+$D$7*$F$7^0.5*C1412)</f>
        <v>110.275970228366</v>
      </c>
    </row>
    <row r="1413" customFormat="false" ht="12.75" hidden="false" customHeight="false" outlineLevel="0" collapsed="false">
      <c r="A1413" s="0" t="n">
        <v>1403</v>
      </c>
      <c r="B1413" s="0" t="n">
        <f aca="false">A1413*$F$7</f>
        <v>0.160159817351598</v>
      </c>
      <c r="C1413" s="0" t="n">
        <f aca="true">NORMINV(RAND(),0,1)</f>
        <v>0.5955620441548</v>
      </c>
      <c r="D1413" s="0" t="n">
        <f aca="false">D1412*EXP($G$7*$F$7+$D$7*$F$7^0.5*C1413)</f>
        <v>110.487314037257</v>
      </c>
    </row>
    <row r="1414" customFormat="false" ht="12.75" hidden="false" customHeight="false" outlineLevel="0" collapsed="false">
      <c r="A1414" s="0" t="n">
        <v>1404</v>
      </c>
      <c r="B1414" s="0" t="n">
        <f aca="false">A1414*$F$7</f>
        <v>0.16027397260274</v>
      </c>
      <c r="C1414" s="0" t="n">
        <f aca="true">NORMINV(RAND(),0,1)</f>
        <v>-1.97791625079642</v>
      </c>
      <c r="D1414" s="0" t="n">
        <f aca="false">D1413*EXP($G$7*$F$7+$D$7*$F$7^0.5*C1414)</f>
        <v>109.7896864697</v>
      </c>
    </row>
    <row r="1415" customFormat="false" ht="12.75" hidden="false" customHeight="false" outlineLevel="0" collapsed="false">
      <c r="A1415" s="0" t="n">
        <v>1405</v>
      </c>
      <c r="B1415" s="0" t="n">
        <f aca="false">A1415*$F$7</f>
        <v>0.160388127853881</v>
      </c>
      <c r="C1415" s="0" t="n">
        <f aca="true">NORMINV(RAND(),0,1)</f>
        <v>0.986095993844974</v>
      </c>
      <c r="D1415" s="0" t="n">
        <f aca="false">D1414*EXP($G$7*$F$7+$D$7*$F$7^0.5*C1415)</f>
        <v>110.137880453542</v>
      </c>
    </row>
    <row r="1416" customFormat="false" ht="12.75" hidden="false" customHeight="false" outlineLevel="0" collapsed="false">
      <c r="A1416" s="0" t="n">
        <v>1406</v>
      </c>
      <c r="B1416" s="0" t="n">
        <f aca="false">A1416*$F$7</f>
        <v>0.160502283105023</v>
      </c>
      <c r="C1416" s="0" t="n">
        <f aca="true">NORMINV(RAND(),0,1)</f>
        <v>1.10149004655669</v>
      </c>
      <c r="D1416" s="0" t="n">
        <f aca="false">D1415*EXP($G$7*$F$7+$D$7*$F$7^0.5*C1416)</f>
        <v>110.528052504563</v>
      </c>
    </row>
    <row r="1417" customFormat="false" ht="12.75" hidden="false" customHeight="false" outlineLevel="0" collapsed="false">
      <c r="A1417" s="0" t="n">
        <v>1407</v>
      </c>
      <c r="B1417" s="0" t="n">
        <f aca="false">A1417*$F$7</f>
        <v>0.160616438356164</v>
      </c>
      <c r="C1417" s="0" t="n">
        <f aca="true">NORMINV(RAND(),0,1)</f>
        <v>-0.931766146527164</v>
      </c>
      <c r="D1417" s="0" t="n">
        <f aca="false">D1416*EXP($G$7*$F$7+$D$7*$F$7^0.5*C1417)</f>
        <v>110.199071569964</v>
      </c>
    </row>
    <row r="1418" customFormat="false" ht="12.75" hidden="false" customHeight="false" outlineLevel="0" collapsed="false">
      <c r="A1418" s="0" t="n">
        <v>1408</v>
      </c>
      <c r="B1418" s="0" t="n">
        <f aca="false">A1418*$F$7</f>
        <v>0.160730593607306</v>
      </c>
      <c r="C1418" s="0" t="n">
        <f aca="true">NORMINV(RAND(),0,1)</f>
        <v>2.08191953571471</v>
      </c>
      <c r="D1418" s="0" t="n">
        <f aca="false">D1417*EXP($G$7*$F$7+$D$7*$F$7^0.5*C1418)</f>
        <v>110.937542652129</v>
      </c>
    </row>
    <row r="1419" customFormat="false" ht="12.75" hidden="false" customHeight="false" outlineLevel="0" collapsed="false">
      <c r="A1419" s="0" t="n">
        <v>1409</v>
      </c>
      <c r="B1419" s="0" t="n">
        <f aca="false">A1419*$F$7</f>
        <v>0.160844748858448</v>
      </c>
      <c r="C1419" s="0" t="n">
        <f aca="true">NORMINV(RAND(),0,1)</f>
        <v>0.27718529452976</v>
      </c>
      <c r="D1419" s="0" t="n">
        <f aca="false">D1418*EXP($G$7*$F$7+$D$7*$F$7^0.5*C1419)</f>
        <v>111.036784131414</v>
      </c>
    </row>
    <row r="1420" customFormat="false" ht="12.75" hidden="false" customHeight="false" outlineLevel="0" collapsed="false">
      <c r="A1420" s="0" t="n">
        <v>1410</v>
      </c>
      <c r="B1420" s="0" t="n">
        <f aca="false">A1420*$F$7</f>
        <v>0.160958904109589</v>
      </c>
      <c r="C1420" s="0" t="n">
        <f aca="true">NORMINV(RAND(),0,1)</f>
        <v>1.05092285664119</v>
      </c>
      <c r="D1420" s="0" t="n">
        <f aca="false">D1419*EXP($G$7*$F$7+$D$7*$F$7^0.5*C1420)</f>
        <v>111.412081128022</v>
      </c>
    </row>
    <row r="1421" customFormat="false" ht="12.75" hidden="false" customHeight="false" outlineLevel="0" collapsed="false">
      <c r="A1421" s="0" t="n">
        <v>1411</v>
      </c>
      <c r="B1421" s="0" t="n">
        <f aca="false">A1421*$F$7</f>
        <v>0.161073059360731</v>
      </c>
      <c r="C1421" s="0" t="n">
        <f aca="true">NORMINV(RAND(),0,1)</f>
        <v>0.665762193815825</v>
      </c>
      <c r="D1421" s="0" t="n">
        <f aca="false">D1420*EXP($G$7*$F$7+$D$7*$F$7^0.5*C1421)</f>
        <v>111.650722308833</v>
      </c>
    </row>
    <row r="1422" customFormat="false" ht="12.75" hidden="false" customHeight="false" outlineLevel="0" collapsed="false">
      <c r="A1422" s="0" t="n">
        <v>1412</v>
      </c>
      <c r="B1422" s="0" t="n">
        <f aca="false">A1422*$F$7</f>
        <v>0.161187214611872</v>
      </c>
      <c r="C1422" s="0" t="n">
        <f aca="true">NORMINV(RAND(),0,1)</f>
        <v>0.780388475584131</v>
      </c>
      <c r="D1422" s="0" t="n">
        <f aca="false">D1421*EXP($G$7*$F$7+$D$7*$F$7^0.5*C1422)</f>
        <v>111.930991893842</v>
      </c>
    </row>
    <row r="1423" customFormat="false" ht="12.75" hidden="false" customHeight="false" outlineLevel="0" collapsed="false">
      <c r="A1423" s="0" t="n">
        <v>1413</v>
      </c>
      <c r="B1423" s="0" t="n">
        <f aca="false">A1423*$F$7</f>
        <v>0.161301369863014</v>
      </c>
      <c r="C1423" s="0" t="n">
        <f aca="true">NORMINV(RAND(),0,1)</f>
        <v>0.536181540525601</v>
      </c>
      <c r="D1423" s="0" t="n">
        <f aca="false">D1422*EXP($G$7*$F$7+$D$7*$F$7^0.5*C1423)</f>
        <v>112.124164640601</v>
      </c>
    </row>
    <row r="1424" customFormat="false" ht="12.75" hidden="false" customHeight="false" outlineLevel="0" collapsed="false">
      <c r="A1424" s="0" t="n">
        <v>1414</v>
      </c>
      <c r="B1424" s="0" t="n">
        <f aca="false">A1424*$F$7</f>
        <v>0.161415525114155</v>
      </c>
      <c r="C1424" s="0" t="n">
        <f aca="true">NORMINV(RAND(),0,1)</f>
        <v>0.0694123099112093</v>
      </c>
      <c r="D1424" s="0" t="n">
        <f aca="false">D1423*EXP($G$7*$F$7+$D$7*$F$7^0.5*C1424)</f>
        <v>112.14975376809</v>
      </c>
    </row>
    <row r="1425" customFormat="false" ht="12.75" hidden="false" customHeight="false" outlineLevel="0" collapsed="false">
      <c r="A1425" s="0" t="n">
        <v>1415</v>
      </c>
      <c r="B1425" s="0" t="n">
        <f aca="false">A1425*$F$7</f>
        <v>0.161529680365297</v>
      </c>
      <c r="C1425" s="0" t="n">
        <f aca="true">NORMINV(RAND(),0,1)</f>
        <v>-1.07320702617269</v>
      </c>
      <c r="D1425" s="0" t="n">
        <f aca="false">D1424*EXP($G$7*$F$7+$D$7*$F$7^0.5*C1425)</f>
        <v>111.765264426149</v>
      </c>
    </row>
    <row r="1426" customFormat="false" ht="12.75" hidden="false" customHeight="false" outlineLevel="0" collapsed="false">
      <c r="A1426" s="0" t="n">
        <v>1416</v>
      </c>
      <c r="B1426" s="0" t="n">
        <f aca="false">A1426*$F$7</f>
        <v>0.161643835616438</v>
      </c>
      <c r="C1426" s="0" t="n">
        <f aca="true">NORMINV(RAND(),0,1)</f>
        <v>-0.167325249458983</v>
      </c>
      <c r="D1426" s="0" t="n">
        <f aca="false">D1425*EXP($G$7*$F$7+$D$7*$F$7^0.5*C1426)</f>
        <v>111.705975217155</v>
      </c>
    </row>
    <row r="1427" customFormat="false" ht="12.75" hidden="false" customHeight="false" outlineLevel="0" collapsed="false">
      <c r="A1427" s="0" t="n">
        <v>1417</v>
      </c>
      <c r="B1427" s="0" t="n">
        <f aca="false">A1427*$F$7</f>
        <v>0.16175799086758</v>
      </c>
      <c r="C1427" s="0" t="n">
        <f aca="true">NORMINV(RAND(),0,1)</f>
        <v>-1.43881704130968</v>
      </c>
      <c r="D1427" s="0" t="n">
        <f aca="false">D1426*EXP($G$7*$F$7+$D$7*$F$7^0.5*C1427)</f>
        <v>111.192625267673</v>
      </c>
    </row>
    <row r="1428" customFormat="false" ht="12.75" hidden="false" customHeight="false" outlineLevel="0" collapsed="false">
      <c r="A1428" s="0" t="n">
        <v>1418</v>
      </c>
      <c r="B1428" s="0" t="n">
        <f aca="false">A1428*$F$7</f>
        <v>0.161872146118721</v>
      </c>
      <c r="C1428" s="0" t="n">
        <f aca="true">NORMINV(RAND(),0,1)</f>
        <v>1.46483082283244</v>
      </c>
      <c r="D1428" s="0" t="n">
        <f aca="false">D1427*EXP($G$7*$F$7+$D$7*$F$7^0.5*C1428)</f>
        <v>111.716565177288</v>
      </c>
    </row>
    <row r="1429" customFormat="false" ht="12.75" hidden="false" customHeight="false" outlineLevel="0" collapsed="false">
      <c r="A1429" s="0" t="n">
        <v>1419</v>
      </c>
      <c r="B1429" s="0" t="n">
        <f aca="false">A1429*$F$7</f>
        <v>0.161986301369863</v>
      </c>
      <c r="C1429" s="0" t="n">
        <f aca="true">NORMINV(RAND(),0,1)</f>
        <v>0.133367369572861</v>
      </c>
      <c r="D1429" s="0" t="n">
        <f aca="false">D1428*EXP($G$7*$F$7+$D$7*$F$7^0.5*C1429)</f>
        <v>111.76497023816</v>
      </c>
    </row>
    <row r="1430" customFormat="false" ht="12.75" hidden="false" customHeight="false" outlineLevel="0" collapsed="false">
      <c r="A1430" s="0" t="n">
        <v>1420</v>
      </c>
      <c r="B1430" s="0" t="n">
        <f aca="false">A1430*$F$7</f>
        <v>0.162100456621005</v>
      </c>
      <c r="C1430" s="0" t="n">
        <f aca="true">NORMINV(RAND(),0,1)</f>
        <v>-0.242515460792212</v>
      </c>
      <c r="D1430" s="0" t="n">
        <f aca="false">D1429*EXP($G$7*$F$7+$D$7*$F$7^0.5*C1430)</f>
        <v>111.678762525338</v>
      </c>
    </row>
    <row r="1431" customFormat="false" ht="12.75" hidden="false" customHeight="false" outlineLevel="0" collapsed="false">
      <c r="A1431" s="0" t="n">
        <v>1421</v>
      </c>
      <c r="B1431" s="0" t="n">
        <f aca="false">A1431*$F$7</f>
        <v>0.162214611872146</v>
      </c>
      <c r="C1431" s="0" t="n">
        <f aca="true">NORMINV(RAND(),0,1)</f>
        <v>-1.82517138001198</v>
      </c>
      <c r="D1431" s="0" t="n">
        <f aca="false">D1430*EXP($G$7*$F$7+$D$7*$F$7^0.5*C1431)</f>
        <v>111.027957322831</v>
      </c>
    </row>
    <row r="1432" customFormat="false" ht="12.75" hidden="false" customHeight="false" outlineLevel="0" collapsed="false">
      <c r="A1432" s="0" t="n">
        <v>1422</v>
      </c>
      <c r="B1432" s="0" t="n">
        <f aca="false">A1432*$F$7</f>
        <v>0.162328767123288</v>
      </c>
      <c r="C1432" s="0" t="n">
        <f aca="true">NORMINV(RAND(),0,1)</f>
        <v>1.70487185866322</v>
      </c>
      <c r="D1432" s="0" t="n">
        <f aca="false">D1431*EXP($G$7*$F$7+$D$7*$F$7^0.5*C1432)</f>
        <v>111.636982272515</v>
      </c>
    </row>
    <row r="1433" customFormat="false" ht="12.75" hidden="false" customHeight="false" outlineLevel="0" collapsed="false">
      <c r="A1433" s="0" t="n">
        <v>1423</v>
      </c>
      <c r="B1433" s="0" t="n">
        <f aca="false">A1433*$F$7</f>
        <v>0.162442922374429</v>
      </c>
      <c r="C1433" s="0" t="n">
        <f aca="true">NORMINV(RAND(),0,1)</f>
        <v>1.13625060855888</v>
      </c>
      <c r="D1433" s="0" t="n">
        <f aca="false">D1432*EXP($G$7*$F$7+$D$7*$F$7^0.5*C1433)</f>
        <v>112.044948155697</v>
      </c>
    </row>
    <row r="1434" customFormat="false" ht="12.75" hidden="false" customHeight="false" outlineLevel="0" collapsed="false">
      <c r="A1434" s="0" t="n">
        <v>1424</v>
      </c>
      <c r="B1434" s="0" t="n">
        <f aca="false">A1434*$F$7</f>
        <v>0.162557077625571</v>
      </c>
      <c r="C1434" s="0" t="n">
        <f aca="true">NORMINV(RAND(),0,1)</f>
        <v>0.289327209359303</v>
      </c>
      <c r="D1434" s="0" t="n">
        <f aca="false">D1433*EXP($G$7*$F$7+$D$7*$F$7^0.5*C1434)</f>
        <v>112.149544897589</v>
      </c>
    </row>
    <row r="1435" customFormat="false" ht="12.75" hidden="false" customHeight="false" outlineLevel="0" collapsed="false">
      <c r="A1435" s="0" t="n">
        <v>1425</v>
      </c>
      <c r="B1435" s="0" t="n">
        <f aca="false">A1435*$F$7</f>
        <v>0.162671232876712</v>
      </c>
      <c r="C1435" s="0" t="n">
        <f aca="true">NORMINV(RAND(),0,1)</f>
        <v>0.251319288598757</v>
      </c>
      <c r="D1435" s="0" t="n">
        <f aca="false">D1434*EXP($G$7*$F$7+$D$7*$F$7^0.5*C1435)</f>
        <v>112.240564526359</v>
      </c>
    </row>
    <row r="1436" customFormat="false" ht="12.75" hidden="false" customHeight="false" outlineLevel="0" collapsed="false">
      <c r="A1436" s="0" t="n">
        <v>1426</v>
      </c>
      <c r="B1436" s="0" t="n">
        <f aca="false">A1436*$F$7</f>
        <v>0.162785388127854</v>
      </c>
      <c r="C1436" s="0" t="n">
        <f aca="true">NORMINV(RAND(),0,1)</f>
        <v>2.15799727478721</v>
      </c>
      <c r="D1436" s="0" t="n">
        <f aca="false">D1435*EXP($G$7*$F$7+$D$7*$F$7^0.5*C1436)</f>
        <v>113.020273044797</v>
      </c>
    </row>
    <row r="1437" customFormat="false" ht="12.75" hidden="false" customHeight="false" outlineLevel="0" collapsed="false">
      <c r="A1437" s="0" t="n">
        <v>1427</v>
      </c>
      <c r="B1437" s="0" t="n">
        <f aca="false">A1437*$F$7</f>
        <v>0.162899543378995</v>
      </c>
      <c r="C1437" s="0" t="n">
        <f aca="true">NORMINV(RAND(),0,1)</f>
        <v>0.130028878172255</v>
      </c>
      <c r="D1437" s="0" t="n">
        <f aca="false">D1436*EXP($G$7*$F$7+$D$7*$F$7^0.5*C1437)</f>
        <v>113.068033048295</v>
      </c>
    </row>
    <row r="1438" customFormat="false" ht="12.75" hidden="false" customHeight="false" outlineLevel="0" collapsed="false">
      <c r="A1438" s="0" t="n">
        <v>1428</v>
      </c>
      <c r="B1438" s="0" t="n">
        <f aca="false">A1438*$F$7</f>
        <v>0.163013698630137</v>
      </c>
      <c r="C1438" s="0" t="n">
        <f aca="true">NORMINV(RAND(),0,1)</f>
        <v>0.334028314579799</v>
      </c>
      <c r="D1438" s="0" t="n">
        <f aca="false">D1437*EXP($G$7*$F$7+$D$7*$F$7^0.5*C1438)</f>
        <v>113.189801608891</v>
      </c>
    </row>
    <row r="1439" customFormat="false" ht="12.75" hidden="false" customHeight="false" outlineLevel="0" collapsed="false">
      <c r="A1439" s="0" t="n">
        <v>1429</v>
      </c>
      <c r="B1439" s="0" t="n">
        <f aca="false">A1439*$F$7</f>
        <v>0.163127853881279</v>
      </c>
      <c r="C1439" s="0" t="n">
        <f aca="true">NORMINV(RAND(),0,1)</f>
        <v>-0.253756813743124</v>
      </c>
      <c r="D1439" s="0" t="n">
        <f aca="false">D1438*EXP($G$7*$F$7+$D$7*$F$7^0.5*C1439)</f>
        <v>113.098419650197</v>
      </c>
    </row>
    <row r="1440" customFormat="false" ht="12.75" hidden="false" customHeight="false" outlineLevel="0" collapsed="false">
      <c r="A1440" s="0" t="n">
        <v>1430</v>
      </c>
      <c r="B1440" s="0" t="n">
        <f aca="false">A1440*$F$7</f>
        <v>0.16324200913242</v>
      </c>
      <c r="C1440" s="0" t="n">
        <f aca="true">NORMINV(RAND(),0,1)</f>
        <v>-0.187525875990076</v>
      </c>
      <c r="D1440" s="0" t="n">
        <f aca="false">D1439*EXP($G$7*$F$7+$D$7*$F$7^0.5*C1440)</f>
        <v>113.031104325</v>
      </c>
    </row>
    <row r="1441" customFormat="false" ht="12.75" hidden="false" customHeight="false" outlineLevel="0" collapsed="false">
      <c r="A1441" s="0" t="n">
        <v>1431</v>
      </c>
      <c r="B1441" s="0" t="n">
        <f aca="false">A1441*$F$7</f>
        <v>0.163356164383562</v>
      </c>
      <c r="C1441" s="0" t="n">
        <f aca="true">NORMINV(RAND(),0,1)</f>
        <v>-0.147840845483958</v>
      </c>
      <c r="D1441" s="0" t="n">
        <f aca="false">D1440*EXP($G$7*$F$7+$D$7*$F$7^0.5*C1441)</f>
        <v>112.978199269827</v>
      </c>
    </row>
    <row r="1442" customFormat="false" ht="12.75" hidden="false" customHeight="false" outlineLevel="0" collapsed="false">
      <c r="A1442" s="0" t="n">
        <v>1432</v>
      </c>
      <c r="B1442" s="0" t="n">
        <f aca="false">A1442*$F$7</f>
        <v>0.163470319634703</v>
      </c>
      <c r="C1442" s="0" t="n">
        <f aca="true">NORMINV(RAND(),0,1)</f>
        <v>-0.895375355798133</v>
      </c>
      <c r="D1442" s="0" t="n">
        <f aca="false">D1441*EXP($G$7*$F$7+$D$7*$F$7^0.5*C1442)</f>
        <v>112.655065321605</v>
      </c>
    </row>
    <row r="1443" customFormat="false" ht="12.75" hidden="false" customHeight="false" outlineLevel="0" collapsed="false">
      <c r="A1443" s="0" t="n">
        <v>1433</v>
      </c>
      <c r="B1443" s="0" t="n">
        <f aca="false">A1443*$F$7</f>
        <v>0.163584474885845</v>
      </c>
      <c r="C1443" s="0" t="n">
        <f aca="true">NORMINV(RAND(),0,1)</f>
        <v>0.705790223257554</v>
      </c>
      <c r="D1443" s="0" t="n">
        <f aca="false">D1442*EXP($G$7*$F$7+$D$7*$F$7^0.5*C1443)</f>
        <v>112.910854694257</v>
      </c>
    </row>
    <row r="1444" customFormat="false" ht="12.75" hidden="false" customHeight="false" outlineLevel="0" collapsed="false">
      <c r="A1444" s="0" t="n">
        <v>1434</v>
      </c>
      <c r="B1444" s="0" t="n">
        <f aca="false">A1444*$F$7</f>
        <v>0.163698630136986</v>
      </c>
      <c r="C1444" s="0" t="n">
        <f aca="true">NORMINV(RAND(),0,1)</f>
        <v>-0.382336462593642</v>
      </c>
      <c r="D1444" s="0" t="n">
        <f aca="false">D1443*EXP($G$7*$F$7+$D$7*$F$7^0.5*C1444)</f>
        <v>112.773210365317</v>
      </c>
    </row>
    <row r="1445" customFormat="false" ht="12.75" hidden="false" customHeight="false" outlineLevel="0" collapsed="false">
      <c r="A1445" s="0" t="n">
        <v>1435</v>
      </c>
      <c r="B1445" s="0" t="n">
        <f aca="false">A1445*$F$7</f>
        <v>0.163812785388128</v>
      </c>
      <c r="C1445" s="0" t="n">
        <f aca="true">NORMINV(RAND(),0,1)</f>
        <v>1.36873655346813</v>
      </c>
      <c r="D1445" s="0" t="n">
        <f aca="false">D1444*EXP($G$7*$F$7+$D$7*$F$7^0.5*C1445)</f>
        <v>113.269704269891</v>
      </c>
    </row>
    <row r="1446" customFormat="false" ht="12.75" hidden="false" customHeight="false" outlineLevel="0" collapsed="false">
      <c r="A1446" s="0" t="n">
        <v>1436</v>
      </c>
      <c r="B1446" s="0" t="n">
        <f aca="false">A1446*$F$7</f>
        <v>0.163926940639269</v>
      </c>
      <c r="C1446" s="0" t="n">
        <f aca="true">NORMINV(RAND(),0,1)</f>
        <v>1.09197963446992</v>
      </c>
      <c r="D1446" s="0" t="n">
        <f aca="false">D1445*EXP($G$7*$F$7+$D$7*$F$7^0.5*C1446)</f>
        <v>113.667505985786</v>
      </c>
    </row>
    <row r="1447" customFormat="false" ht="12.75" hidden="false" customHeight="false" outlineLevel="0" collapsed="false">
      <c r="A1447" s="0" t="n">
        <v>1437</v>
      </c>
      <c r="B1447" s="0" t="n">
        <f aca="false">A1447*$F$7</f>
        <v>0.164041095890411</v>
      </c>
      <c r="C1447" s="0" t="n">
        <f aca="true">NORMINV(RAND(),0,1)</f>
        <v>0.69204493347505</v>
      </c>
      <c r="D1447" s="0" t="n">
        <f aca="false">D1446*EXP($G$7*$F$7+$D$7*$F$7^0.5*C1447)</f>
        <v>113.920574955429</v>
      </c>
    </row>
    <row r="1448" customFormat="false" ht="12.75" hidden="false" customHeight="false" outlineLevel="0" collapsed="false">
      <c r="A1448" s="0" t="n">
        <v>1438</v>
      </c>
      <c r="B1448" s="0" t="n">
        <f aca="false">A1448*$F$7</f>
        <v>0.164155251141553</v>
      </c>
      <c r="C1448" s="0" t="n">
        <f aca="true">NORMINV(RAND(),0,1)</f>
        <v>1.03558350609211</v>
      </c>
      <c r="D1448" s="0" t="n">
        <f aca="false">D1447*EXP($G$7*$F$7+$D$7*$F$7^0.5*C1448)</f>
        <v>114.299999016458</v>
      </c>
    </row>
    <row r="1449" customFormat="false" ht="12.75" hidden="false" customHeight="false" outlineLevel="0" collapsed="false">
      <c r="A1449" s="0" t="n">
        <v>1439</v>
      </c>
      <c r="B1449" s="0" t="n">
        <f aca="false">A1449*$F$7</f>
        <v>0.164269406392694</v>
      </c>
      <c r="C1449" s="0" t="n">
        <f aca="true">NORMINV(RAND(),0,1)</f>
        <v>0.507250306925337</v>
      </c>
      <c r="D1449" s="0" t="n">
        <f aca="false">D1448*EXP($G$7*$F$7+$D$7*$F$7^0.5*C1449)</f>
        <v>114.486643015922</v>
      </c>
    </row>
    <row r="1450" customFormat="false" ht="12.75" hidden="false" customHeight="false" outlineLevel="0" collapsed="false">
      <c r="A1450" s="0" t="n">
        <v>1440</v>
      </c>
      <c r="B1450" s="0" t="n">
        <f aca="false">A1450*$F$7</f>
        <v>0.164383561643836</v>
      </c>
      <c r="C1450" s="0" t="n">
        <f aca="true">NORMINV(RAND(),0,1)</f>
        <v>-0.127842814315083</v>
      </c>
      <c r="D1450" s="0" t="n">
        <f aca="false">D1449*EXP($G$7*$F$7+$D$7*$F$7^0.5*C1450)</f>
        <v>114.440392052186</v>
      </c>
    </row>
    <row r="1451" customFormat="false" ht="12.75" hidden="false" customHeight="false" outlineLevel="0" collapsed="false">
      <c r="A1451" s="0" t="n">
        <v>1441</v>
      </c>
      <c r="B1451" s="0" t="n">
        <f aca="false">A1451*$F$7</f>
        <v>0.164497716894977</v>
      </c>
      <c r="C1451" s="0" t="n">
        <f aca="true">NORMINV(RAND(),0,1)</f>
        <v>0.397868586298696</v>
      </c>
      <c r="D1451" s="0" t="n">
        <f aca="false">D1450*EXP($G$7*$F$7+$D$7*$F$7^0.5*C1451)</f>
        <v>114.58708383998</v>
      </c>
    </row>
    <row r="1452" customFormat="false" ht="12.75" hidden="false" customHeight="false" outlineLevel="0" collapsed="false">
      <c r="A1452" s="0" t="n">
        <v>1442</v>
      </c>
      <c r="B1452" s="0" t="n">
        <f aca="false">A1452*$F$7</f>
        <v>0.164611872146119</v>
      </c>
      <c r="C1452" s="0" t="n">
        <f aca="true">NORMINV(RAND(),0,1)</f>
        <v>0.0932977490326535</v>
      </c>
      <c r="D1452" s="0" t="n">
        <f aca="false">D1451*EXP($G$7*$F$7+$D$7*$F$7^0.5*C1452)</f>
        <v>114.622010193623</v>
      </c>
    </row>
    <row r="1453" customFormat="false" ht="12.75" hidden="false" customHeight="false" outlineLevel="0" collapsed="false">
      <c r="A1453" s="0" t="n">
        <v>1443</v>
      </c>
      <c r="B1453" s="0" t="n">
        <f aca="false">A1453*$F$7</f>
        <v>0.16472602739726</v>
      </c>
      <c r="C1453" s="0" t="n">
        <f aca="true">NORMINV(RAND(),0,1)</f>
        <v>0.770786294294811</v>
      </c>
      <c r="D1453" s="0" t="n">
        <f aca="false">D1452*EXP($G$7*$F$7+$D$7*$F$7^0.5*C1453)</f>
        <v>114.906201783405</v>
      </c>
    </row>
    <row r="1454" customFormat="false" ht="12.75" hidden="false" customHeight="false" outlineLevel="0" collapsed="false">
      <c r="A1454" s="0" t="n">
        <v>1444</v>
      </c>
      <c r="B1454" s="0" t="n">
        <f aca="false">A1454*$F$7</f>
        <v>0.164840182648402</v>
      </c>
      <c r="C1454" s="0" t="n">
        <f aca="true">NORMINV(RAND(),0,1)</f>
        <v>0.0986808977687158</v>
      </c>
      <c r="D1454" s="0" t="n">
        <f aca="false">D1453*EXP($G$7*$F$7+$D$7*$F$7^0.5*C1454)</f>
        <v>114.94320868989</v>
      </c>
    </row>
    <row r="1455" customFormat="false" ht="12.75" hidden="false" customHeight="false" outlineLevel="0" collapsed="false">
      <c r="A1455" s="0" t="n">
        <v>1445</v>
      </c>
      <c r="B1455" s="0" t="n">
        <f aca="false">A1455*$F$7</f>
        <v>0.164954337899543</v>
      </c>
      <c r="C1455" s="0" t="n">
        <f aca="true">NORMINV(RAND(),0,1)</f>
        <v>0.961201356426275</v>
      </c>
      <c r="D1455" s="0" t="n">
        <f aca="false">D1454*EXP($G$7*$F$7+$D$7*$F$7^0.5*C1455)</f>
        <v>115.298546281037</v>
      </c>
    </row>
    <row r="1456" customFormat="false" ht="12.75" hidden="false" customHeight="false" outlineLevel="0" collapsed="false">
      <c r="A1456" s="0" t="n">
        <v>1446</v>
      </c>
      <c r="B1456" s="0" t="n">
        <f aca="false">A1456*$F$7</f>
        <v>0.165068493150685</v>
      </c>
      <c r="C1456" s="0" t="n">
        <f aca="true">NORMINV(RAND(),0,1)</f>
        <v>-0.649420620722581</v>
      </c>
      <c r="D1456" s="0" t="n">
        <f aca="false">D1455*EXP($G$7*$F$7+$D$7*$F$7^0.5*C1456)</f>
        <v>115.059448286373</v>
      </c>
    </row>
    <row r="1457" customFormat="false" ht="12.75" hidden="false" customHeight="false" outlineLevel="0" collapsed="false">
      <c r="A1457" s="0" t="n">
        <v>1447</v>
      </c>
      <c r="B1457" s="0" t="n">
        <f aca="false">A1457*$F$7</f>
        <v>0.165182648401826</v>
      </c>
      <c r="C1457" s="0" t="n">
        <f aca="true">NORMINV(RAND(),0,1)</f>
        <v>0.0805331005603568</v>
      </c>
      <c r="D1457" s="0" t="n">
        <f aca="false">D1456*EXP($G$7*$F$7+$D$7*$F$7^0.5*C1457)</f>
        <v>115.089809670405</v>
      </c>
    </row>
    <row r="1458" customFormat="false" ht="12.75" hidden="false" customHeight="false" outlineLevel="0" collapsed="false">
      <c r="A1458" s="0" t="n">
        <v>1448</v>
      </c>
      <c r="B1458" s="0" t="n">
        <f aca="false">A1458*$F$7</f>
        <v>0.165296803652968</v>
      </c>
      <c r="C1458" s="0" t="n">
        <f aca="true">NORMINV(RAND(),0,1)</f>
        <v>-1.3257391058314</v>
      </c>
      <c r="D1458" s="0" t="n">
        <f aca="false">D1457*EXP($G$7*$F$7+$D$7*$F$7^0.5*C1458)</f>
        <v>114.602439182669</v>
      </c>
    </row>
    <row r="1459" customFormat="false" ht="12.75" hidden="false" customHeight="false" outlineLevel="0" collapsed="false">
      <c r="A1459" s="0" t="n">
        <v>1449</v>
      </c>
      <c r="B1459" s="0" t="n">
        <f aca="false">A1459*$F$7</f>
        <v>0.16541095890411</v>
      </c>
      <c r="C1459" s="0" t="n">
        <f aca="true">NORMINV(RAND(),0,1)</f>
        <v>-1.01698263185758</v>
      </c>
      <c r="D1459" s="0" t="n">
        <f aca="false">D1458*EXP($G$7*$F$7+$D$7*$F$7^0.5*C1459)</f>
        <v>114.230125432457</v>
      </c>
    </row>
    <row r="1460" customFormat="false" ht="12.75" hidden="false" customHeight="false" outlineLevel="0" collapsed="false">
      <c r="A1460" s="0" t="n">
        <v>1450</v>
      </c>
      <c r="B1460" s="0" t="n">
        <f aca="false">A1460*$F$7</f>
        <v>0.165525114155251</v>
      </c>
      <c r="C1460" s="0" t="n">
        <f aca="true">NORMINV(RAND(),0,1)</f>
        <v>-2.11182914103984</v>
      </c>
      <c r="D1460" s="0" t="n">
        <f aca="false">D1459*EXP($G$7*$F$7+$D$7*$F$7^0.5*C1460)</f>
        <v>113.460154266873</v>
      </c>
    </row>
    <row r="1461" customFormat="false" ht="12.75" hidden="false" customHeight="false" outlineLevel="0" collapsed="false">
      <c r="A1461" s="0" t="n">
        <v>1451</v>
      </c>
      <c r="B1461" s="0" t="n">
        <f aca="false">A1461*$F$7</f>
        <v>0.165639269406393</v>
      </c>
      <c r="C1461" s="0" t="n">
        <f aca="true">NORMINV(RAND(),0,1)</f>
        <v>0.30905199605212</v>
      </c>
      <c r="D1461" s="0" t="n">
        <f aca="false">D1460*EXP($G$7*$F$7+$D$7*$F$7^0.5*C1461)</f>
        <v>113.573252459674</v>
      </c>
    </row>
    <row r="1462" customFormat="false" ht="12.75" hidden="false" customHeight="false" outlineLevel="0" collapsed="false">
      <c r="A1462" s="0" t="n">
        <v>1452</v>
      </c>
      <c r="B1462" s="0" t="n">
        <f aca="false">A1462*$F$7</f>
        <v>0.165753424657534</v>
      </c>
      <c r="C1462" s="0" t="n">
        <f aca="true">NORMINV(RAND(),0,1)</f>
        <v>0.751233242831365</v>
      </c>
      <c r="D1462" s="0" t="n">
        <f aca="false">D1461*EXP($G$7*$F$7+$D$7*$F$7^0.5*C1462)</f>
        <v>113.847708325261</v>
      </c>
    </row>
    <row r="1463" customFormat="false" ht="12.75" hidden="false" customHeight="false" outlineLevel="0" collapsed="false">
      <c r="A1463" s="0" t="n">
        <v>1453</v>
      </c>
      <c r="B1463" s="0" t="n">
        <f aca="false">A1463*$F$7</f>
        <v>0.165867579908676</v>
      </c>
      <c r="C1463" s="0" t="n">
        <f aca="true">NORMINV(RAND(),0,1)</f>
        <v>1.96298462858502</v>
      </c>
      <c r="D1463" s="0" t="n">
        <f aca="false">D1462*EXP($G$7*$F$7+$D$7*$F$7^0.5*C1463)</f>
        <v>114.566945994596</v>
      </c>
    </row>
    <row r="1464" customFormat="false" ht="12.75" hidden="false" customHeight="false" outlineLevel="0" collapsed="false">
      <c r="A1464" s="0" t="n">
        <v>1454</v>
      </c>
      <c r="B1464" s="0" t="n">
        <f aca="false">A1464*$F$7</f>
        <v>0.165981735159817</v>
      </c>
      <c r="C1464" s="0" t="n">
        <f aca="true">NORMINV(RAND(),0,1)</f>
        <v>0.953290215924598</v>
      </c>
      <c r="D1464" s="0" t="n">
        <f aca="false">D1463*EXP($G$7*$F$7+$D$7*$F$7^0.5*C1464)</f>
        <v>114.918206312311</v>
      </c>
    </row>
    <row r="1465" customFormat="false" ht="12.75" hidden="false" customHeight="false" outlineLevel="0" collapsed="false">
      <c r="A1465" s="0" t="n">
        <v>1455</v>
      </c>
      <c r="B1465" s="0" t="n">
        <f aca="false">A1465*$F$7</f>
        <v>0.166095890410959</v>
      </c>
      <c r="C1465" s="0" t="n">
        <f aca="true">NORMINV(RAND(),0,1)</f>
        <v>0.415617347068794</v>
      </c>
      <c r="D1465" s="0" t="n">
        <f aca="false">D1464*EXP($G$7*$F$7+$D$7*$F$7^0.5*C1465)</f>
        <v>115.072056853918</v>
      </c>
    </row>
    <row r="1466" customFormat="false" ht="12.75" hidden="false" customHeight="false" outlineLevel="0" collapsed="false">
      <c r="A1466" s="0" t="n">
        <v>1456</v>
      </c>
      <c r="B1466" s="0" t="n">
        <f aca="false">A1466*$F$7</f>
        <v>0.1662100456621</v>
      </c>
      <c r="C1466" s="0" t="n">
        <f aca="true">NORMINV(RAND(),0,1)</f>
        <v>2.81749242728139</v>
      </c>
      <c r="D1466" s="0" t="n">
        <f aca="false">D1465*EXP($G$7*$F$7+$D$7*$F$7^0.5*C1466)</f>
        <v>116.116632724227</v>
      </c>
    </row>
    <row r="1467" customFormat="false" ht="12.75" hidden="false" customHeight="false" outlineLevel="0" collapsed="false">
      <c r="A1467" s="0" t="n">
        <v>1457</v>
      </c>
      <c r="B1467" s="0" t="n">
        <f aca="false">A1467*$F$7</f>
        <v>0.166324200913242</v>
      </c>
      <c r="C1467" s="0" t="n">
        <f aca="true">NORMINV(RAND(),0,1)</f>
        <v>-1.03464633180206</v>
      </c>
      <c r="D1467" s="0" t="n">
        <f aca="false">D1466*EXP($G$7*$F$7+$D$7*$F$7^0.5*C1467)</f>
        <v>115.732847057101</v>
      </c>
    </row>
    <row r="1468" customFormat="false" ht="12.75" hidden="false" customHeight="false" outlineLevel="0" collapsed="false">
      <c r="A1468" s="0" t="n">
        <v>1458</v>
      </c>
      <c r="B1468" s="0" t="n">
        <f aca="false">A1468*$F$7</f>
        <v>0.166438356164384</v>
      </c>
      <c r="C1468" s="0" t="n">
        <f aca="true">NORMINV(RAND(),0,1)</f>
        <v>-1.27833552105841</v>
      </c>
      <c r="D1468" s="0" t="n">
        <f aca="false">D1467*EXP($G$7*$F$7+$D$7*$F$7^0.5*C1468)</f>
        <v>115.26026514833</v>
      </c>
    </row>
    <row r="1469" customFormat="false" ht="12.75" hidden="false" customHeight="false" outlineLevel="0" collapsed="false">
      <c r="A1469" s="0" t="n">
        <v>1459</v>
      </c>
      <c r="B1469" s="0" t="n">
        <f aca="false">A1469*$F$7</f>
        <v>0.166552511415525</v>
      </c>
      <c r="C1469" s="0" t="n">
        <f aca="true">NORMINV(RAND(),0,1)</f>
        <v>-1.2289708840793</v>
      </c>
      <c r="D1469" s="0" t="n">
        <f aca="false">D1468*EXP($G$7*$F$7+$D$7*$F$7^0.5*C1469)</f>
        <v>114.807777417631</v>
      </c>
    </row>
    <row r="1470" customFormat="false" ht="12.75" hidden="false" customHeight="false" outlineLevel="0" collapsed="false">
      <c r="A1470" s="0" t="n">
        <v>1460</v>
      </c>
      <c r="B1470" s="0" t="n">
        <f aca="false">A1470*$F$7</f>
        <v>0.166666666666667</v>
      </c>
      <c r="C1470" s="0" t="n">
        <f aca="true">NORMINV(RAND(),0,1)</f>
        <v>0.608145750156257</v>
      </c>
      <c r="D1470" s="0" t="n">
        <f aca="false">D1469*EXP($G$7*$F$7+$D$7*$F$7^0.5*C1470)</f>
        <v>115.032446125623</v>
      </c>
    </row>
    <row r="1471" customFormat="false" ht="12.75" hidden="false" customHeight="false" outlineLevel="0" collapsed="false">
      <c r="A1471" s="0" t="n">
        <v>1461</v>
      </c>
      <c r="B1471" s="0" t="n">
        <f aca="false">A1471*$F$7</f>
        <v>0.166780821917808</v>
      </c>
      <c r="C1471" s="0" t="n">
        <f aca="true">NORMINV(RAND(),0,1)</f>
        <v>0.576592783127589</v>
      </c>
      <c r="D1471" s="0" t="n">
        <f aca="false">D1470*EXP($G$7*$F$7+$D$7*$F$7^0.5*C1471)</f>
        <v>115.245898294409</v>
      </c>
    </row>
    <row r="1472" customFormat="false" ht="12.75" hidden="false" customHeight="false" outlineLevel="0" collapsed="false">
      <c r="A1472" s="0" t="n">
        <v>1462</v>
      </c>
      <c r="B1472" s="0" t="n">
        <f aca="false">A1472*$F$7</f>
        <v>0.16689497716895</v>
      </c>
      <c r="C1472" s="0" t="n">
        <f aca="true">NORMINV(RAND(),0,1)</f>
        <v>-1.66112414400406</v>
      </c>
      <c r="D1472" s="0" t="n">
        <f aca="false">D1471*EXP($G$7*$F$7+$D$7*$F$7^0.5*C1472)</f>
        <v>114.63456714186</v>
      </c>
    </row>
    <row r="1473" customFormat="false" ht="12.75" hidden="false" customHeight="false" outlineLevel="0" collapsed="false">
      <c r="A1473" s="0" t="n">
        <v>1463</v>
      </c>
      <c r="B1473" s="0" t="n">
        <f aca="false">A1473*$F$7</f>
        <v>0.167009132420091</v>
      </c>
      <c r="C1473" s="0" t="n">
        <f aca="true">NORMINV(RAND(),0,1)</f>
        <v>-0.00265440392401422</v>
      </c>
      <c r="D1473" s="0" t="n">
        <f aca="false">D1472*EXP($G$7*$F$7+$D$7*$F$7^0.5*C1473)</f>
        <v>114.634246118695</v>
      </c>
    </row>
    <row r="1474" customFormat="false" ht="12.75" hidden="false" customHeight="false" outlineLevel="0" collapsed="false">
      <c r="A1474" s="0" t="n">
        <v>1464</v>
      </c>
      <c r="B1474" s="0" t="n">
        <f aca="false">A1474*$F$7</f>
        <v>0.167123287671233</v>
      </c>
      <c r="C1474" s="0" t="n">
        <f aca="true">NORMINV(RAND(),0,1)</f>
        <v>1.7219614172912</v>
      </c>
      <c r="D1474" s="0" t="n">
        <f aca="false">D1473*EXP($G$7*$F$7+$D$7*$F$7^0.5*C1474)</f>
        <v>115.269366714754</v>
      </c>
    </row>
    <row r="1475" customFormat="false" ht="12.75" hidden="false" customHeight="false" outlineLevel="0" collapsed="false">
      <c r="A1475" s="0" t="n">
        <v>1465</v>
      </c>
      <c r="B1475" s="0" t="n">
        <f aca="false">A1475*$F$7</f>
        <v>0.167237442922374</v>
      </c>
      <c r="C1475" s="0" t="n">
        <f aca="true">NORMINV(RAND(),0,1)</f>
        <v>-0.252085441262788</v>
      </c>
      <c r="D1475" s="0" t="n">
        <f aca="false">D1474*EXP($G$7*$F$7+$D$7*$F$7^0.5*C1475)</f>
        <v>115.176922883427</v>
      </c>
    </row>
    <row r="1476" customFormat="false" ht="12.75" hidden="false" customHeight="false" outlineLevel="0" collapsed="false">
      <c r="A1476" s="0" t="n">
        <v>1466</v>
      </c>
      <c r="B1476" s="0" t="n">
        <f aca="false">A1476*$F$7</f>
        <v>0.167351598173516</v>
      </c>
      <c r="C1476" s="0" t="n">
        <f aca="true">NORMINV(RAND(),0,1)</f>
        <v>0.290653489695434</v>
      </c>
      <c r="D1476" s="0" t="n">
        <f aca="false">D1475*EXP($G$7*$F$7+$D$7*$F$7^0.5*C1476)</f>
        <v>115.284933491877</v>
      </c>
    </row>
    <row r="1477" customFormat="false" ht="12.75" hidden="false" customHeight="false" outlineLevel="0" collapsed="false">
      <c r="A1477" s="0" t="n">
        <v>1467</v>
      </c>
      <c r="B1477" s="0" t="n">
        <f aca="false">A1477*$F$7</f>
        <v>0.167465753424658</v>
      </c>
      <c r="C1477" s="0" t="n">
        <f aca="true">NORMINV(RAND(),0,1)</f>
        <v>-0.251101051085181</v>
      </c>
      <c r="D1477" s="0" t="n">
        <f aca="false">D1476*EXP($G$7*$F$7+$D$7*$F$7^0.5*C1477)</f>
        <v>115.192840640188</v>
      </c>
    </row>
    <row r="1478" customFormat="false" ht="12.75" hidden="false" customHeight="false" outlineLevel="0" collapsed="false">
      <c r="A1478" s="0" t="n">
        <v>1468</v>
      </c>
      <c r="B1478" s="0" t="n">
        <f aca="false">A1478*$F$7</f>
        <v>0.167579908675799</v>
      </c>
      <c r="C1478" s="0" t="n">
        <f aca="true">NORMINV(RAND(),0,1)</f>
        <v>-0.26189079356366</v>
      </c>
      <c r="D1478" s="0" t="n">
        <f aca="false">D1477*EXP($G$7*$F$7+$D$7*$F$7^0.5*C1478)</f>
        <v>115.096840730525</v>
      </c>
    </row>
    <row r="1479" customFormat="false" ht="12.75" hidden="false" customHeight="false" outlineLevel="0" collapsed="false">
      <c r="A1479" s="0" t="n">
        <v>1469</v>
      </c>
      <c r="B1479" s="0" t="n">
        <f aca="false">A1479*$F$7</f>
        <v>0.167694063926941</v>
      </c>
      <c r="C1479" s="0" t="n">
        <f aca="true">NORMINV(RAND(),0,1)</f>
        <v>-0.456138545534775</v>
      </c>
      <c r="D1479" s="0" t="n">
        <f aca="false">D1478*EXP($G$7*$F$7+$D$7*$F$7^0.5*C1479)</f>
        <v>114.929340886181</v>
      </c>
    </row>
    <row r="1480" customFormat="false" ht="12.75" hidden="false" customHeight="false" outlineLevel="0" collapsed="false">
      <c r="A1480" s="0" t="n">
        <v>1470</v>
      </c>
      <c r="B1480" s="0" t="n">
        <f aca="false">A1480*$F$7</f>
        <v>0.167808219178082</v>
      </c>
      <c r="C1480" s="0" t="n">
        <f aca="true">NORMINV(RAND(),0,1)</f>
        <v>-1.3239527439781</v>
      </c>
      <c r="D1480" s="0" t="n">
        <f aca="false">D1479*EXP($G$7*$F$7+$D$7*$F$7^0.5*C1480)</f>
        <v>114.443305216465</v>
      </c>
    </row>
    <row r="1481" customFormat="false" ht="12.75" hidden="false" customHeight="false" outlineLevel="0" collapsed="false">
      <c r="A1481" s="0" t="n">
        <v>1471</v>
      </c>
      <c r="B1481" s="0" t="n">
        <f aca="false">A1481*$F$7</f>
        <v>0.167922374429224</v>
      </c>
      <c r="C1481" s="0" t="n">
        <f aca="true">NORMINV(RAND(),0,1)</f>
        <v>0.666530600691473</v>
      </c>
      <c r="D1481" s="0" t="n">
        <f aca="false">D1480*EXP($G$7*$F$7+$D$7*$F$7^0.5*C1481)</f>
        <v>114.688721659523</v>
      </c>
    </row>
    <row r="1482" customFormat="false" ht="12.75" hidden="false" customHeight="false" outlineLevel="0" collapsed="false">
      <c r="A1482" s="0" t="n">
        <v>1472</v>
      </c>
      <c r="B1482" s="0" t="n">
        <f aca="false">A1482*$F$7</f>
        <v>0.168036529680365</v>
      </c>
      <c r="C1482" s="0" t="n">
        <f aca="true">NORMINV(RAND(),0,1)</f>
        <v>1.45886376316364</v>
      </c>
      <c r="D1482" s="0" t="n">
        <f aca="false">D1481*EXP($G$7*$F$7+$D$7*$F$7^0.5*C1482)</f>
        <v>115.226931304568</v>
      </c>
    </row>
    <row r="1483" customFormat="false" ht="12.75" hidden="false" customHeight="false" outlineLevel="0" collapsed="false">
      <c r="A1483" s="0" t="n">
        <v>1473</v>
      </c>
      <c r="B1483" s="0" t="n">
        <f aca="false">A1483*$F$7</f>
        <v>0.168150684931507</v>
      </c>
      <c r="C1483" s="0" t="n">
        <f aca="true">NORMINV(RAND(),0,1)</f>
        <v>-0.67559683795925</v>
      </c>
      <c r="D1483" s="0" t="n">
        <f aca="false">D1482*EXP($G$7*$F$7+$D$7*$F$7^0.5*C1483)</f>
        <v>114.978334419219</v>
      </c>
    </row>
    <row r="1484" customFormat="false" ht="12.75" hidden="false" customHeight="false" outlineLevel="0" collapsed="false">
      <c r="A1484" s="0" t="n">
        <v>1474</v>
      </c>
      <c r="B1484" s="0" t="n">
        <f aca="false">A1484*$F$7</f>
        <v>0.168264840182648</v>
      </c>
      <c r="C1484" s="0" t="n">
        <f aca="true">NORMINV(RAND(),0,1)</f>
        <v>-0.133060375245585</v>
      </c>
      <c r="D1484" s="0" t="n">
        <f aca="false">D1483*EXP($G$7*$F$7+$D$7*$F$7^0.5*C1484)</f>
        <v>114.929962729601</v>
      </c>
    </row>
    <row r="1485" customFormat="false" ht="12.75" hidden="false" customHeight="false" outlineLevel="0" collapsed="false">
      <c r="A1485" s="0" t="n">
        <v>1475</v>
      </c>
      <c r="B1485" s="0" t="n">
        <f aca="false">A1485*$F$7</f>
        <v>0.16837899543379</v>
      </c>
      <c r="C1485" s="0" t="n">
        <f aca="true">NORMINV(RAND(),0,1)</f>
        <v>1.270265811955</v>
      </c>
      <c r="D1485" s="0" t="n">
        <f aca="false">D1484*EXP($G$7*$F$7+$D$7*$F$7^0.5*C1485)</f>
        <v>115.399522781093</v>
      </c>
    </row>
    <row r="1486" customFormat="false" ht="12.75" hidden="false" customHeight="false" outlineLevel="0" collapsed="false">
      <c r="A1486" s="0" t="n">
        <v>1476</v>
      </c>
      <c r="B1486" s="0" t="n">
        <f aca="false">A1486*$F$7</f>
        <v>0.168493150684932</v>
      </c>
      <c r="C1486" s="0" t="n">
        <f aca="true">NORMINV(RAND(),0,1)</f>
        <v>-0.88825701911011</v>
      </c>
      <c r="D1486" s="0" t="n">
        <f aca="false">D1485*EXP($G$7*$F$7+$D$7*$F$7^0.5*C1486)</f>
        <v>115.072089002845</v>
      </c>
    </row>
    <row r="1487" customFormat="false" ht="12.75" hidden="false" customHeight="false" outlineLevel="0" collapsed="false">
      <c r="A1487" s="0" t="n">
        <v>1477</v>
      </c>
      <c r="B1487" s="0" t="n">
        <f aca="false">A1487*$F$7</f>
        <v>0.168607305936073</v>
      </c>
      <c r="C1487" s="0" t="n">
        <f aca="true">NORMINV(RAND(),0,1)</f>
        <v>-0.810337264947175</v>
      </c>
      <c r="D1487" s="0" t="n">
        <f aca="false">D1486*EXP($G$7*$F$7+$D$7*$F$7^0.5*C1487)</f>
        <v>114.774246315877</v>
      </c>
    </row>
    <row r="1488" customFormat="false" ht="12.75" hidden="false" customHeight="false" outlineLevel="0" collapsed="false">
      <c r="A1488" s="0" t="n">
        <v>1478</v>
      </c>
      <c r="B1488" s="0" t="n">
        <f aca="false">A1488*$F$7</f>
        <v>0.168721461187215</v>
      </c>
      <c r="C1488" s="0" t="n">
        <f aca="true">NORMINV(RAND(),0,1)</f>
        <v>1.30837774644397</v>
      </c>
      <c r="D1488" s="0" t="n">
        <f aca="false">D1487*EXP($G$7*$F$7+$D$7*$F$7^0.5*C1488)</f>
        <v>115.257249172967</v>
      </c>
    </row>
    <row r="1489" customFormat="false" ht="12.75" hidden="false" customHeight="false" outlineLevel="0" collapsed="false">
      <c r="A1489" s="0" t="n">
        <v>1479</v>
      </c>
      <c r="B1489" s="0" t="n">
        <f aca="false">A1489*$F$7</f>
        <v>0.168835616438356</v>
      </c>
      <c r="C1489" s="0" t="n">
        <f aca="true">NORMINV(RAND(),0,1)</f>
        <v>-0.451094805248542</v>
      </c>
      <c r="D1489" s="0" t="n">
        <f aca="false">D1488*EXP($G$7*$F$7+$D$7*$F$7^0.5*C1489)</f>
        <v>115.091376522058</v>
      </c>
    </row>
    <row r="1490" customFormat="false" ht="12.75" hidden="false" customHeight="false" outlineLevel="0" collapsed="false">
      <c r="A1490" s="0" t="n">
        <v>1480</v>
      </c>
      <c r="B1490" s="0" t="n">
        <f aca="false">A1490*$F$7</f>
        <v>0.168949771689498</v>
      </c>
      <c r="C1490" s="0" t="n">
        <f aca="true">NORMINV(RAND(),0,1)</f>
        <v>0.524635792949645</v>
      </c>
      <c r="D1490" s="0" t="n">
        <f aca="false">D1489*EXP($G$7*$F$7+$D$7*$F$7^0.5*C1490)</f>
        <v>115.285736993169</v>
      </c>
    </row>
    <row r="1491" customFormat="false" ht="12.75" hidden="false" customHeight="false" outlineLevel="0" collapsed="false">
      <c r="A1491" s="0" t="n">
        <v>1481</v>
      </c>
      <c r="B1491" s="0" t="n">
        <f aca="false">A1491*$F$7</f>
        <v>0.169063926940639</v>
      </c>
      <c r="C1491" s="0" t="n">
        <f aca="true">NORMINV(RAND(),0,1)</f>
        <v>0.328950711162674</v>
      </c>
      <c r="D1491" s="0" t="n">
        <f aca="false">D1490*EXP($G$7*$F$7+$D$7*$F$7^0.5*C1491)</f>
        <v>115.408015597963</v>
      </c>
    </row>
    <row r="1492" customFormat="false" ht="12.75" hidden="false" customHeight="false" outlineLevel="0" collapsed="false">
      <c r="A1492" s="0" t="n">
        <v>1482</v>
      </c>
      <c r="B1492" s="0" t="n">
        <f aca="false">A1492*$F$7</f>
        <v>0.169178082191781</v>
      </c>
      <c r="C1492" s="0" t="n">
        <f aca="true">NORMINV(RAND(),0,1)</f>
        <v>-0.0771187574397558</v>
      </c>
      <c r="D1492" s="0" t="n">
        <f aca="false">D1491*EXP($G$7*$F$7+$D$7*$F$7^0.5*C1492)</f>
        <v>115.380150086629</v>
      </c>
    </row>
    <row r="1493" customFormat="false" ht="12.75" hidden="false" customHeight="false" outlineLevel="0" collapsed="false">
      <c r="A1493" s="0" t="n">
        <v>1483</v>
      </c>
      <c r="B1493" s="0" t="n">
        <f aca="false">A1493*$F$7</f>
        <v>0.169292237442922</v>
      </c>
      <c r="C1493" s="0" t="n">
        <f aca="true">NORMINV(RAND(),0,1)</f>
        <v>0.825786886069628</v>
      </c>
      <c r="D1493" s="0" t="n">
        <f aca="false">D1492*EXP($G$7*$F$7+$D$7*$F$7^0.5*C1493)</f>
        <v>115.686614406681</v>
      </c>
    </row>
    <row r="1494" customFormat="false" ht="12.75" hidden="false" customHeight="false" outlineLevel="0" collapsed="false">
      <c r="A1494" s="0" t="n">
        <v>1484</v>
      </c>
      <c r="B1494" s="0" t="n">
        <f aca="false">A1494*$F$7</f>
        <v>0.169406392694064</v>
      </c>
      <c r="C1494" s="0" t="n">
        <f aca="true">NORMINV(RAND(),0,1)</f>
        <v>0.300836493574665</v>
      </c>
      <c r="D1494" s="0" t="n">
        <f aca="false">D1493*EXP($G$7*$F$7+$D$7*$F$7^0.5*C1494)</f>
        <v>115.798882563608</v>
      </c>
    </row>
    <row r="1495" customFormat="false" ht="12.75" hidden="false" customHeight="false" outlineLevel="0" collapsed="false">
      <c r="A1495" s="0" t="n">
        <v>1485</v>
      </c>
      <c r="B1495" s="0" t="n">
        <f aca="false">A1495*$F$7</f>
        <v>0.169520547945205</v>
      </c>
      <c r="C1495" s="0" t="n">
        <f aca="true">NORMINV(RAND(),0,1)</f>
        <v>0.0309249058847292</v>
      </c>
      <c r="D1495" s="0" t="n">
        <f aca="false">D1494*EXP($G$7*$F$7+$D$7*$F$7^0.5*C1495)</f>
        <v>115.811022568356</v>
      </c>
    </row>
    <row r="1496" customFormat="false" ht="12.75" hidden="false" customHeight="false" outlineLevel="0" collapsed="false">
      <c r="A1496" s="0" t="n">
        <v>1486</v>
      </c>
      <c r="B1496" s="0" t="n">
        <f aca="false">A1496*$F$7</f>
        <v>0.169634703196347</v>
      </c>
      <c r="C1496" s="0" t="n">
        <f aca="true">NORMINV(RAND(),0,1)</f>
        <v>0.0197412804353826</v>
      </c>
      <c r="D1496" s="0" t="n">
        <f aca="false">D1495*EXP($G$7*$F$7+$D$7*$F$7^0.5*C1496)</f>
        <v>115.819012016851</v>
      </c>
    </row>
    <row r="1497" customFormat="false" ht="12.75" hidden="false" customHeight="false" outlineLevel="0" collapsed="false">
      <c r="A1497" s="0" t="n">
        <v>1487</v>
      </c>
      <c r="B1497" s="0" t="n">
        <f aca="false">A1497*$F$7</f>
        <v>0.169748858447489</v>
      </c>
      <c r="C1497" s="0" t="n">
        <f aca="true">NORMINV(RAND(),0,1)</f>
        <v>0.0689827547114943</v>
      </c>
      <c r="D1497" s="0" t="n">
        <f aca="false">D1496*EXP($G$7*$F$7+$D$7*$F$7^0.5*C1497)</f>
        <v>115.845284885111</v>
      </c>
    </row>
    <row r="1498" customFormat="false" ht="12.75" hidden="false" customHeight="false" outlineLevel="0" collapsed="false">
      <c r="A1498" s="0" t="n">
        <v>1488</v>
      </c>
      <c r="B1498" s="0" t="n">
        <f aca="false">A1498*$F$7</f>
        <v>0.16986301369863</v>
      </c>
      <c r="C1498" s="0" t="n">
        <f aca="true">NORMINV(RAND(),0,1)</f>
        <v>1.51058434255093</v>
      </c>
      <c r="D1498" s="0" t="n">
        <f aca="false">D1497*EXP($G$7*$F$7+$D$7*$F$7^0.5*C1498)</f>
        <v>116.408218608881</v>
      </c>
    </row>
    <row r="1499" customFormat="false" ht="12.75" hidden="false" customHeight="false" outlineLevel="0" collapsed="false">
      <c r="A1499" s="0" t="n">
        <v>1489</v>
      </c>
      <c r="B1499" s="0" t="n">
        <f aca="false">A1499*$F$7</f>
        <v>0.169977168949772</v>
      </c>
      <c r="C1499" s="0" t="n">
        <f aca="true">NORMINV(RAND(),0,1)</f>
        <v>-0.240561239118844</v>
      </c>
      <c r="D1499" s="0" t="n">
        <f aca="false">D1498*EXP($G$7*$F$7+$D$7*$F$7^0.5*C1499)</f>
        <v>116.319158023991</v>
      </c>
    </row>
    <row r="1500" customFormat="false" ht="12.75" hidden="false" customHeight="false" outlineLevel="0" collapsed="false">
      <c r="A1500" s="0" t="n">
        <v>1490</v>
      </c>
      <c r="B1500" s="0" t="n">
        <f aca="false">A1500*$F$7</f>
        <v>0.170091324200913</v>
      </c>
      <c r="C1500" s="0" t="n">
        <f aca="true">NORMINV(RAND(),0,1)</f>
        <v>-0.909686926231618</v>
      </c>
      <c r="D1500" s="0" t="n">
        <f aca="false">D1499*EXP($G$7*$F$7+$D$7*$F$7^0.5*C1500)</f>
        <v>115.981147934483</v>
      </c>
    </row>
    <row r="1501" customFormat="false" ht="12.75" hidden="false" customHeight="false" outlineLevel="0" collapsed="false">
      <c r="A1501" s="0" t="n">
        <v>1491</v>
      </c>
      <c r="B1501" s="0" t="n">
        <f aca="false">A1501*$F$7</f>
        <v>0.170205479452055</v>
      </c>
      <c r="C1501" s="0" t="n">
        <f aca="true">NORMINV(RAND(),0,1)</f>
        <v>1.37492498460251</v>
      </c>
      <c r="D1501" s="0" t="n">
        <f aca="false">D1500*EXP($G$7*$F$7+$D$7*$F$7^0.5*C1501)</f>
        <v>116.494075794783</v>
      </c>
    </row>
    <row r="1502" customFormat="false" ht="12.75" hidden="false" customHeight="false" outlineLevel="0" collapsed="false">
      <c r="A1502" s="0" t="n">
        <v>1492</v>
      </c>
      <c r="B1502" s="0" t="n">
        <f aca="false">A1502*$F$7</f>
        <v>0.170319634703196</v>
      </c>
      <c r="C1502" s="0" t="n">
        <f aca="true">NORMINV(RAND(),0,1)</f>
        <v>-1.30092968872585</v>
      </c>
      <c r="D1502" s="0" t="n">
        <f aca="false">D1501*EXP($G$7*$F$7+$D$7*$F$7^0.5*C1502)</f>
        <v>116.009983611889</v>
      </c>
    </row>
    <row r="1503" customFormat="false" ht="12.75" hidden="false" customHeight="false" outlineLevel="0" collapsed="false">
      <c r="A1503" s="0" t="n">
        <v>1493</v>
      </c>
      <c r="B1503" s="0" t="n">
        <f aca="false">A1503*$F$7</f>
        <v>0.170433789954338</v>
      </c>
      <c r="C1503" s="0" t="n">
        <f aca="true">NORMINV(RAND(),0,1)</f>
        <v>0.623243310194741</v>
      </c>
      <c r="D1503" s="0" t="n">
        <f aca="false">D1502*EXP($G$7*$F$7+$D$7*$F$7^0.5*C1503)</f>
        <v>116.242630039785</v>
      </c>
    </row>
    <row r="1504" customFormat="false" ht="12.75" hidden="false" customHeight="false" outlineLevel="0" collapsed="false">
      <c r="A1504" s="0" t="n">
        <v>1494</v>
      </c>
      <c r="B1504" s="0" t="n">
        <f aca="false">A1504*$F$7</f>
        <v>0.170547945205479</v>
      </c>
      <c r="C1504" s="0" t="n">
        <f aca="true">NORMINV(RAND(),0,1)</f>
        <v>-1.35733038233412</v>
      </c>
      <c r="D1504" s="0" t="n">
        <f aca="false">D1503*EXP($G$7*$F$7+$D$7*$F$7^0.5*C1504)</f>
        <v>115.738657458829</v>
      </c>
    </row>
    <row r="1505" customFormat="false" ht="12.75" hidden="false" customHeight="false" outlineLevel="0" collapsed="false">
      <c r="A1505" s="0" t="n">
        <v>1495</v>
      </c>
      <c r="B1505" s="0" t="n">
        <f aca="false">A1505*$F$7</f>
        <v>0.170662100456621</v>
      </c>
      <c r="C1505" s="0" t="n">
        <f aca="true">NORMINV(RAND(),0,1)</f>
        <v>-1.02931423627331</v>
      </c>
      <c r="D1505" s="0" t="n">
        <f aca="false">D1504*EXP($G$7*$F$7+$D$7*$F$7^0.5*C1505)</f>
        <v>115.358092632415</v>
      </c>
    </row>
    <row r="1506" customFormat="false" ht="12.75" hidden="false" customHeight="false" outlineLevel="0" collapsed="false">
      <c r="A1506" s="0" t="n">
        <v>1496</v>
      </c>
      <c r="B1506" s="0" t="n">
        <f aca="false">A1506*$F$7</f>
        <v>0.170776255707763</v>
      </c>
      <c r="C1506" s="0" t="n">
        <f aca="true">NORMINV(RAND(),0,1)</f>
        <v>-0.206982846199856</v>
      </c>
      <c r="D1506" s="0" t="n">
        <f aca="false">D1505*EXP($G$7*$F$7+$D$7*$F$7^0.5*C1506)</f>
        <v>115.282242507917</v>
      </c>
    </row>
    <row r="1507" customFormat="false" ht="12.75" hidden="false" customHeight="false" outlineLevel="0" collapsed="false">
      <c r="A1507" s="0" t="n">
        <v>1497</v>
      </c>
      <c r="B1507" s="0" t="n">
        <f aca="false">A1507*$F$7</f>
        <v>0.170890410958904</v>
      </c>
      <c r="C1507" s="0" t="n">
        <f aca="true">NORMINV(RAND(),0,1)</f>
        <v>-2.92097408485104</v>
      </c>
      <c r="D1507" s="0" t="n">
        <f aca="false">D1506*EXP($G$7*$F$7+$D$7*$F$7^0.5*C1507)</f>
        <v>114.208588773368</v>
      </c>
    </row>
    <row r="1508" customFormat="false" ht="12.75" hidden="false" customHeight="false" outlineLevel="0" collapsed="false">
      <c r="A1508" s="0" t="n">
        <v>1498</v>
      </c>
      <c r="B1508" s="0" t="n">
        <f aca="false">A1508*$F$7</f>
        <v>0.171004566210046</v>
      </c>
      <c r="C1508" s="0" t="n">
        <f aca="true">NORMINV(RAND(),0,1)</f>
        <v>-0.541916492532276</v>
      </c>
      <c r="D1508" s="0" t="n">
        <f aca="false">D1507*EXP($G$7*$F$7+$D$7*$F$7^0.5*C1508)</f>
        <v>114.011030595575</v>
      </c>
    </row>
    <row r="1509" customFormat="false" ht="12.75" hidden="false" customHeight="false" outlineLevel="0" collapsed="false">
      <c r="A1509" s="0" t="n">
        <v>1499</v>
      </c>
      <c r="B1509" s="0" t="n">
        <f aca="false">A1509*$F$7</f>
        <v>0.171118721461187</v>
      </c>
      <c r="C1509" s="0" t="n">
        <f aca="true">NORMINV(RAND(),0,1)</f>
        <v>0.873801544629941</v>
      </c>
      <c r="D1509" s="0" t="n">
        <f aca="false">D1508*EXP($G$7*$F$7+$D$7*$F$7^0.5*C1509)</f>
        <v>114.331452796515</v>
      </c>
    </row>
    <row r="1510" customFormat="false" ht="12.75" hidden="false" customHeight="false" outlineLevel="0" collapsed="false">
      <c r="A1510" s="0" t="n">
        <v>1500</v>
      </c>
      <c r="B1510" s="0" t="n">
        <f aca="false">A1510*$F$7</f>
        <v>0.171232876712329</v>
      </c>
      <c r="C1510" s="0" t="n">
        <f aca="true">NORMINV(RAND(),0,1)</f>
        <v>0.996788007723831</v>
      </c>
      <c r="D1510" s="0" t="n">
        <f aca="false">D1509*EXP($G$7*$F$7+$D$7*$F$7^0.5*C1510)</f>
        <v>114.697981591227</v>
      </c>
    </row>
    <row r="1511" customFormat="false" ht="12.75" hidden="false" customHeight="false" outlineLevel="0" collapsed="false">
      <c r="A1511" s="0" t="n">
        <v>1501</v>
      </c>
      <c r="B1511" s="0" t="n">
        <f aca="false">A1511*$F$7</f>
        <v>0.17134703196347</v>
      </c>
      <c r="C1511" s="0" t="n">
        <f aca="true">NORMINV(RAND(),0,1)</f>
        <v>0.898695379129372</v>
      </c>
      <c r="D1511" s="0" t="n">
        <f aca="false">D1510*EXP($G$7*$F$7+$D$7*$F$7^0.5*C1511)</f>
        <v>115.029512536523</v>
      </c>
    </row>
    <row r="1512" customFormat="false" ht="12.75" hidden="false" customHeight="false" outlineLevel="0" collapsed="false">
      <c r="A1512" s="0" t="n">
        <v>1502</v>
      </c>
      <c r="B1512" s="0" t="n">
        <f aca="false">A1512*$F$7</f>
        <v>0.171461187214612</v>
      </c>
      <c r="C1512" s="0" t="n">
        <f aca="true">NORMINV(RAND(),0,1)</f>
        <v>0.466740510917945</v>
      </c>
      <c r="D1512" s="0" t="n">
        <f aca="false">D1511*EXP($G$7*$F$7+$D$7*$F$7^0.5*C1512)</f>
        <v>115.202388217143</v>
      </c>
    </row>
    <row r="1513" customFormat="false" ht="12.75" hidden="false" customHeight="false" outlineLevel="0" collapsed="false">
      <c r="A1513" s="0" t="n">
        <v>1503</v>
      </c>
      <c r="B1513" s="0" t="n">
        <f aca="false">A1513*$F$7</f>
        <v>0.171575342465753</v>
      </c>
      <c r="C1513" s="0" t="n">
        <f aca="true">NORMINV(RAND(),0,1)</f>
        <v>0.971380700799416</v>
      </c>
      <c r="D1513" s="0" t="n">
        <f aca="false">D1512*EXP($G$7*$F$7+$D$7*$F$7^0.5*C1513)</f>
        <v>115.562297533329</v>
      </c>
    </row>
    <row r="1514" customFormat="false" ht="12.75" hidden="false" customHeight="false" outlineLevel="0" collapsed="false">
      <c r="A1514" s="0" t="n">
        <v>1504</v>
      </c>
      <c r="B1514" s="0" t="n">
        <f aca="false">A1514*$F$7</f>
        <v>0.171689497716895</v>
      </c>
      <c r="C1514" s="0" t="n">
        <f aca="true">NORMINV(RAND(),0,1)</f>
        <v>0.348065131145602</v>
      </c>
      <c r="D1514" s="0" t="n">
        <f aca="false">D1513*EXP($G$7*$F$7+$D$7*$F$7^0.5*C1514)</f>
        <v>115.691957416533</v>
      </c>
    </row>
    <row r="1515" customFormat="false" ht="12.75" hidden="false" customHeight="false" outlineLevel="0" collapsed="false">
      <c r="A1515" s="0" t="n">
        <v>1505</v>
      </c>
      <c r="B1515" s="0" t="n">
        <f aca="false">A1515*$F$7</f>
        <v>0.171803652968037</v>
      </c>
      <c r="C1515" s="0" t="n">
        <f aca="true">NORMINV(RAND(),0,1)</f>
        <v>-0.97018660297082</v>
      </c>
      <c r="D1515" s="0" t="n">
        <f aca="false">D1514*EXP($G$7*$F$7+$D$7*$F$7^0.5*C1515)</f>
        <v>115.333402295614</v>
      </c>
    </row>
    <row r="1516" customFormat="false" ht="12.75" hidden="false" customHeight="false" outlineLevel="0" collapsed="false">
      <c r="A1516" s="0" t="n">
        <v>1506</v>
      </c>
      <c r="B1516" s="0" t="n">
        <f aca="false">A1516*$F$7</f>
        <v>0.171917808219178</v>
      </c>
      <c r="C1516" s="0" t="n">
        <f aca="true">NORMINV(RAND(),0,1)</f>
        <v>-0.887299326428937</v>
      </c>
      <c r="D1516" s="0" t="n">
        <f aca="false">D1515*EXP($G$7*$F$7+$D$7*$F$7^0.5*C1516)</f>
        <v>115.006509161639</v>
      </c>
    </row>
    <row r="1517" customFormat="false" ht="12.75" hidden="false" customHeight="false" outlineLevel="0" collapsed="false">
      <c r="A1517" s="0" t="n">
        <v>1507</v>
      </c>
      <c r="B1517" s="0" t="n">
        <f aca="false">A1517*$F$7</f>
        <v>0.17203196347032</v>
      </c>
      <c r="C1517" s="0" t="n">
        <f aca="true">NORMINV(RAND(),0,1)</f>
        <v>0.127389155113785</v>
      </c>
      <c r="D1517" s="0" t="n">
        <f aca="false">D1516*EXP($G$7*$F$7+$D$7*$F$7^0.5*C1517)</f>
        <v>115.054135016657</v>
      </c>
    </row>
    <row r="1518" customFormat="false" ht="12.75" hidden="false" customHeight="false" outlineLevel="0" collapsed="false">
      <c r="A1518" s="0" t="n">
        <v>1508</v>
      </c>
      <c r="B1518" s="0" t="n">
        <f aca="false">A1518*$F$7</f>
        <v>0.172146118721461</v>
      </c>
      <c r="C1518" s="0" t="n">
        <f aca="true">NORMINV(RAND(),0,1)</f>
        <v>-0.176913069809053</v>
      </c>
      <c r="D1518" s="0" t="n">
        <f aca="false">D1517*EXP($G$7*$F$7+$D$7*$F$7^0.5*C1518)</f>
        <v>114.989567228867</v>
      </c>
    </row>
    <row r="1519" customFormat="false" ht="12.75" hidden="false" customHeight="false" outlineLevel="0" collapsed="false">
      <c r="A1519" s="0" t="n">
        <v>1509</v>
      </c>
      <c r="B1519" s="0" t="n">
        <f aca="false">A1519*$F$7</f>
        <v>0.172260273972603</v>
      </c>
      <c r="C1519" s="0" t="n">
        <f aca="true">NORMINV(RAND(),0,1)</f>
        <v>0.58589577771102</v>
      </c>
      <c r="D1519" s="0" t="n">
        <f aca="false">D1518*EXP($G$7*$F$7+$D$7*$F$7^0.5*C1519)</f>
        <v>115.20637511127</v>
      </c>
    </row>
    <row r="1520" customFormat="false" ht="12.75" hidden="false" customHeight="false" outlineLevel="0" collapsed="false">
      <c r="A1520" s="0" t="n">
        <v>1510</v>
      </c>
      <c r="B1520" s="0" t="n">
        <f aca="false">A1520*$F$7</f>
        <v>0.172374429223744</v>
      </c>
      <c r="C1520" s="0" t="n">
        <f aca="true">NORMINV(RAND(),0,1)</f>
        <v>-0.861303000988339</v>
      </c>
      <c r="D1520" s="0" t="n">
        <f aca="false">D1519*EXP($G$7*$F$7+$D$7*$F$7^0.5*C1520)</f>
        <v>114.889414904973</v>
      </c>
    </row>
    <row r="1521" customFormat="false" ht="12.75" hidden="false" customHeight="false" outlineLevel="0" collapsed="false">
      <c r="A1521" s="0" t="n">
        <v>1511</v>
      </c>
      <c r="B1521" s="0" t="n">
        <f aca="false">A1521*$F$7</f>
        <v>0.172488584474886</v>
      </c>
      <c r="C1521" s="0" t="n">
        <f aca="true">NORMINV(RAND(),0,1)</f>
        <v>-0.741137342656253</v>
      </c>
      <c r="D1521" s="0" t="n">
        <f aca="false">D1520*EXP($G$7*$F$7+$D$7*$F$7^0.5*C1521)</f>
        <v>114.617465146993</v>
      </c>
    </row>
    <row r="1522" customFormat="false" ht="12.75" hidden="false" customHeight="false" outlineLevel="0" collapsed="false">
      <c r="A1522" s="0" t="n">
        <v>1512</v>
      </c>
      <c r="B1522" s="0" t="n">
        <f aca="false">A1522*$F$7</f>
        <v>0.172602739726027</v>
      </c>
      <c r="C1522" s="0" t="n">
        <f aca="true">NORMINV(RAND(),0,1)</f>
        <v>0.860585212401177</v>
      </c>
      <c r="D1522" s="0" t="n">
        <f aca="false">D1521*EXP($G$7*$F$7+$D$7*$F$7^0.5*C1522)</f>
        <v>114.934722692131</v>
      </c>
    </row>
    <row r="1523" customFormat="false" ht="12.75" hidden="false" customHeight="false" outlineLevel="0" collapsed="false">
      <c r="A1523" s="0" t="n">
        <v>1513</v>
      </c>
      <c r="B1523" s="0" t="n">
        <f aca="false">A1523*$F$7</f>
        <v>0.172716894977169</v>
      </c>
      <c r="C1523" s="0" t="n">
        <f aca="true">NORMINV(RAND(),0,1)</f>
        <v>-0.941846278827607</v>
      </c>
      <c r="D1523" s="0" t="n">
        <f aca="false">D1522*EXP($G$7*$F$7+$D$7*$F$7^0.5*C1523)</f>
        <v>114.588923120582</v>
      </c>
    </row>
    <row r="1524" customFormat="false" ht="12.75" hidden="false" customHeight="false" outlineLevel="0" collapsed="false">
      <c r="A1524" s="0" t="n">
        <v>1514</v>
      </c>
      <c r="B1524" s="0" t="n">
        <f aca="false">A1524*$F$7</f>
        <v>0.172831050228311</v>
      </c>
      <c r="C1524" s="0" t="n">
        <f aca="true">NORMINV(RAND(),0,1)</f>
        <v>-1.2783853886289</v>
      </c>
      <c r="D1524" s="0" t="n">
        <f aca="false">D1523*EXP($G$7*$F$7+$D$7*$F$7^0.5*C1524)</f>
        <v>114.120994053826</v>
      </c>
    </row>
    <row r="1525" customFormat="false" ht="12.75" hidden="false" customHeight="false" outlineLevel="0" collapsed="false">
      <c r="A1525" s="0" t="n">
        <v>1515</v>
      </c>
      <c r="B1525" s="0" t="n">
        <f aca="false">A1525*$F$7</f>
        <v>0.172945205479452</v>
      </c>
      <c r="C1525" s="0" t="n">
        <f aca="true">NORMINV(RAND(),0,1)</f>
        <v>1.47326216648279</v>
      </c>
      <c r="D1525" s="0" t="n">
        <f aca="false">D1524*EXP($G$7*$F$7+$D$7*$F$7^0.5*C1525)</f>
        <v>114.661831140175</v>
      </c>
    </row>
    <row r="1526" customFormat="false" ht="12.75" hidden="false" customHeight="false" outlineLevel="0" collapsed="false">
      <c r="A1526" s="0" t="n">
        <v>1516</v>
      </c>
      <c r="B1526" s="0" t="n">
        <f aca="false">A1526*$F$7</f>
        <v>0.173059360730594</v>
      </c>
      <c r="C1526" s="0" t="n">
        <f aca="true">NORMINV(RAND(),0,1)</f>
        <v>0.588357956096933</v>
      </c>
      <c r="D1526" s="0" t="n">
        <f aca="false">D1525*EXP($G$7*$F$7+$D$7*$F$7^0.5*C1526)</f>
        <v>114.878927714625</v>
      </c>
    </row>
    <row r="1527" customFormat="false" ht="12.75" hidden="false" customHeight="false" outlineLevel="0" collapsed="false">
      <c r="A1527" s="0" t="n">
        <v>1517</v>
      </c>
      <c r="B1527" s="0" t="n">
        <f aca="false">A1527*$F$7</f>
        <v>0.173173515981735</v>
      </c>
      <c r="C1527" s="0" t="n">
        <f aca="true">NORMINV(RAND(),0,1)</f>
        <v>-0.355287407608101</v>
      </c>
      <c r="D1527" s="0" t="n">
        <f aca="false">D1526*EXP($G$7*$F$7+$D$7*$F$7^0.5*C1527)</f>
        <v>114.748832543073</v>
      </c>
    </row>
    <row r="1528" customFormat="false" ht="12.75" hidden="false" customHeight="false" outlineLevel="0" collapsed="false">
      <c r="A1528" s="0" t="n">
        <v>1518</v>
      </c>
      <c r="B1528" s="0" t="n">
        <f aca="false">A1528*$F$7</f>
        <v>0.173287671232877</v>
      </c>
      <c r="C1528" s="0" t="n">
        <f aca="true">NORMINV(RAND(),0,1)</f>
        <v>0.909844658583853</v>
      </c>
      <c r="D1528" s="0" t="n">
        <f aca="false">D1527*EXP($G$7*$F$7+$D$7*$F$7^0.5*C1528)</f>
        <v>115.084623157366</v>
      </c>
    </row>
    <row r="1529" customFormat="false" ht="12.75" hidden="false" customHeight="false" outlineLevel="0" collapsed="false">
      <c r="A1529" s="0" t="n">
        <v>1519</v>
      </c>
      <c r="B1529" s="0" t="n">
        <f aca="false">A1529*$F$7</f>
        <v>0.173401826484018</v>
      </c>
      <c r="C1529" s="0" t="n">
        <f aca="true">NORMINV(RAND(),0,1)</f>
        <v>-0.405663504133212</v>
      </c>
      <c r="D1529" s="0" t="n">
        <f aca="false">D1528*EXP($G$7*$F$7+$D$7*$F$7^0.5*C1529)</f>
        <v>114.935734793676</v>
      </c>
    </row>
    <row r="1530" customFormat="false" ht="12.75" hidden="false" customHeight="false" outlineLevel="0" collapsed="false">
      <c r="A1530" s="0" t="n">
        <v>1520</v>
      </c>
      <c r="B1530" s="0" t="n">
        <f aca="false">A1530*$F$7</f>
        <v>0.17351598173516</v>
      </c>
      <c r="C1530" s="0" t="n">
        <f aca="true">NORMINV(RAND(),0,1)</f>
        <v>0.874112668543055</v>
      </c>
      <c r="D1530" s="0" t="n">
        <f aca="false">D1529*EXP($G$7*$F$7+$D$7*$F$7^0.5*C1530)</f>
        <v>115.258870770187</v>
      </c>
    </row>
    <row r="1531" customFormat="false" ht="12.75" hidden="false" customHeight="false" outlineLevel="0" collapsed="false">
      <c r="A1531" s="0" t="n">
        <v>1521</v>
      </c>
      <c r="B1531" s="0" t="n">
        <f aca="false">A1531*$F$7</f>
        <v>0.173630136986301</v>
      </c>
      <c r="C1531" s="0" t="n">
        <f aca="true">NORMINV(RAND(),0,1)</f>
        <v>-1.52615045884463</v>
      </c>
      <c r="D1531" s="0" t="n">
        <f aca="false">D1530*EXP($G$7*$F$7+$D$7*$F$7^0.5*C1531)</f>
        <v>114.697081661593</v>
      </c>
    </row>
    <row r="1532" customFormat="false" ht="12.75" hidden="false" customHeight="false" outlineLevel="0" collapsed="false">
      <c r="A1532" s="0" t="n">
        <v>1522</v>
      </c>
      <c r="B1532" s="0" t="n">
        <f aca="false">A1532*$F$7</f>
        <v>0.173744292237443</v>
      </c>
      <c r="C1532" s="0" t="n">
        <f aca="true">NORMINV(RAND(),0,1)</f>
        <v>0.715227454024955</v>
      </c>
      <c r="D1532" s="0" t="n">
        <f aca="false">D1531*EXP($G$7*$F$7+$D$7*$F$7^0.5*C1532)</f>
        <v>114.960984966248</v>
      </c>
    </row>
    <row r="1533" customFormat="false" ht="12.75" hidden="false" customHeight="false" outlineLevel="0" collapsed="false">
      <c r="A1533" s="0" t="n">
        <v>1523</v>
      </c>
      <c r="B1533" s="0" t="n">
        <f aca="false">A1533*$F$7</f>
        <v>0.173858447488584</v>
      </c>
      <c r="C1533" s="0" t="n">
        <f aca="true">NORMINV(RAND(),0,1)</f>
        <v>0.0611951674087881</v>
      </c>
      <c r="D1533" s="0" t="n">
        <f aca="false">D1532*EXP($G$7*$F$7+$D$7*$F$7^0.5*C1533)</f>
        <v>114.98419297273</v>
      </c>
    </row>
    <row r="1534" customFormat="false" ht="12.75" hidden="false" customHeight="false" outlineLevel="0" collapsed="false">
      <c r="A1534" s="0" t="n">
        <v>1524</v>
      </c>
      <c r="B1534" s="0" t="n">
        <f aca="false">A1534*$F$7</f>
        <v>0.173972602739726</v>
      </c>
      <c r="C1534" s="0" t="n">
        <f aca="true">NORMINV(RAND(),0,1)</f>
        <v>-0.116532313904165</v>
      </c>
      <c r="D1534" s="0" t="n">
        <f aca="false">D1533*EXP($G$7*$F$7+$D$7*$F$7^0.5*C1534)</f>
        <v>114.941907987235</v>
      </c>
    </row>
    <row r="1535" customFormat="false" ht="12.75" hidden="false" customHeight="false" outlineLevel="0" collapsed="false">
      <c r="A1535" s="0" t="n">
        <v>1525</v>
      </c>
      <c r="B1535" s="0" t="n">
        <f aca="false">A1535*$F$7</f>
        <v>0.174086757990868</v>
      </c>
      <c r="C1535" s="0" t="n">
        <f aca="true">NORMINV(RAND(),0,1)</f>
        <v>0.436671156537328</v>
      </c>
      <c r="D1535" s="0" t="n">
        <f aca="false">D1534*EXP($G$7*$F$7+$D$7*$F$7^0.5*C1535)</f>
        <v>115.10355763006</v>
      </c>
    </row>
    <row r="1536" customFormat="false" ht="12.75" hidden="false" customHeight="false" outlineLevel="0" collapsed="false">
      <c r="A1536" s="0" t="n">
        <v>1526</v>
      </c>
      <c r="B1536" s="0" t="n">
        <f aca="false">A1536*$F$7</f>
        <v>0.174200913242009</v>
      </c>
      <c r="C1536" s="0" t="n">
        <f aca="true">NORMINV(RAND(),0,1)</f>
        <v>0.359619471448608</v>
      </c>
      <c r="D1536" s="0" t="n">
        <f aca="false">D1535*EXP($G$7*$F$7+$D$7*$F$7^0.5*C1536)</f>
        <v>115.236970553019</v>
      </c>
    </row>
    <row r="1537" customFormat="false" ht="12.75" hidden="false" customHeight="false" outlineLevel="0" collapsed="false">
      <c r="A1537" s="0" t="n">
        <v>1527</v>
      </c>
      <c r="B1537" s="0" t="n">
        <f aca="false">A1537*$F$7</f>
        <v>0.174315068493151</v>
      </c>
      <c r="C1537" s="0" t="n">
        <f aca="true">NORMINV(RAND(),0,1)</f>
        <v>-0.236205481805965</v>
      </c>
      <c r="D1537" s="0" t="n">
        <f aca="false">D1536*EXP($G$7*$F$7+$D$7*$F$7^0.5*C1537)</f>
        <v>115.150413720602</v>
      </c>
    </row>
    <row r="1538" customFormat="false" ht="12.75" hidden="false" customHeight="false" outlineLevel="0" collapsed="false">
      <c r="A1538" s="0" t="n">
        <v>1528</v>
      </c>
      <c r="B1538" s="0" t="n">
        <f aca="false">A1538*$F$7</f>
        <v>0.174429223744292</v>
      </c>
      <c r="C1538" s="0" t="n">
        <f aca="true">NORMINV(RAND(),0,1)</f>
        <v>-1.53202564941998</v>
      </c>
      <c r="D1538" s="0" t="n">
        <f aca="false">D1537*EXP($G$7*$F$7+$D$7*$F$7^0.5*C1538)</f>
        <v>114.586995351662</v>
      </c>
    </row>
    <row r="1539" customFormat="false" ht="12.75" hidden="false" customHeight="false" outlineLevel="0" collapsed="false">
      <c r="A1539" s="0" t="n">
        <v>1529</v>
      </c>
      <c r="B1539" s="0" t="n">
        <f aca="false">A1539*$F$7</f>
        <v>0.174543378995434</v>
      </c>
      <c r="C1539" s="0" t="n">
        <f aca="true">NORMINV(RAND(),0,1)</f>
        <v>2.14508987288349</v>
      </c>
      <c r="D1539" s="0" t="n">
        <f aca="false">D1538*EXP($G$7*$F$7+$D$7*$F$7^0.5*C1539)</f>
        <v>115.378230423632</v>
      </c>
    </row>
    <row r="1540" customFormat="false" ht="12.75" hidden="false" customHeight="false" outlineLevel="0" collapsed="false">
      <c r="A1540" s="0" t="n">
        <v>1530</v>
      </c>
      <c r="B1540" s="0" t="n">
        <f aca="false">A1540*$F$7</f>
        <v>0.174657534246575</v>
      </c>
      <c r="C1540" s="0" t="n">
        <f aca="true">NORMINV(RAND(),0,1)</f>
        <v>-0.160743909381686</v>
      </c>
      <c r="D1540" s="0" t="n">
        <f aca="false">D1539*EXP($G$7*$F$7+$D$7*$F$7^0.5*C1540)</f>
        <v>115.31945727008</v>
      </c>
    </row>
    <row r="1541" customFormat="false" ht="12.75" hidden="false" customHeight="false" outlineLevel="0" collapsed="false">
      <c r="A1541" s="0" t="n">
        <v>1531</v>
      </c>
      <c r="B1541" s="0" t="n">
        <f aca="false">A1541*$F$7</f>
        <v>0.174771689497717</v>
      </c>
      <c r="C1541" s="0" t="n">
        <f aca="true">NORMINV(RAND(),0,1)</f>
        <v>0.618585588791747</v>
      </c>
      <c r="D1541" s="0" t="n">
        <f aca="false">D1540*EXP($G$7*$F$7+$D$7*$F$7^0.5*C1541)</f>
        <v>115.548993824972</v>
      </c>
    </row>
    <row r="1542" customFormat="false" ht="12.75" hidden="false" customHeight="false" outlineLevel="0" collapsed="false">
      <c r="A1542" s="0" t="n">
        <v>1532</v>
      </c>
      <c r="B1542" s="0" t="n">
        <f aca="false">A1542*$F$7</f>
        <v>0.174885844748858</v>
      </c>
      <c r="C1542" s="0" t="n">
        <f aca="true">NORMINV(RAND(),0,1)</f>
        <v>-0.248988631836519</v>
      </c>
      <c r="D1542" s="0" t="n">
        <f aca="false">D1541*EXP($G$7*$F$7+$D$7*$F$7^0.5*C1542)</f>
        <v>115.457471788054</v>
      </c>
    </row>
    <row r="1543" customFormat="false" ht="12.75" hidden="false" customHeight="false" outlineLevel="0" collapsed="false">
      <c r="A1543" s="0" t="n">
        <v>1533</v>
      </c>
      <c r="B1543" s="0" t="n">
        <f aca="false">A1543*$F$7</f>
        <v>0.175</v>
      </c>
      <c r="C1543" s="0" t="n">
        <f aca="true">NORMINV(RAND(),0,1)</f>
        <v>0.532570068727724</v>
      </c>
      <c r="D1543" s="0" t="n">
        <f aca="false">D1542*EXP($G$7*$F$7+$D$7*$F$7^0.5*C1543)</f>
        <v>115.65539178554</v>
      </c>
    </row>
    <row r="1544" customFormat="false" ht="12.75" hidden="false" customHeight="false" outlineLevel="0" collapsed="false">
      <c r="A1544" s="0" t="n">
        <v>1534</v>
      </c>
      <c r="B1544" s="0" t="n">
        <f aca="false">A1544*$F$7</f>
        <v>0.175114155251142</v>
      </c>
      <c r="C1544" s="0" t="n">
        <f aca="true">NORMINV(RAND(),0,1)</f>
        <v>0.624611436730869</v>
      </c>
      <c r="D1544" s="0" t="n">
        <f aca="false">D1543*EXP($G$7*$F$7+$D$7*$F$7^0.5*C1544)</f>
        <v>115.887835312282</v>
      </c>
    </row>
    <row r="1545" customFormat="false" ht="12.75" hidden="false" customHeight="false" outlineLevel="0" collapsed="false">
      <c r="A1545" s="0" t="n">
        <v>1535</v>
      </c>
      <c r="B1545" s="0" t="n">
        <f aca="false">A1545*$F$7</f>
        <v>0.175228310502283</v>
      </c>
      <c r="C1545" s="0" t="n">
        <f aca="true">NORMINV(RAND(),0,1)</f>
        <v>1.04668565639621</v>
      </c>
      <c r="D1545" s="0" t="n">
        <f aca="false">D1544*EXP($G$7*$F$7+$D$7*$F$7^0.5*C1545)</f>
        <v>116.277949300141</v>
      </c>
    </row>
    <row r="1546" customFormat="false" ht="12.75" hidden="false" customHeight="false" outlineLevel="0" collapsed="false">
      <c r="A1546" s="0" t="n">
        <v>1536</v>
      </c>
      <c r="B1546" s="0" t="n">
        <f aca="false">A1546*$F$7</f>
        <v>0.175342465753425</v>
      </c>
      <c r="C1546" s="0" t="n">
        <f aca="true">NORMINV(RAND(),0,1)</f>
        <v>0.050475950972492</v>
      </c>
      <c r="D1546" s="0" t="n">
        <f aca="false">D1545*EXP($G$7*$F$7+$D$7*$F$7^0.5*C1546)</f>
        <v>116.297427315923</v>
      </c>
    </row>
    <row r="1547" customFormat="false" ht="12.75" hidden="false" customHeight="false" outlineLevel="0" collapsed="false">
      <c r="A1547" s="0" t="n">
        <v>1537</v>
      </c>
      <c r="B1547" s="0" t="n">
        <f aca="false">A1547*$F$7</f>
        <v>0.175456621004566</v>
      </c>
      <c r="C1547" s="0" t="n">
        <f aca="true">NORMINV(RAND(),0,1)</f>
        <v>0.211633024843263</v>
      </c>
      <c r="D1547" s="0" t="n">
        <f aca="false">D1546*EXP($G$7*$F$7+$D$7*$F$7^0.5*C1547)</f>
        <v>116.377008473847</v>
      </c>
    </row>
    <row r="1548" customFormat="false" ht="12.75" hidden="false" customHeight="false" outlineLevel="0" collapsed="false">
      <c r="A1548" s="0" t="n">
        <v>1538</v>
      </c>
      <c r="B1548" s="0" t="n">
        <f aca="false">A1548*$F$7</f>
        <v>0.175570776255708</v>
      </c>
      <c r="C1548" s="0" t="n">
        <f aca="true">NORMINV(RAND(),0,1)</f>
        <v>-1.39760415432377</v>
      </c>
      <c r="D1548" s="0" t="n">
        <f aca="false">D1547*EXP($G$7*$F$7+$D$7*$F$7^0.5*C1548)</f>
        <v>115.857496320154</v>
      </c>
    </row>
    <row r="1549" customFormat="false" ht="12.75" hidden="false" customHeight="false" outlineLevel="0" collapsed="false">
      <c r="A1549" s="0" t="n">
        <v>1539</v>
      </c>
      <c r="B1549" s="0" t="n">
        <f aca="false">A1549*$F$7</f>
        <v>0.175684931506849</v>
      </c>
      <c r="C1549" s="0" t="n">
        <f aca="true">NORMINV(RAND(),0,1)</f>
        <v>-0.0352624114737118</v>
      </c>
      <c r="D1549" s="0" t="n">
        <f aca="false">D1548*EXP($G$7*$F$7+$D$7*$F$7^0.5*C1549)</f>
        <v>115.845063279013</v>
      </c>
    </row>
    <row r="1550" customFormat="false" ht="12.75" hidden="false" customHeight="false" outlineLevel="0" collapsed="false">
      <c r="A1550" s="0" t="n">
        <v>1540</v>
      </c>
      <c r="B1550" s="0" t="n">
        <f aca="false">A1550*$F$7</f>
        <v>0.175799086757991</v>
      </c>
      <c r="C1550" s="0" t="n">
        <f aca="true">NORMINV(RAND(),0,1)</f>
        <v>1.11044701698101</v>
      </c>
      <c r="D1550" s="0" t="n">
        <f aca="false">D1549*EXP($G$7*$F$7+$D$7*$F$7^0.5*C1550)</f>
        <v>116.258791191399</v>
      </c>
    </row>
    <row r="1551" customFormat="false" ht="12.75" hidden="false" customHeight="false" outlineLevel="0" collapsed="false">
      <c r="A1551" s="0" t="n">
        <v>1541</v>
      </c>
      <c r="B1551" s="0" t="n">
        <f aca="false">A1551*$F$7</f>
        <v>0.175913242009132</v>
      </c>
      <c r="C1551" s="0" t="n">
        <f aca="true">NORMINV(RAND(),0,1)</f>
        <v>0.371456924399411</v>
      </c>
      <c r="D1551" s="0" t="n">
        <f aca="false">D1550*EXP($G$7*$F$7+$D$7*$F$7^0.5*C1551)</f>
        <v>116.397959470638</v>
      </c>
    </row>
    <row r="1552" customFormat="false" ht="12.75" hidden="false" customHeight="false" outlineLevel="0" collapsed="false">
      <c r="A1552" s="0" t="n">
        <v>1542</v>
      </c>
      <c r="B1552" s="0" t="n">
        <f aca="false">A1552*$F$7</f>
        <v>0.176027397260274</v>
      </c>
      <c r="C1552" s="0" t="n">
        <f aca="true">NORMINV(RAND(),0,1)</f>
        <v>1.61937424009012</v>
      </c>
      <c r="D1552" s="0" t="n">
        <f aca="false">D1551*EXP($G$7*$F$7+$D$7*$F$7^0.5*C1552)</f>
        <v>117.004371696745</v>
      </c>
    </row>
    <row r="1553" customFormat="false" ht="12.75" hidden="false" customHeight="false" outlineLevel="0" collapsed="false">
      <c r="A1553" s="0" t="n">
        <v>1543</v>
      </c>
      <c r="B1553" s="0" t="n">
        <f aca="false">A1553*$F$7</f>
        <v>0.176141552511416</v>
      </c>
      <c r="C1553" s="0" t="n">
        <f aca="true">NORMINV(RAND(),0,1)</f>
        <v>-2.07510640689727</v>
      </c>
      <c r="D1553" s="0" t="n">
        <f aca="false">D1552*EXP($G$7*$F$7+$D$7*$F$7^0.5*C1553)</f>
        <v>116.229380918281</v>
      </c>
    </row>
    <row r="1554" customFormat="false" ht="12.75" hidden="false" customHeight="false" outlineLevel="0" collapsed="false">
      <c r="A1554" s="0" t="n">
        <v>1544</v>
      </c>
      <c r="B1554" s="0" t="n">
        <f aca="false">A1554*$F$7</f>
        <v>0.176255707762557</v>
      </c>
      <c r="C1554" s="0" t="n">
        <f aca="true">NORMINV(RAND(),0,1)</f>
        <v>-2.8458437395616</v>
      </c>
      <c r="D1554" s="0" t="n">
        <f aca="false">D1553*EXP($G$7*$F$7+$D$7*$F$7^0.5*C1554)</f>
        <v>115.174638743952</v>
      </c>
    </row>
    <row r="1555" customFormat="false" ht="12.75" hidden="false" customHeight="false" outlineLevel="0" collapsed="false">
      <c r="A1555" s="0" t="n">
        <v>1545</v>
      </c>
      <c r="B1555" s="0" t="n">
        <f aca="false">A1555*$F$7</f>
        <v>0.176369863013699</v>
      </c>
      <c r="C1555" s="0" t="n">
        <f aca="true">NORMINV(RAND(),0,1)</f>
        <v>0.541814813134634</v>
      </c>
      <c r="D1555" s="0" t="n">
        <f aca="false">D1554*EXP($G$7*$F$7+$D$7*$F$7^0.5*C1555)</f>
        <v>115.375492682882</v>
      </c>
    </row>
    <row r="1556" customFormat="false" ht="12.75" hidden="false" customHeight="false" outlineLevel="0" collapsed="false">
      <c r="A1556" s="0" t="n">
        <v>1546</v>
      </c>
      <c r="B1556" s="0" t="n">
        <f aca="false">A1556*$F$7</f>
        <v>0.17648401826484</v>
      </c>
      <c r="C1556" s="0" t="n">
        <f aca="true">NORMINV(RAND(),0,1)</f>
        <v>-0.470880474619091</v>
      </c>
      <c r="D1556" s="0" t="n">
        <f aca="false">D1555*EXP($G$7*$F$7+$D$7*$F$7^0.5*C1556)</f>
        <v>115.202143615808</v>
      </c>
    </row>
    <row r="1557" customFormat="false" ht="12.75" hidden="false" customHeight="false" outlineLevel="0" collapsed="false">
      <c r="A1557" s="0" t="n">
        <v>1547</v>
      </c>
      <c r="B1557" s="0" t="n">
        <f aca="false">A1557*$F$7</f>
        <v>0.176598173515982</v>
      </c>
      <c r="C1557" s="0" t="n">
        <f aca="true">NORMINV(RAND(),0,1)</f>
        <v>1.11945757019375</v>
      </c>
      <c r="D1557" s="0" t="n">
        <f aca="false">D1556*EXP($G$7*$F$7+$D$7*$F$7^0.5*C1557)</f>
        <v>115.616914559985</v>
      </c>
    </row>
    <row r="1558" customFormat="false" ht="12.75" hidden="false" customHeight="false" outlineLevel="0" collapsed="false">
      <c r="A1558" s="0" t="n">
        <v>1548</v>
      </c>
      <c r="B1558" s="0" t="n">
        <f aca="false">A1558*$F$7</f>
        <v>0.176712328767123</v>
      </c>
      <c r="C1558" s="0" t="n">
        <f aca="true">NORMINV(RAND(),0,1)</f>
        <v>0.720636286051943</v>
      </c>
      <c r="D1558" s="0" t="n">
        <f aca="false">D1557*EXP($G$7*$F$7+$D$7*$F$7^0.5*C1558)</f>
        <v>115.884943356459</v>
      </c>
    </row>
    <row r="1559" customFormat="false" ht="12.75" hidden="false" customHeight="false" outlineLevel="0" collapsed="false">
      <c r="A1559" s="0" t="n">
        <v>1549</v>
      </c>
      <c r="B1559" s="0" t="n">
        <f aca="false">A1559*$F$7</f>
        <v>0.176826484018265</v>
      </c>
      <c r="C1559" s="0" t="n">
        <f aca="true">NORMINV(RAND(),0,1)</f>
        <v>0.0685675627108616</v>
      </c>
      <c r="D1559" s="0" t="n">
        <f aca="false">D1558*EXP($G$7*$F$7+$D$7*$F$7^0.5*C1559)</f>
        <v>115.911076924382</v>
      </c>
    </row>
    <row r="1560" customFormat="false" ht="12.75" hidden="false" customHeight="false" outlineLevel="0" collapsed="false">
      <c r="A1560" s="0" t="n">
        <v>1550</v>
      </c>
      <c r="B1560" s="0" t="n">
        <f aca="false">A1560*$F$7</f>
        <v>0.176940639269406</v>
      </c>
      <c r="C1560" s="0" t="n">
        <f aca="true">NORMINV(RAND(),0,1)</f>
        <v>1.91874988191003</v>
      </c>
      <c r="D1560" s="0" t="n">
        <f aca="false">D1559*EXP($G$7*$F$7+$D$7*$F$7^0.5*C1560)</f>
        <v>116.62681281272</v>
      </c>
    </row>
    <row r="1561" customFormat="false" ht="12.75" hidden="false" customHeight="false" outlineLevel="0" collapsed="false">
      <c r="A1561" s="0" t="n">
        <v>1551</v>
      </c>
      <c r="B1561" s="0" t="n">
        <f aca="false">A1561*$F$7</f>
        <v>0.177054794520548</v>
      </c>
      <c r="C1561" s="0" t="n">
        <f aca="true">NORMINV(RAND(),0,1)</f>
        <v>0.34602677237621</v>
      </c>
      <c r="D1561" s="0" t="n">
        <f aca="false">D1560*EXP($G$7*$F$7+$D$7*$F$7^0.5*C1561)</f>
        <v>116.756904232089</v>
      </c>
    </row>
    <row r="1562" customFormat="false" ht="12.75" hidden="false" customHeight="false" outlineLevel="0" collapsed="false">
      <c r="A1562" s="0" t="n">
        <v>1552</v>
      </c>
      <c r="B1562" s="0" t="n">
        <f aca="false">A1562*$F$7</f>
        <v>0.177168949771689</v>
      </c>
      <c r="C1562" s="0" t="n">
        <f aca="true">NORMINV(RAND(),0,1)</f>
        <v>0.526683497394997</v>
      </c>
      <c r="D1562" s="0" t="n">
        <f aca="false">D1561*EXP($G$7*$F$7+$D$7*$F$7^0.5*C1562)</f>
        <v>116.95484499415</v>
      </c>
    </row>
    <row r="1563" customFormat="false" ht="12.75" hidden="false" customHeight="false" outlineLevel="0" collapsed="false">
      <c r="A1563" s="0" t="n">
        <v>1553</v>
      </c>
      <c r="B1563" s="0" t="n">
        <f aca="false">A1563*$F$7</f>
        <v>0.177283105022831</v>
      </c>
      <c r="C1563" s="0" t="n">
        <f aca="true">NORMINV(RAND(),0,1)</f>
        <v>1.49116995132613</v>
      </c>
      <c r="D1563" s="0" t="n">
        <f aca="false">D1562*EXP($G$7*$F$7+$D$7*$F$7^0.5*C1563)</f>
        <v>117.515857343361</v>
      </c>
    </row>
    <row r="1564" customFormat="false" ht="12.75" hidden="false" customHeight="false" outlineLevel="0" collapsed="false">
      <c r="A1564" s="0" t="n">
        <v>1554</v>
      </c>
      <c r="B1564" s="0" t="n">
        <f aca="false">A1564*$F$7</f>
        <v>0.177397260273973</v>
      </c>
      <c r="C1564" s="0" t="n">
        <f aca="true">NORMINV(RAND(),0,1)</f>
        <v>1.30326728347518</v>
      </c>
      <c r="D1564" s="0" t="n">
        <f aca="false">D1563*EXP($G$7*$F$7+$D$7*$F$7^0.5*C1564)</f>
        <v>118.008464620137</v>
      </c>
    </row>
    <row r="1565" customFormat="false" ht="12.75" hidden="false" customHeight="false" outlineLevel="0" collapsed="false">
      <c r="A1565" s="0" t="n">
        <v>1555</v>
      </c>
      <c r="B1565" s="0" t="n">
        <f aca="false">A1565*$F$7</f>
        <v>0.177511415525114</v>
      </c>
      <c r="C1565" s="0" t="n">
        <f aca="true">NORMINV(RAND(),0,1)</f>
        <v>0.0575942977490649</v>
      </c>
      <c r="D1565" s="0" t="n">
        <f aca="false">D1564*EXP($G$7*$F$7+$D$7*$F$7^0.5*C1565)</f>
        <v>118.03092553661</v>
      </c>
    </row>
    <row r="1566" customFormat="false" ht="12.75" hidden="false" customHeight="false" outlineLevel="0" collapsed="false">
      <c r="A1566" s="0" t="n">
        <v>1556</v>
      </c>
      <c r="B1566" s="0" t="n">
        <f aca="false">A1566*$F$7</f>
        <v>0.177625570776256</v>
      </c>
      <c r="C1566" s="0" t="n">
        <f aca="true">NORMINV(RAND(),0,1)</f>
        <v>0.674060299312065</v>
      </c>
      <c r="D1566" s="0" t="n">
        <f aca="false">D1565*EXP($G$7*$F$7+$D$7*$F$7^0.5*C1566)</f>
        <v>118.286890221261</v>
      </c>
    </row>
    <row r="1567" customFormat="false" ht="12.75" hidden="false" customHeight="false" outlineLevel="0" collapsed="false">
      <c r="A1567" s="0" t="n">
        <v>1557</v>
      </c>
      <c r="B1567" s="0" t="n">
        <f aca="false">A1567*$F$7</f>
        <v>0.177739726027397</v>
      </c>
      <c r="C1567" s="0" t="n">
        <f aca="true">NORMINV(RAND(),0,1)</f>
        <v>-0.590183437127035</v>
      </c>
      <c r="D1567" s="0" t="n">
        <f aca="false">D1566*EXP($G$7*$F$7+$D$7*$F$7^0.5*C1567)</f>
        <v>118.06401026961</v>
      </c>
    </row>
    <row r="1568" customFormat="false" ht="12.75" hidden="false" customHeight="false" outlineLevel="0" collapsed="false">
      <c r="A1568" s="0" t="n">
        <v>1558</v>
      </c>
      <c r="B1568" s="0" t="n">
        <f aca="false">A1568*$F$7</f>
        <v>0.177853881278539</v>
      </c>
      <c r="C1568" s="0" t="n">
        <f aca="true">NORMINV(RAND(),0,1)</f>
        <v>0.804249257001068</v>
      </c>
      <c r="D1568" s="0" t="n">
        <f aca="false">D1567*EXP($G$7*$F$7+$D$7*$F$7^0.5*C1568)</f>
        <v>118.369431389162</v>
      </c>
    </row>
    <row r="1569" customFormat="false" ht="12.75" hidden="false" customHeight="false" outlineLevel="0" collapsed="false">
      <c r="A1569" s="0" t="n">
        <v>1559</v>
      </c>
      <c r="B1569" s="0" t="n">
        <f aca="false">A1569*$F$7</f>
        <v>0.17796803652968</v>
      </c>
      <c r="C1569" s="0" t="n">
        <f aca="true">NORMINV(RAND(),0,1)</f>
        <v>1.16423974483003</v>
      </c>
      <c r="D1569" s="0" t="n">
        <f aca="false">D1568*EXP($G$7*$F$7+$D$7*$F$7^0.5*C1569)</f>
        <v>118.812658959413</v>
      </c>
    </row>
    <row r="1570" customFormat="false" ht="12.75" hidden="false" customHeight="false" outlineLevel="0" collapsed="false">
      <c r="A1570" s="0" t="n">
        <v>1560</v>
      </c>
      <c r="B1570" s="0" t="n">
        <f aca="false">A1570*$F$7</f>
        <v>0.178082191780822</v>
      </c>
      <c r="C1570" s="0" t="n">
        <f aca="true">NORMINV(RAND(),0,1)</f>
        <v>2.83468596477866</v>
      </c>
      <c r="D1570" s="0" t="n">
        <f aca="false">D1569*EXP($G$7*$F$7+$D$7*$F$7^0.5*C1570)</f>
        <v>119.897797893704</v>
      </c>
    </row>
    <row r="1571" customFormat="false" ht="12.75" hidden="false" customHeight="false" outlineLevel="0" collapsed="false">
      <c r="A1571" s="0" t="n">
        <v>1561</v>
      </c>
      <c r="B1571" s="0" t="n">
        <f aca="false">A1571*$F$7</f>
        <v>0.178196347031963</v>
      </c>
      <c r="C1571" s="0" t="n">
        <f aca="true">NORMINV(RAND(),0,1)</f>
        <v>0.545473052917154</v>
      </c>
      <c r="D1571" s="0" t="n">
        <f aca="false">D1570*EXP($G$7*$F$7+$D$7*$F$7^0.5*C1571)</f>
        <v>120.10829694023</v>
      </c>
    </row>
    <row r="1572" customFormat="false" ht="12.75" hidden="false" customHeight="false" outlineLevel="0" collapsed="false">
      <c r="A1572" s="0" t="n">
        <v>1562</v>
      </c>
      <c r="B1572" s="0" t="n">
        <f aca="false">A1572*$F$7</f>
        <v>0.178310502283105</v>
      </c>
      <c r="C1572" s="0" t="n">
        <f aca="true">NORMINV(RAND(),0,1)</f>
        <v>0.996551908346822</v>
      </c>
      <c r="D1572" s="0" t="n">
        <f aca="false">D1571*EXP($G$7*$F$7+$D$7*$F$7^0.5*C1572)</f>
        <v>120.493254209969</v>
      </c>
    </row>
    <row r="1573" customFormat="false" ht="12.75" hidden="false" customHeight="false" outlineLevel="0" collapsed="false">
      <c r="A1573" s="0" t="n">
        <v>1563</v>
      </c>
      <c r="B1573" s="0" t="n">
        <f aca="false">A1573*$F$7</f>
        <v>0.178424657534247</v>
      </c>
      <c r="C1573" s="0" t="n">
        <f aca="true">NORMINV(RAND(),0,1)</f>
        <v>0.690289201079239</v>
      </c>
      <c r="D1573" s="0" t="n">
        <f aca="false">D1572*EXP($G$7*$F$7+$D$7*$F$7^0.5*C1573)</f>
        <v>120.760840401148</v>
      </c>
    </row>
    <row r="1574" customFormat="false" ht="12.75" hidden="false" customHeight="false" outlineLevel="0" collapsed="false">
      <c r="A1574" s="0" t="n">
        <v>1564</v>
      </c>
      <c r="B1574" s="0" t="n">
        <f aca="false">A1574*$F$7</f>
        <v>0.178538812785388</v>
      </c>
      <c r="C1574" s="0" t="n">
        <f aca="true">NORMINV(RAND(),0,1)</f>
        <v>0.477476870868046</v>
      </c>
      <c r="D1574" s="0" t="n">
        <f aca="false">D1573*EXP($G$7*$F$7+$D$7*$F$7^0.5*C1574)</f>
        <v>120.946491681863</v>
      </c>
    </row>
    <row r="1575" customFormat="false" ht="12.75" hidden="false" customHeight="false" outlineLevel="0" collapsed="false">
      <c r="A1575" s="0" t="n">
        <v>1565</v>
      </c>
      <c r="B1575" s="0" t="n">
        <f aca="false">A1575*$F$7</f>
        <v>0.17865296803653</v>
      </c>
      <c r="C1575" s="0" t="n">
        <f aca="true">NORMINV(RAND(),0,1)</f>
        <v>1.36476042456292</v>
      </c>
      <c r="D1575" s="0" t="n">
        <f aca="false">D1574*EXP($G$7*$F$7+$D$7*$F$7^0.5*C1575)</f>
        <v>121.477420967725</v>
      </c>
    </row>
    <row r="1576" customFormat="false" ht="12.75" hidden="false" customHeight="false" outlineLevel="0" collapsed="false">
      <c r="A1576" s="0" t="n">
        <v>1566</v>
      </c>
      <c r="B1576" s="0" t="n">
        <f aca="false">A1576*$F$7</f>
        <v>0.178767123287671</v>
      </c>
      <c r="C1576" s="0" t="n">
        <f aca="true">NORMINV(RAND(),0,1)</f>
        <v>-1.15035079827612</v>
      </c>
      <c r="D1576" s="0" t="n">
        <f aca="false">D1575*EXP($G$7*$F$7+$D$7*$F$7^0.5*C1576)</f>
        <v>121.03102210921</v>
      </c>
    </row>
    <row r="1577" customFormat="false" ht="12.75" hidden="false" customHeight="false" outlineLevel="0" collapsed="false">
      <c r="A1577" s="0" t="n">
        <v>1567</v>
      </c>
      <c r="B1577" s="0" t="n">
        <f aca="false">A1577*$F$7</f>
        <v>0.178881278538813</v>
      </c>
      <c r="C1577" s="0" t="n">
        <f aca="true">NORMINV(RAND(),0,1)</f>
        <v>0.365226972807155</v>
      </c>
      <c r="D1577" s="0" t="n">
        <f aca="false">D1576*EXP($G$7*$F$7+$D$7*$F$7^0.5*C1577)</f>
        <v>121.173483292091</v>
      </c>
    </row>
    <row r="1578" customFormat="false" ht="12.75" hidden="false" customHeight="false" outlineLevel="0" collapsed="false">
      <c r="A1578" s="0" t="n">
        <v>1568</v>
      </c>
      <c r="B1578" s="0" t="n">
        <f aca="false">A1578*$F$7</f>
        <v>0.178995433789954</v>
      </c>
      <c r="C1578" s="0" t="n">
        <f aca="true">NORMINV(RAND(),0,1)</f>
        <v>-1.56403906550126</v>
      </c>
      <c r="D1578" s="0" t="n">
        <f aca="false">D1577*EXP($G$7*$F$7+$D$7*$F$7^0.5*C1578)</f>
        <v>120.568222234472</v>
      </c>
    </row>
    <row r="1579" customFormat="false" ht="12.75" hidden="false" customHeight="false" outlineLevel="0" collapsed="false">
      <c r="A1579" s="0" t="n">
        <v>1569</v>
      </c>
      <c r="B1579" s="0" t="n">
        <f aca="false">A1579*$F$7</f>
        <v>0.179109589041096</v>
      </c>
      <c r="C1579" s="0" t="n">
        <f aca="true">NORMINV(RAND(),0,1)</f>
        <v>-0.390556543786056</v>
      </c>
      <c r="D1579" s="0" t="n">
        <f aca="false">D1578*EXP($G$7*$F$7+$D$7*$F$7^0.5*C1579)</f>
        <v>120.418070367815</v>
      </c>
    </row>
    <row r="1580" customFormat="false" ht="12.75" hidden="false" customHeight="false" outlineLevel="0" collapsed="false">
      <c r="A1580" s="0" t="n">
        <v>1570</v>
      </c>
      <c r="B1580" s="0" t="n">
        <f aca="false">A1580*$F$7</f>
        <v>0.179223744292237</v>
      </c>
      <c r="C1580" s="0" t="n">
        <f aca="true">NORMINV(RAND(),0,1)</f>
        <v>-0.178391756868594</v>
      </c>
      <c r="D1580" s="0" t="n">
        <f aca="false">D1579*EXP($G$7*$F$7+$D$7*$F$7^0.5*C1580)</f>
        <v>120.349921950331</v>
      </c>
    </row>
    <row r="1581" customFormat="false" ht="12.75" hidden="false" customHeight="false" outlineLevel="0" collapsed="false">
      <c r="A1581" s="0" t="n">
        <v>1571</v>
      </c>
      <c r="B1581" s="0" t="n">
        <f aca="false">A1581*$F$7</f>
        <v>0.179337899543379</v>
      </c>
      <c r="C1581" s="0" t="n">
        <f aca="true">NORMINV(RAND(),0,1)</f>
        <v>0.489763047330328</v>
      </c>
      <c r="D1581" s="0" t="n">
        <f aca="false">D1580*EXP($G$7*$F$7+$D$7*$F$7^0.5*C1581)</f>
        <v>120.539688378285</v>
      </c>
    </row>
    <row r="1582" customFormat="false" ht="12.75" hidden="false" customHeight="false" outlineLevel="0" collapsed="false">
      <c r="A1582" s="0" t="n">
        <v>1572</v>
      </c>
      <c r="B1582" s="0" t="n">
        <f aca="false">A1582*$F$7</f>
        <v>0.179452054794521</v>
      </c>
      <c r="C1582" s="0" t="n">
        <f aca="true">NORMINV(RAND(),0,1)</f>
        <v>-0.556447853820816</v>
      </c>
      <c r="D1582" s="0" t="n">
        <f aca="false">D1581*EXP($G$7*$F$7+$D$7*$F$7^0.5*C1582)</f>
        <v>120.3255740692</v>
      </c>
    </row>
    <row r="1583" customFormat="false" ht="12.75" hidden="false" customHeight="false" outlineLevel="0" collapsed="false">
      <c r="A1583" s="0" t="n">
        <v>1573</v>
      </c>
      <c r="B1583" s="0" t="n">
        <f aca="false">A1583*$F$7</f>
        <v>0.179566210045662</v>
      </c>
      <c r="C1583" s="0" t="n">
        <f aca="true">NORMINV(RAND(),0,1)</f>
        <v>-0.103216017467884</v>
      </c>
      <c r="D1583" s="0" t="n">
        <f aca="false">D1582*EXP($G$7*$F$7+$D$7*$F$7^0.5*C1583)</f>
        <v>120.286458862177</v>
      </c>
    </row>
    <row r="1584" customFormat="false" ht="12.75" hidden="false" customHeight="false" outlineLevel="0" collapsed="false">
      <c r="A1584" s="0" t="n">
        <v>1574</v>
      </c>
      <c r="B1584" s="0" t="n">
        <f aca="false">A1584*$F$7</f>
        <v>0.179680365296804</v>
      </c>
      <c r="C1584" s="0" t="n">
        <f aca="true">NORMINV(RAND(),0,1)</f>
        <v>-0.806074697314908</v>
      </c>
      <c r="D1584" s="0" t="n">
        <f aca="false">D1583*EXP($G$7*$F$7+$D$7*$F$7^0.5*C1584)</f>
        <v>119.976758959428</v>
      </c>
    </row>
    <row r="1585" customFormat="false" ht="12.75" hidden="false" customHeight="false" outlineLevel="0" collapsed="false">
      <c r="A1585" s="0" t="n">
        <v>1575</v>
      </c>
      <c r="B1585" s="0" t="n">
        <f aca="false">A1585*$F$7</f>
        <v>0.179794520547945</v>
      </c>
      <c r="C1585" s="0" t="n">
        <f aca="true">NORMINV(RAND(),0,1)</f>
        <v>-0.132944072341989</v>
      </c>
      <c r="D1585" s="0" t="n">
        <f aca="false">D1584*EXP($G$7*$F$7+$D$7*$F$7^0.5*C1585)</f>
        <v>119.926329126242</v>
      </c>
    </row>
    <row r="1586" customFormat="false" ht="12.75" hidden="false" customHeight="false" outlineLevel="0" collapsed="false">
      <c r="A1586" s="0" t="n">
        <v>1576</v>
      </c>
      <c r="B1586" s="0" t="n">
        <f aca="false">A1586*$F$7</f>
        <v>0.179908675799087</v>
      </c>
      <c r="C1586" s="0" t="n">
        <f aca="true">NORMINV(RAND(),0,1)</f>
        <v>0.690418035733972</v>
      </c>
      <c r="D1586" s="0" t="n">
        <f aca="false">D1585*EXP($G$7*$F$7+$D$7*$F$7^0.5*C1586)</f>
        <v>120.192705948866</v>
      </c>
    </row>
    <row r="1587" customFormat="false" ht="12.75" hidden="false" customHeight="false" outlineLevel="0" collapsed="false">
      <c r="A1587" s="0" t="n">
        <v>1577</v>
      </c>
      <c r="B1587" s="0" t="n">
        <f aca="false">A1587*$F$7</f>
        <v>0.180022831050228</v>
      </c>
      <c r="C1587" s="0" t="n">
        <f aca="true">NORMINV(RAND(),0,1)</f>
        <v>-0.953603610292258</v>
      </c>
      <c r="D1587" s="0" t="n">
        <f aca="false">D1586*EXP($G$7*$F$7+$D$7*$F$7^0.5*C1587)</f>
        <v>119.826571042646</v>
      </c>
    </row>
    <row r="1588" customFormat="false" ht="12.75" hidden="false" customHeight="false" outlineLevel="0" collapsed="false">
      <c r="A1588" s="0" t="n">
        <v>1578</v>
      </c>
      <c r="B1588" s="0" t="n">
        <f aca="false">A1588*$F$7</f>
        <v>0.18013698630137</v>
      </c>
      <c r="C1588" s="0" t="n">
        <f aca="true">NORMINV(RAND(),0,1)</f>
        <v>-0.0633627383539614</v>
      </c>
      <c r="D1588" s="0" t="n">
        <f aca="false">D1587*EXP($G$7*$F$7+$D$7*$F$7^0.5*C1588)</f>
        <v>119.802920922043</v>
      </c>
    </row>
    <row r="1589" customFormat="false" ht="12.75" hidden="false" customHeight="false" outlineLevel="0" collapsed="false">
      <c r="A1589" s="0" t="n">
        <v>1579</v>
      </c>
      <c r="B1589" s="0" t="n">
        <f aca="false">A1589*$F$7</f>
        <v>0.180251141552511</v>
      </c>
      <c r="C1589" s="0" t="n">
        <f aca="true">NORMINV(RAND(),0,1)</f>
        <v>-0.348883703313087</v>
      </c>
      <c r="D1589" s="0" t="n">
        <f aca="false">D1588*EXP($G$7*$F$7+$D$7*$F$7^0.5*C1589)</f>
        <v>119.669705845049</v>
      </c>
    </row>
    <row r="1590" customFormat="false" ht="12.75" hidden="false" customHeight="false" outlineLevel="0" collapsed="false">
      <c r="A1590" s="0" t="n">
        <v>1580</v>
      </c>
      <c r="B1590" s="0" t="n">
        <f aca="false">A1590*$F$7</f>
        <v>0.180365296803653</v>
      </c>
      <c r="C1590" s="0" t="n">
        <f aca="true">NORMINV(RAND(),0,1)</f>
        <v>1.23714615844556</v>
      </c>
      <c r="D1590" s="0" t="n">
        <f aca="false">D1589*EXP($G$7*$F$7+$D$7*$F$7^0.5*C1590)</f>
        <v>120.145875492367</v>
      </c>
    </row>
    <row r="1591" customFormat="false" ht="12.75" hidden="false" customHeight="false" outlineLevel="0" collapsed="false">
      <c r="A1591" s="0" t="n">
        <v>1581</v>
      </c>
      <c r="B1591" s="0" t="n">
        <f aca="false">A1591*$F$7</f>
        <v>0.180479452054795</v>
      </c>
      <c r="C1591" s="0" t="n">
        <f aca="true">NORMINV(RAND(),0,1)</f>
        <v>-0.0512534283599424</v>
      </c>
      <c r="D1591" s="0" t="n">
        <f aca="false">D1590*EXP($G$7*$F$7+$D$7*$F$7^0.5*C1591)</f>
        <v>120.12682486499</v>
      </c>
    </row>
    <row r="1592" customFormat="false" ht="12.75" hidden="false" customHeight="false" outlineLevel="0" collapsed="false">
      <c r="A1592" s="0" t="n">
        <v>1582</v>
      </c>
      <c r="B1592" s="0" t="n">
        <f aca="false">A1592*$F$7</f>
        <v>0.180593607305936</v>
      </c>
      <c r="C1592" s="0" t="n">
        <f aca="true">NORMINV(RAND(),0,1)</f>
        <v>1.27663942509517</v>
      </c>
      <c r="D1592" s="0" t="n">
        <f aca="false">D1591*EXP($G$7*$F$7+$D$7*$F$7^0.5*C1592)</f>
        <v>120.620081482398</v>
      </c>
    </row>
    <row r="1593" customFormat="false" ht="12.75" hidden="false" customHeight="false" outlineLevel="0" collapsed="false">
      <c r="A1593" s="0" t="n">
        <v>1583</v>
      </c>
      <c r="B1593" s="0" t="n">
        <f aca="false">A1593*$F$7</f>
        <v>0.180707762557078</v>
      </c>
      <c r="C1593" s="0" t="n">
        <f aca="true">NORMINV(RAND(),0,1)</f>
        <v>1.43739083787029</v>
      </c>
      <c r="D1593" s="0" t="n">
        <f aca="false">D1592*EXP($G$7*$F$7+$D$7*$F$7^0.5*C1593)</f>
        <v>121.177785110011</v>
      </c>
    </row>
    <row r="1594" customFormat="false" ht="12.75" hidden="false" customHeight="false" outlineLevel="0" collapsed="false">
      <c r="A1594" s="0" t="n">
        <v>1584</v>
      </c>
      <c r="B1594" s="0" t="n">
        <f aca="false">A1594*$F$7</f>
        <v>0.180821917808219</v>
      </c>
      <c r="C1594" s="0" t="n">
        <f aca="true">NORMINV(RAND(),0,1)</f>
        <v>1.20762423820472</v>
      </c>
      <c r="D1594" s="0" t="n">
        <f aca="false">D1593*EXP($G$7*$F$7+$D$7*$F$7^0.5*C1594)</f>
        <v>121.64844371538</v>
      </c>
    </row>
    <row r="1595" customFormat="false" ht="12.75" hidden="false" customHeight="false" outlineLevel="0" collapsed="false">
      <c r="A1595" s="0" t="n">
        <v>1585</v>
      </c>
      <c r="B1595" s="0" t="n">
        <f aca="false">A1595*$F$7</f>
        <v>0.180936073059361</v>
      </c>
      <c r="C1595" s="0" t="n">
        <f aca="true">NORMINV(RAND(),0,1)</f>
        <v>-1.48840805659479</v>
      </c>
      <c r="D1595" s="0" t="n">
        <f aca="false">D1594*EXP($G$7*$F$7+$D$7*$F$7^0.5*C1595)</f>
        <v>121.070156546339</v>
      </c>
    </row>
    <row r="1596" customFormat="false" ht="12.75" hidden="false" customHeight="false" outlineLevel="0" collapsed="false">
      <c r="A1596" s="0" t="n">
        <v>1586</v>
      </c>
      <c r="B1596" s="0" t="n">
        <f aca="false">A1596*$F$7</f>
        <v>0.181050228310502</v>
      </c>
      <c r="C1596" s="0" t="n">
        <f aca="true">NORMINV(RAND(),0,1)</f>
        <v>0.233395142130187</v>
      </c>
      <c r="D1596" s="0" t="n">
        <f aca="false">D1595*EXP($G$7*$F$7+$D$7*$F$7^0.5*C1596)</f>
        <v>121.161454860119</v>
      </c>
    </row>
    <row r="1597" customFormat="false" ht="12.75" hidden="false" customHeight="false" outlineLevel="0" collapsed="false">
      <c r="A1597" s="0" t="n">
        <v>1587</v>
      </c>
      <c r="B1597" s="0" t="n">
        <f aca="false">A1597*$F$7</f>
        <v>0.181164383561644</v>
      </c>
      <c r="C1597" s="0" t="n">
        <f aca="true">NORMINV(RAND(),0,1)</f>
        <v>1.77550046539626</v>
      </c>
      <c r="D1597" s="0" t="n">
        <f aca="false">D1596*EXP($G$7*$F$7+$D$7*$F$7^0.5*C1597)</f>
        <v>121.853648239771</v>
      </c>
    </row>
    <row r="1598" customFormat="false" ht="12.75" hidden="false" customHeight="false" outlineLevel="0" collapsed="false">
      <c r="A1598" s="0" t="n">
        <v>1588</v>
      </c>
      <c r="B1598" s="0" t="n">
        <f aca="false">A1598*$F$7</f>
        <v>0.181278538812785</v>
      </c>
      <c r="C1598" s="0" t="n">
        <f aca="true">NORMINV(RAND(),0,1)</f>
        <v>0.0401554114775293</v>
      </c>
      <c r="D1598" s="0" t="n">
        <f aca="false">D1597*EXP($G$7*$F$7+$D$7*$F$7^0.5*C1598)</f>
        <v>121.870028671234</v>
      </c>
    </row>
    <row r="1599" customFormat="false" ht="12.75" hidden="false" customHeight="false" outlineLevel="0" collapsed="false">
      <c r="A1599" s="0" t="n">
        <v>1589</v>
      </c>
      <c r="B1599" s="0" t="n">
        <f aca="false">A1599*$F$7</f>
        <v>0.181392694063927</v>
      </c>
      <c r="C1599" s="0" t="n">
        <f aca="true">NORMINV(RAND(),0,1)</f>
        <v>-1.85614882977217</v>
      </c>
      <c r="D1599" s="0" t="n">
        <f aca="false">D1598*EXP($G$7*$F$7+$D$7*$F$7^0.5*C1599)</f>
        <v>121.147804497753</v>
      </c>
    </row>
    <row r="1600" customFormat="false" ht="12.75" hidden="false" customHeight="false" outlineLevel="0" collapsed="false">
      <c r="A1600" s="0" t="n">
        <v>1590</v>
      </c>
      <c r="B1600" s="0" t="n">
        <f aca="false">A1600*$F$7</f>
        <v>0.181506849315069</v>
      </c>
      <c r="C1600" s="0" t="n">
        <f aca="true">NORMINV(RAND(),0,1)</f>
        <v>1.05143044028713</v>
      </c>
      <c r="D1600" s="0" t="n">
        <f aca="false">D1599*EXP($G$7*$F$7+$D$7*$F$7^0.5*C1600)</f>
        <v>121.557473844349</v>
      </c>
    </row>
    <row r="1601" customFormat="false" ht="12.75" hidden="false" customHeight="false" outlineLevel="0" collapsed="false">
      <c r="A1601" s="0" t="n">
        <v>1591</v>
      </c>
      <c r="B1601" s="0" t="n">
        <f aca="false">A1601*$F$7</f>
        <v>0.18162100456621</v>
      </c>
      <c r="C1601" s="0" t="n">
        <f aca="true">NORMINV(RAND(),0,1)</f>
        <v>-0.877350327807426</v>
      </c>
      <c r="D1601" s="0" t="n">
        <f aca="false">D1600*EXP($G$7*$F$7+$D$7*$F$7^0.5*C1601)</f>
        <v>121.216805115576</v>
      </c>
    </row>
    <row r="1602" customFormat="false" ht="12.75" hidden="false" customHeight="false" outlineLevel="0" collapsed="false">
      <c r="A1602" s="0" t="n">
        <v>1592</v>
      </c>
      <c r="B1602" s="0" t="n">
        <f aca="false">A1602*$F$7</f>
        <v>0.181735159817352</v>
      </c>
      <c r="C1602" s="0" t="n">
        <f aca="true">NORMINV(RAND(),0,1)</f>
        <v>-0.820626902686409</v>
      </c>
      <c r="D1602" s="0" t="n">
        <f aca="false">D1601*EXP($G$7*$F$7+$D$7*$F$7^0.5*C1602)</f>
        <v>120.899070486313</v>
      </c>
    </row>
    <row r="1603" customFormat="false" ht="12.75" hidden="false" customHeight="false" outlineLevel="0" collapsed="false">
      <c r="A1603" s="0" t="n">
        <v>1593</v>
      </c>
      <c r="B1603" s="0" t="n">
        <f aca="false">A1603*$F$7</f>
        <v>0.181849315068493</v>
      </c>
      <c r="C1603" s="0" t="n">
        <f aca="true">NORMINV(RAND(),0,1)</f>
        <v>-0.274660857419473</v>
      </c>
      <c r="D1603" s="0" t="n">
        <f aca="false">D1602*EXP($G$7*$F$7+$D$7*$F$7^0.5*C1603)</f>
        <v>120.793370686517</v>
      </c>
    </row>
    <row r="1604" customFormat="false" ht="12.75" hidden="false" customHeight="false" outlineLevel="0" collapsed="false">
      <c r="A1604" s="0" t="n">
        <v>1594</v>
      </c>
      <c r="B1604" s="0" t="n">
        <f aca="false">A1604*$F$7</f>
        <v>0.181963470319635</v>
      </c>
      <c r="C1604" s="0" t="n">
        <f aca="true">NORMINV(RAND(),0,1)</f>
        <v>0.862021437954014</v>
      </c>
      <c r="D1604" s="0" t="n">
        <f aca="false">D1603*EXP($G$7*$F$7+$D$7*$F$7^0.5*C1604)</f>
        <v>121.128280561808</v>
      </c>
    </row>
    <row r="1605" customFormat="false" ht="12.75" hidden="false" customHeight="false" outlineLevel="0" collapsed="false">
      <c r="A1605" s="0" t="n">
        <v>1595</v>
      </c>
      <c r="B1605" s="0" t="n">
        <f aca="false">A1605*$F$7</f>
        <v>0.182077625570776</v>
      </c>
      <c r="C1605" s="0" t="n">
        <f aca="true">NORMINV(RAND(),0,1)</f>
        <v>-0.561037064033565</v>
      </c>
      <c r="D1605" s="0" t="n">
        <f aca="false">D1604*EXP($G$7*$F$7+$D$7*$F$7^0.5*C1605)</f>
        <v>120.911342141766</v>
      </c>
    </row>
    <row r="1606" customFormat="false" ht="12.75" hidden="false" customHeight="false" outlineLevel="0" collapsed="false">
      <c r="A1606" s="0" t="n">
        <v>1596</v>
      </c>
      <c r="B1606" s="0" t="n">
        <f aca="false">A1606*$F$7</f>
        <v>0.182191780821918</v>
      </c>
      <c r="C1606" s="0" t="n">
        <f aca="true">NORMINV(RAND(),0,1)</f>
        <v>-0.56760622865526</v>
      </c>
      <c r="D1606" s="0" t="n">
        <f aca="false">D1605*EXP($G$7*$F$7+$D$7*$F$7^0.5*C1606)</f>
        <v>120.692250911135</v>
      </c>
    </row>
    <row r="1607" customFormat="false" ht="12.75" hidden="false" customHeight="false" outlineLevel="0" collapsed="false">
      <c r="A1607" s="0" t="n">
        <v>1597</v>
      </c>
      <c r="B1607" s="0" t="n">
        <f aca="false">A1607*$F$7</f>
        <v>0.182305936073059</v>
      </c>
      <c r="C1607" s="0" t="n">
        <f aca="true">NORMINV(RAND(),0,1)</f>
        <v>0.477795060693904</v>
      </c>
      <c r="D1607" s="0" t="n">
        <f aca="false">D1606*EXP($G$7*$F$7+$D$7*$F$7^0.5*C1607)</f>
        <v>120.877920028755</v>
      </c>
    </row>
    <row r="1608" customFormat="false" ht="12.75" hidden="false" customHeight="false" outlineLevel="0" collapsed="false">
      <c r="A1608" s="0" t="n">
        <v>1598</v>
      </c>
      <c r="B1608" s="0" t="n">
        <f aca="false">A1608*$F$7</f>
        <v>0.182420091324201</v>
      </c>
      <c r="C1608" s="0" t="n">
        <f aca="true">NORMINV(RAND(),0,1)</f>
        <v>0.984793202329476</v>
      </c>
      <c r="D1608" s="0" t="n">
        <f aca="false">D1607*EXP($G$7*$F$7+$D$7*$F$7^0.5*C1608)</f>
        <v>121.260773573698</v>
      </c>
    </row>
    <row r="1609" customFormat="false" ht="12.75" hidden="false" customHeight="false" outlineLevel="0" collapsed="false">
      <c r="A1609" s="0" t="n">
        <v>1599</v>
      </c>
      <c r="B1609" s="0" t="n">
        <f aca="false">A1609*$F$7</f>
        <v>0.182534246575342</v>
      </c>
      <c r="C1609" s="0" t="n">
        <f aca="true">NORMINV(RAND(),0,1)</f>
        <v>-1.72359486225149</v>
      </c>
      <c r="D1609" s="0" t="n">
        <f aca="false">D1608*EXP($G$7*$F$7+$D$7*$F$7^0.5*C1609)</f>
        <v>120.593386278752</v>
      </c>
    </row>
    <row r="1610" customFormat="false" ht="12.75" hidden="false" customHeight="false" outlineLevel="0" collapsed="false">
      <c r="A1610" s="0" t="n">
        <v>1600</v>
      </c>
      <c r="B1610" s="0" t="n">
        <f aca="false">A1610*$F$7</f>
        <v>0.182648401826484</v>
      </c>
      <c r="C1610" s="0" t="n">
        <f aca="true">NORMINV(RAND(),0,1)</f>
        <v>0.758163532064378</v>
      </c>
      <c r="D1610" s="0" t="n">
        <f aca="false">D1609*EXP($G$7*$F$7+$D$7*$F$7^0.5*C1610)</f>
        <v>120.887492001375</v>
      </c>
    </row>
    <row r="1611" customFormat="false" ht="12.75" hidden="false" customHeight="false" outlineLevel="0" collapsed="false">
      <c r="A1611" s="0" t="n">
        <v>1601</v>
      </c>
      <c r="B1611" s="0" t="n">
        <f aca="false">A1611*$F$7</f>
        <v>0.182762557077626</v>
      </c>
      <c r="C1611" s="0" t="n">
        <f aca="true">NORMINV(RAND(),0,1)</f>
        <v>-0.26894701235294</v>
      </c>
      <c r="D1611" s="0" t="n">
        <f aca="false">D1610*EXP($G$7*$F$7+$D$7*$F$7^0.5*C1611)</f>
        <v>120.784014416226</v>
      </c>
    </row>
    <row r="1612" customFormat="false" ht="12.75" hidden="false" customHeight="false" outlineLevel="0" collapsed="false">
      <c r="A1612" s="0" t="n">
        <v>1602</v>
      </c>
      <c r="B1612" s="0" t="n">
        <f aca="false">A1612*$F$7</f>
        <v>0.182876712328767</v>
      </c>
      <c r="C1612" s="0" t="n">
        <f aca="true">NORMINV(RAND(),0,1)</f>
        <v>-0.393123256943512</v>
      </c>
      <c r="D1612" s="0" t="n">
        <f aca="false">D1611*EXP($G$7*$F$7+$D$7*$F$7^0.5*C1612)</f>
        <v>120.632601348768</v>
      </c>
    </row>
    <row r="1613" customFormat="false" ht="12.75" hidden="false" customHeight="false" outlineLevel="0" collapsed="false">
      <c r="A1613" s="0" t="n">
        <v>1603</v>
      </c>
      <c r="B1613" s="0" t="n">
        <f aca="false">A1613*$F$7</f>
        <v>0.182990867579909</v>
      </c>
      <c r="C1613" s="0" t="n">
        <f aca="true">NORMINV(RAND(),0,1)</f>
        <v>-1.99012902604768</v>
      </c>
      <c r="D1613" s="0" t="n">
        <f aca="false">D1612*EXP($G$7*$F$7+$D$7*$F$7^0.5*C1613)</f>
        <v>119.866223123991</v>
      </c>
    </row>
    <row r="1614" customFormat="false" ht="12.75" hidden="false" customHeight="false" outlineLevel="0" collapsed="false">
      <c r="A1614" s="0" t="n">
        <v>1604</v>
      </c>
      <c r="B1614" s="0" t="n">
        <f aca="false">A1614*$F$7</f>
        <v>0.18310502283105</v>
      </c>
      <c r="C1614" s="0" t="n">
        <f aca="true">NORMINV(RAND(),0,1)</f>
        <v>0.00684078933318097</v>
      </c>
      <c r="D1614" s="0" t="n">
        <f aca="false">D1613*EXP($G$7*$F$7+$D$7*$F$7^0.5*C1614)</f>
        <v>119.869535621386</v>
      </c>
    </row>
    <row r="1615" customFormat="false" ht="12.75" hidden="false" customHeight="false" outlineLevel="0" collapsed="false">
      <c r="A1615" s="0" t="n">
        <v>1605</v>
      </c>
      <c r="B1615" s="0" t="n">
        <f aca="false">A1615*$F$7</f>
        <v>0.183219178082192</v>
      </c>
      <c r="C1615" s="0" t="n">
        <f aca="true">NORMINV(RAND(),0,1)</f>
        <v>-0.777188959772588</v>
      </c>
      <c r="D1615" s="0" t="n">
        <f aca="false">D1614*EXP($G$7*$F$7+$D$7*$F$7^0.5*C1615)</f>
        <v>119.571979531141</v>
      </c>
    </row>
    <row r="1616" customFormat="false" ht="12.75" hidden="false" customHeight="false" outlineLevel="0" collapsed="false">
      <c r="A1616" s="0" t="n">
        <v>1606</v>
      </c>
      <c r="B1616" s="0" t="n">
        <f aca="false">A1616*$F$7</f>
        <v>0.183333333333333</v>
      </c>
      <c r="C1616" s="0" t="n">
        <f aca="true">NORMINV(RAND(),0,1)</f>
        <v>-1.19833936374568</v>
      </c>
      <c r="D1616" s="0" t="n">
        <f aca="false">D1615*EXP($G$7*$F$7+$D$7*$F$7^0.5*C1616)</f>
        <v>119.114259370644</v>
      </c>
    </row>
    <row r="1617" customFormat="false" ht="12.75" hidden="false" customHeight="false" outlineLevel="0" collapsed="false">
      <c r="A1617" s="0" t="n">
        <v>1607</v>
      </c>
      <c r="B1617" s="0" t="n">
        <f aca="false">A1617*$F$7</f>
        <v>0.183447488584475</v>
      </c>
      <c r="C1617" s="0" t="n">
        <f aca="true">NORMINV(RAND(),0,1)</f>
        <v>0.378902845840898</v>
      </c>
      <c r="D1617" s="0" t="n">
        <f aca="false">D1616*EXP($G$7*$F$7+$D$7*$F$7^0.5*C1617)</f>
        <v>119.25969207547</v>
      </c>
    </row>
    <row r="1618" customFormat="false" ht="12.75" hidden="false" customHeight="false" outlineLevel="0" collapsed="false">
      <c r="A1618" s="0" t="n">
        <v>1608</v>
      </c>
      <c r="B1618" s="0" t="n">
        <f aca="false">A1618*$F$7</f>
        <v>0.183561643835616</v>
      </c>
      <c r="C1618" s="0" t="n">
        <f aca="true">NORMINV(RAND(),0,1)</f>
        <v>-0.477098042464199</v>
      </c>
      <c r="D1618" s="0" t="n">
        <f aca="false">D1617*EXP($G$7*$F$7+$D$7*$F$7^0.5*C1618)</f>
        <v>119.078133931821</v>
      </c>
    </row>
    <row r="1619" customFormat="false" ht="12.75" hidden="false" customHeight="false" outlineLevel="0" collapsed="false">
      <c r="A1619" s="0" t="n">
        <v>1609</v>
      </c>
      <c r="B1619" s="0" t="n">
        <f aca="false">A1619*$F$7</f>
        <v>0.183675799086758</v>
      </c>
      <c r="C1619" s="0" t="n">
        <f aca="true">NORMINV(RAND(),0,1)</f>
        <v>0.0729257610555192</v>
      </c>
      <c r="D1619" s="0" t="n">
        <f aca="false">D1618*EXP($G$7*$F$7+$D$7*$F$7^0.5*C1619)</f>
        <v>119.106651436774</v>
      </c>
    </row>
    <row r="1620" customFormat="false" ht="12.75" hidden="false" customHeight="false" outlineLevel="0" collapsed="false">
      <c r="A1620" s="0" t="n">
        <v>1610</v>
      </c>
      <c r="B1620" s="0" t="n">
        <f aca="false">A1620*$F$7</f>
        <v>0.1837899543379</v>
      </c>
      <c r="C1620" s="0" t="n">
        <f aca="true">NORMINV(RAND(),0,1)</f>
        <v>-1.00549557259847</v>
      </c>
      <c r="D1620" s="0" t="n">
        <f aca="false">D1619*EXP($G$7*$F$7+$D$7*$F$7^0.5*C1620)</f>
        <v>118.724075945737</v>
      </c>
    </row>
    <row r="1621" customFormat="false" ht="12.75" hidden="false" customHeight="false" outlineLevel="0" collapsed="false">
      <c r="A1621" s="0" t="n">
        <v>1611</v>
      </c>
      <c r="B1621" s="0" t="n">
        <f aca="false">A1621*$F$7</f>
        <v>0.183904109589041</v>
      </c>
      <c r="C1621" s="0" t="n">
        <f aca="true">NORMINV(RAND(),0,1)</f>
        <v>0.399868495590664</v>
      </c>
      <c r="D1621" s="0" t="n">
        <f aca="false">D1620*EXP($G$7*$F$7+$D$7*$F$7^0.5*C1621)</f>
        <v>118.877020674833</v>
      </c>
    </row>
    <row r="1622" customFormat="false" ht="12.75" hidden="false" customHeight="false" outlineLevel="0" collapsed="false">
      <c r="A1622" s="0" t="n">
        <v>1612</v>
      </c>
      <c r="B1622" s="0" t="n">
        <f aca="false">A1622*$F$7</f>
        <v>0.184018264840183</v>
      </c>
      <c r="C1622" s="0" t="n">
        <f aca="true">NORMINV(RAND(),0,1)</f>
        <v>-0.218817247919118</v>
      </c>
      <c r="D1622" s="0" t="n">
        <f aca="false">D1621*EXP($G$7*$F$7+$D$7*$F$7^0.5*C1622)</f>
        <v>118.794350494577</v>
      </c>
    </row>
    <row r="1623" customFormat="false" ht="12.75" hidden="false" customHeight="false" outlineLevel="0" collapsed="false">
      <c r="A1623" s="0" t="n">
        <v>1613</v>
      </c>
      <c r="B1623" s="0" t="n">
        <f aca="false">A1623*$F$7</f>
        <v>0.184132420091324</v>
      </c>
      <c r="C1623" s="0" t="n">
        <f aca="true">NORMINV(RAND(),0,1)</f>
        <v>1.202493734674</v>
      </c>
      <c r="D1623" s="0" t="n">
        <f aca="false">D1622*EXP($G$7*$F$7+$D$7*$F$7^0.5*C1623)</f>
        <v>119.253790635938</v>
      </c>
    </row>
    <row r="1624" customFormat="false" ht="12.75" hidden="false" customHeight="false" outlineLevel="0" collapsed="false">
      <c r="A1624" s="0" t="n">
        <v>1614</v>
      </c>
      <c r="B1624" s="0" t="n">
        <f aca="false">A1624*$F$7</f>
        <v>0.184246575342466</v>
      </c>
      <c r="C1624" s="0" t="n">
        <f aca="true">NORMINV(RAND(),0,1)</f>
        <v>-0.93017740733586</v>
      </c>
      <c r="D1624" s="0" t="n">
        <f aca="false">D1623*EXP($G$7*$F$7+$D$7*$F$7^0.5*C1624)</f>
        <v>118.899443481768</v>
      </c>
    </row>
    <row r="1625" customFormat="false" ht="12.75" hidden="false" customHeight="false" outlineLevel="0" collapsed="false">
      <c r="A1625" s="0" t="n">
        <v>1615</v>
      </c>
      <c r="B1625" s="0" t="n">
        <f aca="false">A1625*$F$7</f>
        <v>0.184360730593607</v>
      </c>
      <c r="C1625" s="0" t="n">
        <f aca="true">NORMINV(RAND(),0,1)</f>
        <v>-0.0842630087176484</v>
      </c>
      <c r="D1625" s="0" t="n">
        <f aca="false">D1624*EXP($G$7*$F$7+$D$7*$F$7^0.5*C1625)</f>
        <v>118.868012908984</v>
      </c>
    </row>
    <row r="1626" customFormat="false" ht="12.75" hidden="false" customHeight="false" outlineLevel="0" collapsed="false">
      <c r="A1626" s="0" t="n">
        <v>1616</v>
      </c>
      <c r="B1626" s="0" t="n">
        <f aca="false">A1626*$F$7</f>
        <v>0.184474885844749</v>
      </c>
      <c r="C1626" s="0" t="n">
        <f aca="true">NORMINV(RAND(),0,1)</f>
        <v>0.030890615552764</v>
      </c>
      <c r="D1626" s="0" t="n">
        <f aca="false">D1625*EXP($G$7*$F$7+$D$7*$F$7^0.5*C1626)</f>
        <v>118.880461605815</v>
      </c>
    </row>
    <row r="1627" customFormat="false" ht="12.75" hidden="false" customHeight="false" outlineLevel="0" collapsed="false">
      <c r="A1627" s="0" t="n">
        <v>1617</v>
      </c>
      <c r="B1627" s="0" t="n">
        <f aca="false">A1627*$F$7</f>
        <v>0.18458904109589</v>
      </c>
      <c r="C1627" s="0" t="n">
        <f aca="true">NORMINV(RAND(),0,1)</f>
        <v>0.553119495700897</v>
      </c>
      <c r="D1627" s="0" t="n">
        <f aca="false">D1626*EXP($G$7*$F$7+$D$7*$F$7^0.5*C1627)</f>
        <v>119.0920933747</v>
      </c>
    </row>
    <row r="1628" customFormat="false" ht="12.75" hidden="false" customHeight="false" outlineLevel="0" collapsed="false">
      <c r="A1628" s="0" t="n">
        <v>1618</v>
      </c>
      <c r="B1628" s="0" t="n">
        <f aca="false">A1628*$F$7</f>
        <v>0.184703196347032</v>
      </c>
      <c r="C1628" s="0" t="n">
        <f aca="true">NORMINV(RAND(),0,1)</f>
        <v>-1.18435297721036</v>
      </c>
      <c r="D1628" s="0" t="n">
        <f aca="false">D1627*EXP($G$7*$F$7+$D$7*$F$7^0.5*C1628)</f>
        <v>118.641528866751</v>
      </c>
    </row>
    <row r="1629" customFormat="false" ht="12.75" hidden="false" customHeight="false" outlineLevel="0" collapsed="false">
      <c r="A1629" s="0" t="n">
        <v>1619</v>
      </c>
      <c r="B1629" s="0" t="n">
        <f aca="false">A1629*$F$7</f>
        <v>0.184817351598174</v>
      </c>
      <c r="C1629" s="0" t="n">
        <f aca="true">NORMINV(RAND(),0,1)</f>
        <v>2.21526499652396</v>
      </c>
      <c r="D1629" s="0" t="n">
        <f aca="false">D1628*EXP($G$7*$F$7+$D$7*$F$7^0.5*C1629)</f>
        <v>119.487634553493</v>
      </c>
    </row>
    <row r="1630" customFormat="false" ht="12.75" hidden="false" customHeight="false" outlineLevel="0" collapsed="false">
      <c r="A1630" s="0" t="n">
        <v>1620</v>
      </c>
      <c r="B1630" s="0" t="n">
        <f aca="false">A1630*$F$7</f>
        <v>0.184931506849315</v>
      </c>
      <c r="C1630" s="0" t="n">
        <f aca="true">NORMINV(RAND(),0,1)</f>
        <v>-0.522265890271154</v>
      </c>
      <c r="D1630" s="0" t="n">
        <f aca="false">D1629*EXP($G$7*$F$7+$D$7*$F$7^0.5*C1630)</f>
        <v>119.288457959026</v>
      </c>
    </row>
    <row r="1631" customFormat="false" ht="12.75" hidden="false" customHeight="false" outlineLevel="0" collapsed="false">
      <c r="A1631" s="0" t="n">
        <v>1621</v>
      </c>
      <c r="B1631" s="0" t="n">
        <f aca="false">A1631*$F$7</f>
        <v>0.185045662100457</v>
      </c>
      <c r="C1631" s="0" t="n">
        <f aca="true">NORMINV(RAND(),0,1)</f>
        <v>1.23959285970515</v>
      </c>
      <c r="D1631" s="0" t="n">
        <f aca="false">D1630*EXP($G$7*$F$7+$D$7*$F$7^0.5*C1631)</f>
        <v>119.764049845025</v>
      </c>
    </row>
    <row r="1632" customFormat="false" ht="12.75" hidden="false" customHeight="false" outlineLevel="0" collapsed="false">
      <c r="A1632" s="0" t="n">
        <v>1622</v>
      </c>
      <c r="B1632" s="0" t="n">
        <f aca="false">A1632*$F$7</f>
        <v>0.185159817351598</v>
      </c>
      <c r="C1632" s="0" t="n">
        <f aca="true">NORMINV(RAND(),0,1)</f>
        <v>2.11522925134125</v>
      </c>
      <c r="D1632" s="0" t="n">
        <f aca="false">D1631*EXP($G$7*$F$7+$D$7*$F$7^0.5*C1632)</f>
        <v>120.579491513961</v>
      </c>
    </row>
    <row r="1633" customFormat="false" ht="12.75" hidden="false" customHeight="false" outlineLevel="0" collapsed="false">
      <c r="A1633" s="0" t="n">
        <v>1623</v>
      </c>
      <c r="B1633" s="0" t="n">
        <f aca="false">A1633*$F$7</f>
        <v>0.18527397260274</v>
      </c>
      <c r="C1633" s="0" t="n">
        <f aca="true">NORMINV(RAND(),0,1)</f>
        <v>-0.894043596981247</v>
      </c>
      <c r="D1633" s="0" t="n">
        <f aca="false">D1632*EXP($G$7*$F$7+$D$7*$F$7^0.5*C1633)</f>
        <v>120.235130018951</v>
      </c>
    </row>
    <row r="1634" customFormat="false" ht="12.75" hidden="false" customHeight="false" outlineLevel="0" collapsed="false">
      <c r="A1634" s="0" t="n">
        <v>1624</v>
      </c>
      <c r="B1634" s="0" t="n">
        <f aca="false">A1634*$F$7</f>
        <v>0.185388127853881</v>
      </c>
      <c r="C1634" s="0" t="n">
        <f aca="true">NORMINV(RAND(),0,1)</f>
        <v>0.74193511013084</v>
      </c>
      <c r="D1634" s="0" t="n">
        <f aca="false">D1633*EXP($G$7*$F$7+$D$7*$F$7^0.5*C1634)</f>
        <v>120.52209265506</v>
      </c>
    </row>
    <row r="1635" customFormat="false" ht="12.75" hidden="false" customHeight="false" outlineLevel="0" collapsed="false">
      <c r="A1635" s="0" t="n">
        <v>1625</v>
      </c>
      <c r="B1635" s="0" t="n">
        <f aca="false">A1635*$F$7</f>
        <v>0.185502283105023</v>
      </c>
      <c r="C1635" s="0" t="n">
        <f aca="true">NORMINV(RAND(),0,1)</f>
        <v>0.309454026021391</v>
      </c>
      <c r="D1635" s="0" t="n">
        <f aca="false">D1634*EXP($G$7*$F$7+$D$7*$F$7^0.5*C1635)</f>
        <v>120.642385720278</v>
      </c>
    </row>
    <row r="1636" customFormat="false" ht="12.75" hidden="false" customHeight="false" outlineLevel="0" collapsed="false">
      <c r="A1636" s="0" t="n">
        <v>1626</v>
      </c>
      <c r="B1636" s="0" t="n">
        <f aca="false">A1636*$F$7</f>
        <v>0.185616438356164</v>
      </c>
      <c r="C1636" s="0" t="n">
        <f aca="true">NORMINV(RAND(),0,1)</f>
        <v>-1.6118394948402</v>
      </c>
      <c r="D1636" s="0" t="n">
        <f aca="false">D1635*EXP($G$7*$F$7+$D$7*$F$7^0.5*C1636)</f>
        <v>120.021387019382</v>
      </c>
    </row>
    <row r="1637" customFormat="false" ht="12.75" hidden="false" customHeight="false" outlineLevel="0" collapsed="false">
      <c r="A1637" s="0" t="n">
        <v>1627</v>
      </c>
      <c r="B1637" s="0" t="n">
        <f aca="false">A1637*$F$7</f>
        <v>0.185730593607306</v>
      </c>
      <c r="C1637" s="0" t="n">
        <f aca="true">NORMINV(RAND(),0,1)</f>
        <v>-1.23977092974974</v>
      </c>
      <c r="D1637" s="0" t="n">
        <f aca="false">D1636*EXP($G$7*$F$7+$D$7*$F$7^0.5*C1637)</f>
        <v>119.546069669449</v>
      </c>
    </row>
    <row r="1638" customFormat="false" ht="12.75" hidden="false" customHeight="false" outlineLevel="0" collapsed="false">
      <c r="A1638" s="0" t="n">
        <v>1628</v>
      </c>
      <c r="B1638" s="0" t="n">
        <f aca="false">A1638*$F$7</f>
        <v>0.185844748858447</v>
      </c>
      <c r="C1638" s="0" t="n">
        <f aca="true">NORMINV(RAND(),0,1)</f>
        <v>-1.65565031926832</v>
      </c>
      <c r="D1638" s="0" t="n">
        <f aca="false">D1637*EXP($G$7*$F$7+$D$7*$F$7^0.5*C1638)</f>
        <v>118.914014271733</v>
      </c>
    </row>
    <row r="1639" customFormat="false" ht="12.75" hidden="false" customHeight="false" outlineLevel="0" collapsed="false">
      <c r="A1639" s="0" t="n">
        <v>1629</v>
      </c>
      <c r="B1639" s="0" t="n">
        <f aca="false">A1639*$F$7</f>
        <v>0.185958904109589</v>
      </c>
      <c r="C1639" s="0" t="n">
        <f aca="true">NORMINV(RAND(),0,1)</f>
        <v>0.292354042644638</v>
      </c>
      <c r="D1639" s="0" t="n">
        <f aca="false">D1638*EXP($G$7*$F$7+$D$7*$F$7^0.5*C1639)</f>
        <v>119.026178234341</v>
      </c>
    </row>
    <row r="1640" customFormat="false" ht="12.75" hidden="false" customHeight="false" outlineLevel="0" collapsed="false">
      <c r="A1640" s="0" t="n">
        <v>1630</v>
      </c>
      <c r="B1640" s="0" t="n">
        <f aca="false">A1640*$F$7</f>
        <v>0.186073059360731</v>
      </c>
      <c r="C1640" s="0" t="n">
        <f aca="true">NORMINV(RAND(),0,1)</f>
        <v>-0.878582154232353</v>
      </c>
      <c r="D1640" s="0" t="n">
        <f aca="false">D1639*EXP($G$7*$F$7+$D$7*$F$7^0.5*C1640)</f>
        <v>118.692134900568</v>
      </c>
    </row>
    <row r="1641" customFormat="false" ht="12.75" hidden="false" customHeight="false" outlineLevel="0" collapsed="false">
      <c r="A1641" s="0" t="n">
        <v>1631</v>
      </c>
      <c r="B1641" s="0" t="n">
        <f aca="false">A1641*$F$7</f>
        <v>0.186187214611872</v>
      </c>
      <c r="C1641" s="0" t="n">
        <f aca="true">NORMINV(RAND(),0,1)</f>
        <v>-0.224683126491307</v>
      </c>
      <c r="D1641" s="0" t="n">
        <f aca="false">D1640*EXP($G$7*$F$7+$D$7*$F$7^0.5*C1641)</f>
        <v>118.607363227224</v>
      </c>
    </row>
    <row r="1642" customFormat="false" ht="12.75" hidden="false" customHeight="false" outlineLevel="0" collapsed="false">
      <c r="A1642" s="0" t="n">
        <v>1632</v>
      </c>
      <c r="B1642" s="0" t="n">
        <f aca="false">A1642*$F$7</f>
        <v>0.186301369863014</v>
      </c>
      <c r="C1642" s="0" t="n">
        <f aca="true">NORMINV(RAND(),0,1)</f>
        <v>0.985443147822287</v>
      </c>
      <c r="D1642" s="0" t="n">
        <f aca="false">D1641*EXP($G$7*$F$7+$D$7*$F$7^0.5*C1642)</f>
        <v>118.983273170029</v>
      </c>
    </row>
    <row r="1643" customFormat="false" ht="12.75" hidden="false" customHeight="false" outlineLevel="0" collapsed="false">
      <c r="A1643" s="0" t="n">
        <v>1633</v>
      </c>
      <c r="B1643" s="0" t="n">
        <f aca="false">A1643*$F$7</f>
        <v>0.186415525114155</v>
      </c>
      <c r="C1643" s="0" t="n">
        <f aca="true">NORMINV(RAND(),0,1)</f>
        <v>0.805276489515904</v>
      </c>
      <c r="D1643" s="0" t="n">
        <f aca="false">D1642*EXP($G$7*$F$7+$D$7*$F$7^0.5*C1643)</f>
        <v>119.291465118658</v>
      </c>
    </row>
    <row r="1644" customFormat="false" ht="12.75" hidden="false" customHeight="false" outlineLevel="0" collapsed="false">
      <c r="A1644" s="0" t="n">
        <v>1634</v>
      </c>
      <c r="B1644" s="0" t="n">
        <f aca="false">A1644*$F$7</f>
        <v>0.186529680365297</v>
      </c>
      <c r="C1644" s="0" t="n">
        <f aca="true">NORMINV(RAND(),0,1)</f>
        <v>0.995215836634656</v>
      </c>
      <c r="D1644" s="0" t="n">
        <f aca="false">D1643*EXP($G$7*$F$7+$D$7*$F$7^0.5*C1644)</f>
        <v>119.673291869334</v>
      </c>
    </row>
    <row r="1645" customFormat="false" ht="12.75" hidden="false" customHeight="false" outlineLevel="0" collapsed="false">
      <c r="A1645" s="0" t="n">
        <v>1635</v>
      </c>
      <c r="B1645" s="0" t="n">
        <f aca="false">A1645*$F$7</f>
        <v>0.186643835616438</v>
      </c>
      <c r="C1645" s="0" t="n">
        <f aca="true">NORMINV(RAND(),0,1)</f>
        <v>1.15678970344259</v>
      </c>
      <c r="D1645" s="0" t="n">
        <f aca="false">D1644*EXP($G$7*$F$7+$D$7*$F$7^0.5*C1645)</f>
        <v>120.11853324831</v>
      </c>
    </row>
    <row r="1646" customFormat="false" ht="12.75" hidden="false" customHeight="false" outlineLevel="0" collapsed="false">
      <c r="A1646" s="0" t="n">
        <v>1636</v>
      </c>
      <c r="B1646" s="0" t="n">
        <f aca="false">A1646*$F$7</f>
        <v>0.18675799086758</v>
      </c>
      <c r="C1646" s="0" t="n">
        <f aca="true">NORMINV(RAND(),0,1)</f>
        <v>0.200053324887596</v>
      </c>
      <c r="D1646" s="0" t="n">
        <f aca="false">D1645*EXP($G$7*$F$7+$D$7*$F$7^0.5*C1646)</f>
        <v>120.196267808183</v>
      </c>
    </row>
    <row r="1647" customFormat="false" ht="12.75" hidden="false" customHeight="false" outlineLevel="0" collapsed="false">
      <c r="A1647" s="0" t="n">
        <v>1637</v>
      </c>
      <c r="B1647" s="0" t="n">
        <f aca="false">A1647*$F$7</f>
        <v>0.186872146118721</v>
      </c>
      <c r="C1647" s="0" t="n">
        <f aca="true">NORMINV(RAND(),0,1)</f>
        <v>0.36977761079631</v>
      </c>
      <c r="D1647" s="0" t="n">
        <f aca="false">D1646*EXP($G$7*$F$7+$D$7*$F$7^0.5*C1647)</f>
        <v>120.339501712865</v>
      </c>
    </row>
    <row r="1648" customFormat="false" ht="12.75" hidden="false" customHeight="false" outlineLevel="0" collapsed="false">
      <c r="A1648" s="0" t="n">
        <v>1638</v>
      </c>
      <c r="B1648" s="0" t="n">
        <f aca="false">A1648*$F$7</f>
        <v>0.186986301369863</v>
      </c>
      <c r="C1648" s="0" t="n">
        <f aca="true">NORMINV(RAND(),0,1)</f>
        <v>-2.47823617462715</v>
      </c>
      <c r="D1648" s="0" t="n">
        <f aca="false">D1647*EXP($G$7*$F$7+$D$7*$F$7^0.5*C1648)</f>
        <v>119.388052960921</v>
      </c>
    </row>
    <row r="1649" customFormat="false" ht="12.75" hidden="false" customHeight="false" outlineLevel="0" collapsed="false">
      <c r="A1649" s="0" t="n">
        <v>1639</v>
      </c>
      <c r="B1649" s="0" t="n">
        <f aca="false">A1649*$F$7</f>
        <v>0.187100456621005</v>
      </c>
      <c r="C1649" s="0" t="n">
        <f aca="true">NORMINV(RAND(),0,1)</f>
        <v>-0.108654431108107</v>
      </c>
      <c r="D1649" s="0" t="n">
        <f aca="false">D1648*EXP($G$7*$F$7+$D$7*$F$7^0.5*C1649)</f>
        <v>119.347162071285</v>
      </c>
    </row>
    <row r="1650" customFormat="false" ht="12.75" hidden="false" customHeight="false" outlineLevel="0" collapsed="false">
      <c r="A1650" s="0" t="n">
        <v>1640</v>
      </c>
      <c r="B1650" s="0" t="n">
        <f aca="false">A1650*$F$7</f>
        <v>0.187214611872146</v>
      </c>
      <c r="C1650" s="0" t="n">
        <f aca="true">NORMINV(RAND(),0,1)</f>
        <v>-0.53020657119554</v>
      </c>
      <c r="D1650" s="0" t="n">
        <f aca="false">D1649*EXP($G$7*$F$7+$D$7*$F$7^0.5*C1650)</f>
        <v>119.145187076488</v>
      </c>
    </row>
    <row r="1651" customFormat="false" ht="12.75" hidden="false" customHeight="false" outlineLevel="0" collapsed="false">
      <c r="A1651" s="0" t="n">
        <v>1641</v>
      </c>
      <c r="B1651" s="0" t="n">
        <f aca="false">A1651*$F$7</f>
        <v>0.187328767123288</v>
      </c>
      <c r="C1651" s="0" t="n">
        <f aca="true">NORMINV(RAND(),0,1)</f>
        <v>1.25939654252187</v>
      </c>
      <c r="D1651" s="0" t="n">
        <f aca="false">D1650*EXP($G$7*$F$7+$D$7*$F$7^0.5*C1651)</f>
        <v>119.62780110635</v>
      </c>
    </row>
    <row r="1652" customFormat="false" ht="12.75" hidden="false" customHeight="false" outlineLevel="0" collapsed="false">
      <c r="A1652" s="0" t="n">
        <v>1642</v>
      </c>
      <c r="B1652" s="0" t="n">
        <f aca="false">A1652*$F$7</f>
        <v>0.187442922374429</v>
      </c>
      <c r="C1652" s="0" t="n">
        <f aca="true">NORMINV(RAND(),0,1)</f>
        <v>0.696485570787116</v>
      </c>
      <c r="D1652" s="0" t="n">
        <f aca="false">D1651*EXP($G$7*$F$7+$D$7*$F$7^0.5*C1652)</f>
        <v>119.895846594263</v>
      </c>
    </row>
    <row r="1653" customFormat="false" ht="12.75" hidden="false" customHeight="false" outlineLevel="0" collapsed="false">
      <c r="A1653" s="0" t="n">
        <v>1643</v>
      </c>
      <c r="B1653" s="0" t="n">
        <f aca="false">A1653*$F$7</f>
        <v>0.187557077625571</v>
      </c>
      <c r="C1653" s="0" t="n">
        <f aca="true">NORMINV(RAND(),0,1)</f>
        <v>1.05088027736686</v>
      </c>
      <c r="D1653" s="0" t="n">
        <f aca="false">D1652*EXP($G$7*$F$7+$D$7*$F$7^0.5*C1653)</f>
        <v>120.30107021824</v>
      </c>
    </row>
    <row r="1654" customFormat="false" ht="12.75" hidden="false" customHeight="false" outlineLevel="0" collapsed="false">
      <c r="A1654" s="0" t="n">
        <v>1644</v>
      </c>
      <c r="B1654" s="0" t="n">
        <f aca="false">A1654*$F$7</f>
        <v>0.187671232876712</v>
      </c>
      <c r="C1654" s="0" t="n">
        <f aca="true">NORMINV(RAND(),0,1)</f>
        <v>-2.92074408355384</v>
      </c>
      <c r="D1654" s="0" t="n">
        <f aca="false">D1653*EXP($G$7*$F$7+$D$7*$F$7^0.5*C1654)</f>
        <v>119.180762688916</v>
      </c>
    </row>
    <row r="1655" customFormat="false" ht="12.75" hidden="false" customHeight="false" outlineLevel="0" collapsed="false">
      <c r="A1655" s="0" t="n">
        <v>1645</v>
      </c>
      <c r="B1655" s="0" t="n">
        <f aca="false">A1655*$F$7</f>
        <v>0.187785388127854</v>
      </c>
      <c r="C1655" s="0" t="n">
        <f aca="true">NORMINV(RAND(),0,1)</f>
        <v>1.26489609178647</v>
      </c>
      <c r="D1655" s="0" t="n">
        <f aca="false">D1654*EXP($G$7*$F$7+$D$7*$F$7^0.5*C1655)</f>
        <v>119.665630237092</v>
      </c>
    </row>
    <row r="1656" customFormat="false" ht="12.75" hidden="false" customHeight="false" outlineLevel="0" collapsed="false">
      <c r="A1656" s="0" t="n">
        <v>1646</v>
      </c>
      <c r="B1656" s="0" t="n">
        <f aca="false">A1656*$F$7</f>
        <v>0.187899543378995</v>
      </c>
      <c r="C1656" s="0" t="n">
        <f aca="true">NORMINV(RAND(),0,1)</f>
        <v>-2.26279235320506</v>
      </c>
      <c r="D1656" s="0" t="n">
        <f aca="false">D1655*EXP($G$7*$F$7+$D$7*$F$7^0.5*C1656)</f>
        <v>118.801520966118</v>
      </c>
    </row>
    <row r="1657" customFormat="false" ht="12.75" hidden="false" customHeight="false" outlineLevel="0" collapsed="false">
      <c r="A1657" s="0" t="n">
        <v>1647</v>
      </c>
      <c r="B1657" s="0" t="n">
        <f aca="false">A1657*$F$7</f>
        <v>0.188013698630137</v>
      </c>
      <c r="C1657" s="0" t="n">
        <f aca="true">NORMINV(RAND(),0,1)</f>
        <v>-0.222010294365411</v>
      </c>
      <c r="D1657" s="0" t="n">
        <f aca="false">D1656*EXP($G$7*$F$7+$D$7*$F$7^0.5*C1657)</f>
        <v>118.717688246089</v>
      </c>
    </row>
    <row r="1658" customFormat="false" ht="12.75" hidden="false" customHeight="false" outlineLevel="0" collapsed="false">
      <c r="A1658" s="0" t="n">
        <v>1648</v>
      </c>
      <c r="B1658" s="0" t="n">
        <f aca="false">A1658*$F$7</f>
        <v>0.188127853881279</v>
      </c>
      <c r="C1658" s="0" t="n">
        <f aca="true">NORMINV(RAND(),0,1)</f>
        <v>-0.0856444081369132</v>
      </c>
      <c r="D1658" s="0" t="n">
        <f aca="false">D1657*EXP($G$7*$F$7+$D$7*$F$7^0.5*C1658)</f>
        <v>118.68578020091</v>
      </c>
    </row>
    <row r="1659" customFormat="false" ht="12.75" hidden="false" customHeight="false" outlineLevel="0" collapsed="false">
      <c r="A1659" s="0" t="n">
        <v>1649</v>
      </c>
      <c r="B1659" s="0" t="n">
        <f aca="false">A1659*$F$7</f>
        <v>0.18824200913242</v>
      </c>
      <c r="C1659" s="0" t="n">
        <f aca="true">NORMINV(RAND(),0,1)</f>
        <v>-0.556845755594969</v>
      </c>
      <c r="D1659" s="0" t="n">
        <f aca="false">D1658*EXP($G$7*$F$7+$D$7*$F$7^0.5*C1659)</f>
        <v>118.474807881299</v>
      </c>
    </row>
    <row r="1660" customFormat="false" ht="12.75" hidden="false" customHeight="false" outlineLevel="0" collapsed="false">
      <c r="A1660" s="0" t="n">
        <v>1650</v>
      </c>
      <c r="B1660" s="0" t="n">
        <f aca="false">A1660*$F$7</f>
        <v>0.188356164383562</v>
      </c>
      <c r="C1660" s="0" t="n">
        <f aca="true">NORMINV(RAND(),0,1)</f>
        <v>0.753407055978889</v>
      </c>
      <c r="D1660" s="0" t="n">
        <f aca="false">D1659*EXP($G$7*$F$7+$D$7*$F$7^0.5*C1660)</f>
        <v>118.761936117279</v>
      </c>
    </row>
    <row r="1661" customFormat="false" ht="12.75" hidden="false" customHeight="false" outlineLevel="0" collapsed="false">
      <c r="A1661" s="0" t="n">
        <v>1651</v>
      </c>
      <c r="B1661" s="0" t="n">
        <f aca="false">A1661*$F$7</f>
        <v>0.188470319634703</v>
      </c>
      <c r="C1661" s="0" t="n">
        <f aca="true">NORMINV(RAND(),0,1)</f>
        <v>-0.541190575492853</v>
      </c>
      <c r="D1661" s="0" t="n">
        <f aca="false">D1660*EXP($G$7*$F$7+$D$7*$F$7^0.5*C1661)</f>
        <v>118.556777408605</v>
      </c>
    </row>
    <row r="1662" customFormat="false" ht="12.75" hidden="false" customHeight="false" outlineLevel="0" collapsed="false">
      <c r="A1662" s="0" t="n">
        <v>1652</v>
      </c>
      <c r="B1662" s="0" t="n">
        <f aca="false">A1662*$F$7</f>
        <v>0.188584474885845</v>
      </c>
      <c r="C1662" s="0" t="n">
        <f aca="true">NORMINV(RAND(),0,1)</f>
        <v>-0.423710538726116</v>
      </c>
      <c r="D1662" s="0" t="n">
        <f aca="false">D1661*EXP($G$7*$F$7+$D$7*$F$7^0.5*C1662)</f>
        <v>118.396548024861</v>
      </c>
    </row>
    <row r="1663" customFormat="false" ht="12.75" hidden="false" customHeight="false" outlineLevel="0" collapsed="false">
      <c r="A1663" s="0" t="n">
        <v>1653</v>
      </c>
      <c r="B1663" s="0" t="n">
        <f aca="false">A1663*$F$7</f>
        <v>0.188698630136986</v>
      </c>
      <c r="C1663" s="0" t="n">
        <f aca="true">NORMINV(RAND(),0,1)</f>
        <v>1.51170260344941</v>
      </c>
      <c r="D1663" s="0" t="n">
        <f aca="false">D1662*EXP($G$7*$F$7+$D$7*$F$7^0.5*C1663)</f>
        <v>118.972305689356</v>
      </c>
    </row>
    <row r="1664" customFormat="false" ht="12.75" hidden="false" customHeight="false" outlineLevel="0" collapsed="false">
      <c r="A1664" s="0" t="n">
        <v>1654</v>
      </c>
      <c r="B1664" s="0" t="n">
        <f aca="false">A1664*$F$7</f>
        <v>0.188812785388128</v>
      </c>
      <c r="C1664" s="0" t="n">
        <f aca="true">NORMINV(RAND(),0,1)</f>
        <v>-0.528134118434499</v>
      </c>
      <c r="D1664" s="0" t="n">
        <f aca="false">D1663*EXP($G$7*$F$7+$D$7*$F$7^0.5*C1664)</f>
        <v>118.771754055154</v>
      </c>
    </row>
    <row r="1665" customFormat="false" ht="12.75" hidden="false" customHeight="false" outlineLevel="0" collapsed="false">
      <c r="A1665" s="0" t="n">
        <v>1655</v>
      </c>
      <c r="B1665" s="0" t="n">
        <f aca="false">A1665*$F$7</f>
        <v>0.188926940639269</v>
      </c>
      <c r="C1665" s="0" t="n">
        <f aca="true">NORMINV(RAND(),0,1)</f>
        <v>-1.29742997244565</v>
      </c>
      <c r="D1665" s="0" t="n">
        <f aca="false">D1664*EXP($G$7*$F$7+$D$7*$F$7^0.5*C1665)</f>
        <v>118.279523771028</v>
      </c>
    </row>
    <row r="1666" customFormat="false" ht="12.75" hidden="false" customHeight="false" outlineLevel="0" collapsed="false">
      <c r="A1666" s="0" t="n">
        <v>1656</v>
      </c>
      <c r="B1666" s="0" t="n">
        <f aca="false">A1666*$F$7</f>
        <v>0.189041095890411</v>
      </c>
      <c r="C1666" s="0" t="n">
        <f aca="true">NORMINV(RAND(),0,1)</f>
        <v>0.289253400755237</v>
      </c>
      <c r="D1666" s="0" t="n">
        <f aca="false">D1665*EXP($G$7*$F$7+$D$7*$F$7^0.5*C1666)</f>
        <v>118.389912635531</v>
      </c>
    </row>
    <row r="1667" customFormat="false" ht="12.75" hidden="false" customHeight="false" outlineLevel="0" collapsed="false">
      <c r="A1667" s="0" t="n">
        <v>1657</v>
      </c>
      <c r="B1667" s="0" t="n">
        <f aca="false">A1667*$F$7</f>
        <v>0.189155251141553</v>
      </c>
      <c r="C1667" s="0" t="n">
        <f aca="true">NORMINV(RAND(),0,1)</f>
        <v>0.29387723343592</v>
      </c>
      <c r="D1667" s="0" t="n">
        <f aca="false">D1666*EXP($G$7*$F$7+$D$7*$F$7^0.5*C1667)</f>
        <v>118.502160807096</v>
      </c>
    </row>
    <row r="1668" customFormat="false" ht="12.75" hidden="false" customHeight="false" outlineLevel="0" collapsed="false">
      <c r="A1668" s="0" t="n">
        <v>1658</v>
      </c>
      <c r="B1668" s="0" t="n">
        <f aca="false">A1668*$F$7</f>
        <v>0.189269406392694</v>
      </c>
      <c r="C1668" s="0" t="n">
        <f aca="true">NORMINV(RAND(),0,1)</f>
        <v>1.20870967521228</v>
      </c>
      <c r="D1668" s="0" t="n">
        <f aca="false">D1667*EXP($G$7*$F$7+$D$7*$F$7^0.5*C1668)</f>
        <v>118.962841086898</v>
      </c>
    </row>
    <row r="1669" customFormat="false" ht="12.75" hidden="false" customHeight="false" outlineLevel="0" collapsed="false">
      <c r="A1669" s="0" t="n">
        <v>1659</v>
      </c>
      <c r="B1669" s="0" t="n">
        <f aca="false">A1669*$F$7</f>
        <v>0.189383561643836</v>
      </c>
      <c r="C1669" s="0" t="n">
        <f aca="true">NORMINV(RAND(),0,1)</f>
        <v>2.03398010754701</v>
      </c>
      <c r="D1669" s="0" t="n">
        <f aca="false">D1668*EXP($G$7*$F$7+$D$7*$F$7^0.5*C1669)</f>
        <v>119.741639378255</v>
      </c>
    </row>
    <row r="1670" customFormat="false" ht="12.75" hidden="false" customHeight="false" outlineLevel="0" collapsed="false">
      <c r="A1670" s="0" t="n">
        <v>1660</v>
      </c>
      <c r="B1670" s="0" t="n">
        <f aca="false">A1670*$F$7</f>
        <v>0.189497716894977</v>
      </c>
      <c r="C1670" s="0" t="n">
        <f aca="true">NORMINV(RAND(),0,1)</f>
        <v>-0.622391512954952</v>
      </c>
      <c r="D1670" s="0" t="n">
        <f aca="false">D1669*EXP($G$7*$F$7+$D$7*$F$7^0.5*C1670)</f>
        <v>119.503680542882</v>
      </c>
    </row>
    <row r="1671" customFormat="false" ht="12.75" hidden="false" customHeight="false" outlineLevel="0" collapsed="false">
      <c r="A1671" s="0" t="n">
        <v>1661</v>
      </c>
      <c r="B1671" s="0" t="n">
        <f aca="false">A1671*$F$7</f>
        <v>0.189611872146119</v>
      </c>
      <c r="C1671" s="0" t="n">
        <f aca="true">NORMINV(RAND(),0,1)</f>
        <v>1.13661088904579</v>
      </c>
      <c r="D1671" s="0" t="n">
        <f aca="false">D1670*EXP($G$7*$F$7+$D$7*$F$7^0.5*C1671)</f>
        <v>119.940532975</v>
      </c>
    </row>
    <row r="1672" customFormat="false" ht="12.75" hidden="false" customHeight="false" outlineLevel="0" collapsed="false">
      <c r="A1672" s="0" t="n">
        <v>1662</v>
      </c>
      <c r="B1672" s="0" t="n">
        <f aca="false">A1672*$F$7</f>
        <v>0.18972602739726</v>
      </c>
      <c r="C1672" s="0" t="n">
        <f aca="true">NORMINV(RAND(),0,1)</f>
        <v>-1.08477608121881</v>
      </c>
      <c r="D1672" s="0" t="n">
        <f aca="false">D1671*EXP($G$7*$F$7+$D$7*$F$7^0.5*C1672)</f>
        <v>119.524901719411</v>
      </c>
    </row>
    <row r="1673" customFormat="false" ht="12.75" hidden="false" customHeight="false" outlineLevel="0" collapsed="false">
      <c r="A1673" s="0" t="n">
        <v>1663</v>
      </c>
      <c r="B1673" s="0" t="n">
        <f aca="false">A1673*$F$7</f>
        <v>0.189840182648402</v>
      </c>
      <c r="C1673" s="0" t="n">
        <f aca="true">NORMINV(RAND(),0,1)</f>
        <v>0.66881595479622</v>
      </c>
      <c r="D1673" s="0" t="n">
        <f aca="false">D1672*EXP($G$7*$F$7+$D$7*$F$7^0.5*C1673)</f>
        <v>119.782092756432</v>
      </c>
    </row>
    <row r="1674" customFormat="false" ht="12.75" hidden="false" customHeight="false" outlineLevel="0" collapsed="false">
      <c r="A1674" s="0" t="n">
        <v>1664</v>
      </c>
      <c r="B1674" s="0" t="n">
        <f aca="false">A1674*$F$7</f>
        <v>0.189954337899543</v>
      </c>
      <c r="C1674" s="0" t="n">
        <f aca="true">NORMINV(RAND(),0,1)</f>
        <v>-1.13415647539114</v>
      </c>
      <c r="D1674" s="0" t="n">
        <f aca="false">D1673*EXP($G$7*$F$7+$D$7*$F$7^0.5*C1674)</f>
        <v>119.348118729707</v>
      </c>
    </row>
    <row r="1675" customFormat="false" ht="12.75" hidden="false" customHeight="false" outlineLevel="0" collapsed="false">
      <c r="A1675" s="0" t="n">
        <v>1665</v>
      </c>
      <c r="B1675" s="0" t="n">
        <f aca="false">A1675*$F$7</f>
        <v>0.190068493150685</v>
      </c>
      <c r="C1675" s="0" t="n">
        <f aca="true">NORMINV(RAND(),0,1)</f>
        <v>-2.68749718556313</v>
      </c>
      <c r="D1675" s="0" t="n">
        <f aca="false">D1674*EXP($G$7*$F$7+$D$7*$F$7^0.5*C1675)</f>
        <v>118.325115602658</v>
      </c>
    </row>
    <row r="1676" customFormat="false" ht="12.75" hidden="false" customHeight="false" outlineLevel="0" collapsed="false">
      <c r="A1676" s="0" t="n">
        <v>1666</v>
      </c>
      <c r="B1676" s="0" t="n">
        <f aca="false">A1676*$F$7</f>
        <v>0.190182648401826</v>
      </c>
      <c r="C1676" s="0" t="n">
        <f aca="true">NORMINV(RAND(),0,1)</f>
        <v>-0.50950773236077</v>
      </c>
      <c r="D1676" s="0" t="n">
        <f aca="false">D1675*EXP($G$7*$F$7+$D$7*$F$7^0.5*C1676)</f>
        <v>118.13270763015</v>
      </c>
    </row>
    <row r="1677" customFormat="false" ht="12.75" hidden="false" customHeight="false" outlineLevel="0" collapsed="false">
      <c r="A1677" s="0" t="n">
        <v>1667</v>
      </c>
      <c r="B1677" s="0" t="n">
        <f aca="false">A1677*$F$7</f>
        <v>0.190296803652968</v>
      </c>
      <c r="C1677" s="0" t="n">
        <f aca="true">NORMINV(RAND(),0,1)</f>
        <v>-1.33912245387248</v>
      </c>
      <c r="D1677" s="0" t="n">
        <f aca="false">D1676*EXP($G$7*$F$7+$D$7*$F$7^0.5*C1677)</f>
        <v>117.627405338146</v>
      </c>
    </row>
    <row r="1678" customFormat="false" ht="12.75" hidden="false" customHeight="false" outlineLevel="0" collapsed="false">
      <c r="A1678" s="0" t="n">
        <v>1668</v>
      </c>
      <c r="B1678" s="0" t="n">
        <f aca="false">A1678*$F$7</f>
        <v>0.19041095890411</v>
      </c>
      <c r="C1678" s="0" t="n">
        <f aca="true">NORMINV(RAND(),0,1)</f>
        <v>-0.835000651366777</v>
      </c>
      <c r="D1678" s="0" t="n">
        <f aca="false">D1677*EXP($G$7*$F$7+$D$7*$F$7^0.5*C1678)</f>
        <v>117.313674250047</v>
      </c>
    </row>
    <row r="1679" customFormat="false" ht="12.75" hidden="false" customHeight="false" outlineLevel="0" collapsed="false">
      <c r="A1679" s="0" t="n">
        <v>1669</v>
      </c>
      <c r="B1679" s="0" t="n">
        <f aca="false">A1679*$F$7</f>
        <v>0.190525114155251</v>
      </c>
      <c r="C1679" s="0" t="n">
        <f aca="true">NORMINV(RAND(),0,1)</f>
        <v>0.556701530521188</v>
      </c>
      <c r="D1679" s="0" t="n">
        <f aca="false">D1678*EXP($G$7*$F$7+$D$7*$F$7^0.5*C1679)</f>
        <v>117.523866157606</v>
      </c>
    </row>
    <row r="1680" customFormat="false" ht="12.75" hidden="false" customHeight="false" outlineLevel="0" collapsed="false">
      <c r="A1680" s="0" t="n">
        <v>1670</v>
      </c>
      <c r="B1680" s="0" t="n">
        <f aca="false">A1680*$F$7</f>
        <v>0.190639269406393</v>
      </c>
      <c r="C1680" s="0" t="n">
        <f aca="true">NORMINV(RAND(),0,1)</f>
        <v>1.07325075257657</v>
      </c>
      <c r="D1680" s="0" t="n">
        <f aca="false">D1679*EXP($G$7*$F$7+$D$7*$F$7^0.5*C1680)</f>
        <v>117.929528704975</v>
      </c>
    </row>
    <row r="1681" customFormat="false" ht="12.75" hidden="false" customHeight="false" outlineLevel="0" collapsed="false">
      <c r="A1681" s="0" t="n">
        <v>1671</v>
      </c>
      <c r="B1681" s="0" t="n">
        <f aca="false">A1681*$F$7</f>
        <v>0.190753424657534</v>
      </c>
      <c r="C1681" s="0" t="n">
        <f aca="true">NORMINV(RAND(),0,1)</f>
        <v>-1.30298240645847</v>
      </c>
      <c r="D1681" s="0" t="n">
        <f aca="false">D1680*EXP($G$7*$F$7+$D$7*$F$7^0.5*C1681)</f>
        <v>117.438698784237</v>
      </c>
    </row>
    <row r="1682" customFormat="false" ht="12.75" hidden="false" customHeight="false" outlineLevel="0" collapsed="false">
      <c r="A1682" s="0" t="n">
        <v>1672</v>
      </c>
      <c r="B1682" s="0" t="n">
        <f aca="false">A1682*$F$7</f>
        <v>0.190867579908676</v>
      </c>
      <c r="C1682" s="0" t="n">
        <f aca="true">NORMINV(RAND(),0,1)</f>
        <v>1.00011458276978</v>
      </c>
      <c r="D1682" s="0" t="n">
        <f aca="false">D1681*EXP($G$7*$F$7+$D$7*$F$7^0.5*C1682)</f>
        <v>117.816445157451</v>
      </c>
    </row>
    <row r="1683" customFormat="false" ht="12.75" hidden="false" customHeight="false" outlineLevel="0" collapsed="false">
      <c r="A1683" s="0" t="n">
        <v>1673</v>
      </c>
      <c r="B1683" s="0" t="n">
        <f aca="false">A1683*$F$7</f>
        <v>0.190981735159817</v>
      </c>
      <c r="C1683" s="0" t="n">
        <f aca="true">NORMINV(RAND(),0,1)</f>
        <v>-0.717679742171386</v>
      </c>
      <c r="D1683" s="0" t="n">
        <f aca="false">D1682*EXP($G$7*$F$7+$D$7*$F$7^0.5*C1683)</f>
        <v>117.546404786338</v>
      </c>
    </row>
    <row r="1684" customFormat="false" ht="12.75" hidden="false" customHeight="false" outlineLevel="0" collapsed="false">
      <c r="A1684" s="0" t="n">
        <v>1674</v>
      </c>
      <c r="B1684" s="0" t="n">
        <f aca="false">A1684*$F$7</f>
        <v>0.191095890410959</v>
      </c>
      <c r="C1684" s="0" t="n">
        <f aca="true">NORMINV(RAND(),0,1)</f>
        <v>-0.803434060572492</v>
      </c>
      <c r="D1684" s="0" t="n">
        <f aca="false">D1683*EXP($G$7*$F$7+$D$7*$F$7^0.5*C1684)</f>
        <v>117.244752023823</v>
      </c>
    </row>
    <row r="1685" customFormat="false" ht="12.75" hidden="false" customHeight="false" outlineLevel="0" collapsed="false">
      <c r="A1685" s="0" t="n">
        <v>1675</v>
      </c>
      <c r="B1685" s="0" t="n">
        <f aca="false">A1685*$F$7</f>
        <v>0.1912100456621</v>
      </c>
      <c r="C1685" s="0" t="n">
        <f aca="true">NORMINV(RAND(),0,1)</f>
        <v>2.00095332845091</v>
      </c>
      <c r="D1685" s="0" t="n">
        <f aca="false">D1684*EXP($G$7*$F$7+$D$7*$F$7^0.5*C1685)</f>
        <v>117.999810506054</v>
      </c>
    </row>
    <row r="1686" customFormat="false" ht="12.75" hidden="false" customHeight="false" outlineLevel="0" collapsed="false">
      <c r="A1686" s="0" t="n">
        <v>1676</v>
      </c>
      <c r="B1686" s="0" t="n">
        <f aca="false">A1686*$F$7</f>
        <v>0.191324200913242</v>
      </c>
      <c r="C1686" s="0" t="n">
        <f aca="true">NORMINV(RAND(),0,1)</f>
        <v>-0.557707489943736</v>
      </c>
      <c r="D1686" s="0" t="n">
        <f aca="false">D1685*EXP($G$7*$F$7+$D$7*$F$7^0.5*C1686)</f>
        <v>117.789732195937</v>
      </c>
    </row>
    <row r="1687" customFormat="false" ht="12.75" hidden="false" customHeight="false" outlineLevel="0" collapsed="false">
      <c r="A1687" s="0" t="n">
        <v>1677</v>
      </c>
      <c r="B1687" s="0" t="n">
        <f aca="false">A1687*$F$7</f>
        <v>0.191438356164384</v>
      </c>
      <c r="C1687" s="0" t="n">
        <f aca="true">NORMINV(RAND(),0,1)</f>
        <v>-1.22652143769201</v>
      </c>
      <c r="D1687" s="0" t="n">
        <f aca="false">D1686*EXP($G$7*$F$7+$D$7*$F$7^0.5*C1687)</f>
        <v>117.328235472006</v>
      </c>
    </row>
    <row r="1688" customFormat="false" ht="12.75" hidden="false" customHeight="false" outlineLevel="0" collapsed="false">
      <c r="A1688" s="0" t="n">
        <v>1678</v>
      </c>
      <c r="B1688" s="0" t="n">
        <f aca="false">A1688*$F$7</f>
        <v>0.191552511415525</v>
      </c>
      <c r="C1688" s="0" t="n">
        <f aca="true">NORMINV(RAND(),0,1)</f>
        <v>-0.321179898900672</v>
      </c>
      <c r="D1688" s="0" t="n">
        <f aca="false">D1687*EXP($G$7*$F$7+$D$7*$F$7^0.5*C1688)</f>
        <v>117.20817964599</v>
      </c>
    </row>
    <row r="1689" customFormat="false" ht="12.75" hidden="false" customHeight="false" outlineLevel="0" collapsed="false">
      <c r="A1689" s="0" t="n">
        <v>1679</v>
      </c>
      <c r="B1689" s="0" t="n">
        <f aca="false">A1689*$F$7</f>
        <v>0.191666666666667</v>
      </c>
      <c r="C1689" s="0" t="n">
        <f aca="true">NORMINV(RAND(),0,1)</f>
        <v>-0.243284029257506</v>
      </c>
      <c r="D1689" s="0" t="n">
        <f aca="false">D1688*EXP($G$7*$F$7+$D$7*$F$7^0.5*C1689)</f>
        <v>117.117484901843</v>
      </c>
    </row>
    <row r="1690" customFormat="false" ht="12.75" hidden="false" customHeight="false" outlineLevel="0" collapsed="false">
      <c r="A1690" s="0" t="n">
        <v>1680</v>
      </c>
      <c r="B1690" s="0" t="n">
        <f aca="false">A1690*$F$7</f>
        <v>0.191780821917808</v>
      </c>
      <c r="C1690" s="0" t="n">
        <f aca="true">NORMINV(RAND(),0,1)</f>
        <v>0.725721942317018</v>
      </c>
      <c r="D1690" s="0" t="n">
        <f aca="false">D1689*EXP($G$7*$F$7+$D$7*$F$7^0.5*C1690)</f>
        <v>117.390905976197</v>
      </c>
    </row>
    <row r="1691" customFormat="false" ht="12.75" hidden="false" customHeight="false" outlineLevel="0" collapsed="false">
      <c r="A1691" s="0" t="n">
        <v>1681</v>
      </c>
      <c r="B1691" s="0" t="n">
        <f aca="false">A1691*$F$7</f>
        <v>0.19189497716895</v>
      </c>
      <c r="C1691" s="0" t="n">
        <f aca="true">NORMINV(RAND(),0,1)</f>
        <v>1.32850215359179</v>
      </c>
      <c r="D1691" s="0" t="n">
        <f aca="false">D1690*EXP($G$7*$F$7+$D$7*$F$7^0.5*C1691)</f>
        <v>117.89252487867</v>
      </c>
    </row>
    <row r="1692" customFormat="false" ht="12.75" hidden="false" customHeight="false" outlineLevel="0" collapsed="false">
      <c r="A1692" s="0" t="n">
        <v>1682</v>
      </c>
      <c r="B1692" s="0" t="n">
        <f aca="false">A1692*$F$7</f>
        <v>0.192009132420091</v>
      </c>
      <c r="C1692" s="0" t="n">
        <f aca="true">NORMINV(RAND(),0,1)</f>
        <v>-0.148105754461354</v>
      </c>
      <c r="D1692" s="0" t="n">
        <f aca="false">D1691*EXP($G$7*$F$7+$D$7*$F$7^0.5*C1692)</f>
        <v>117.837244341919</v>
      </c>
    </row>
    <row r="1693" customFormat="false" ht="12.75" hidden="false" customHeight="false" outlineLevel="0" collapsed="false">
      <c r="A1693" s="0" t="n">
        <v>1683</v>
      </c>
      <c r="B1693" s="0" t="n">
        <f aca="false">A1693*$F$7</f>
        <v>0.192123287671233</v>
      </c>
      <c r="C1693" s="0" t="n">
        <f aca="true">NORMINV(RAND(),0,1)</f>
        <v>0.666334591732704</v>
      </c>
      <c r="D1693" s="0" t="n">
        <f aca="false">D1692*EXP($G$7*$F$7+$D$7*$F$7^0.5*C1693)</f>
        <v>118.08986468103</v>
      </c>
    </row>
    <row r="1694" customFormat="false" ht="12.75" hidden="false" customHeight="false" outlineLevel="0" collapsed="false">
      <c r="A1694" s="0" t="n">
        <v>1684</v>
      </c>
      <c r="B1694" s="0" t="n">
        <f aca="false">A1694*$F$7</f>
        <v>0.192237442922374</v>
      </c>
      <c r="C1694" s="0" t="n">
        <f aca="true">NORMINV(RAND(),0,1)</f>
        <v>2.40667207857589</v>
      </c>
      <c r="D1694" s="0" t="n">
        <f aca="false">D1693*EXP($G$7*$F$7+$D$7*$F$7^0.5*C1694)</f>
        <v>119.005025426447</v>
      </c>
    </row>
    <row r="1695" customFormat="false" ht="12.75" hidden="false" customHeight="false" outlineLevel="0" collapsed="false">
      <c r="A1695" s="0" t="n">
        <v>1685</v>
      </c>
      <c r="B1695" s="0" t="n">
        <f aca="false">A1695*$F$7</f>
        <v>0.192351598173516</v>
      </c>
      <c r="C1695" s="0" t="n">
        <f aca="true">NORMINV(RAND(),0,1)</f>
        <v>-1.91201073539418</v>
      </c>
      <c r="D1695" s="0" t="n">
        <f aca="false">D1694*EXP($G$7*$F$7+$D$7*$F$7^0.5*C1695)</f>
        <v>118.278599590975</v>
      </c>
    </row>
    <row r="1696" customFormat="false" ht="12.75" hidden="false" customHeight="false" outlineLevel="0" collapsed="false">
      <c r="A1696" s="0" t="n">
        <v>1686</v>
      </c>
      <c r="B1696" s="0" t="n">
        <f aca="false">A1696*$F$7</f>
        <v>0.192465753424658</v>
      </c>
      <c r="C1696" s="0" t="n">
        <f aca="true">NORMINV(RAND(),0,1)</f>
        <v>0.372413815851787</v>
      </c>
      <c r="D1696" s="0" t="n">
        <f aca="false">D1695*EXP($G$7*$F$7+$D$7*$F$7^0.5*C1696)</f>
        <v>118.420548904307</v>
      </c>
    </row>
    <row r="1697" customFormat="false" ht="12.75" hidden="false" customHeight="false" outlineLevel="0" collapsed="false">
      <c r="A1697" s="0" t="n">
        <v>1687</v>
      </c>
      <c r="B1697" s="0" t="n">
        <f aca="false">A1697*$F$7</f>
        <v>0.192579908675799</v>
      </c>
      <c r="C1697" s="0" t="n">
        <f aca="true">NORMINV(RAND(),0,1)</f>
        <v>0.96777244412852</v>
      </c>
      <c r="D1697" s="0" t="n">
        <f aca="false">D1696*EXP($G$7*$F$7+$D$7*$F$7^0.5*C1697)</f>
        <v>118.789138360197</v>
      </c>
    </row>
    <row r="1698" customFormat="false" ht="12.75" hidden="false" customHeight="false" outlineLevel="0" collapsed="false">
      <c r="A1698" s="0" t="n">
        <v>1688</v>
      </c>
      <c r="B1698" s="0" t="n">
        <f aca="false">A1698*$F$7</f>
        <v>0.192694063926941</v>
      </c>
      <c r="C1698" s="0" t="n">
        <f aca="true">NORMINV(RAND(),0,1)</f>
        <v>-0.313177346090821</v>
      </c>
      <c r="D1698" s="0" t="n">
        <f aca="false">D1697*EXP($G$7*$F$7+$D$7*$F$7^0.5*C1698)</f>
        <v>118.670631604344</v>
      </c>
    </row>
    <row r="1699" customFormat="false" ht="12.75" hidden="false" customHeight="false" outlineLevel="0" collapsed="false">
      <c r="A1699" s="0" t="n">
        <v>1689</v>
      </c>
      <c r="B1699" s="0" t="n">
        <f aca="false">A1699*$F$7</f>
        <v>0.192808219178082</v>
      </c>
      <c r="C1699" s="0" t="n">
        <f aca="true">NORMINV(RAND(),0,1)</f>
        <v>-0.281016965208717</v>
      </c>
      <c r="D1699" s="0" t="n">
        <f aca="false">D1698*EXP($G$7*$F$7+$D$7*$F$7^0.5*C1699)</f>
        <v>118.564464518186</v>
      </c>
    </row>
    <row r="1700" customFormat="false" ht="12.75" hidden="false" customHeight="false" outlineLevel="0" collapsed="false">
      <c r="A1700" s="0" t="n">
        <v>1690</v>
      </c>
      <c r="B1700" s="0" t="n">
        <f aca="false">A1700*$F$7</f>
        <v>0.192922374429224</v>
      </c>
      <c r="C1700" s="0" t="n">
        <f aca="true">NORMINV(RAND(),0,1)</f>
        <v>1.58953661303891</v>
      </c>
      <c r="D1700" s="0" t="n">
        <f aca="false">D1699*EXP($G$7*$F$7+$D$7*$F$7^0.5*C1700)</f>
        <v>119.170765964655</v>
      </c>
    </row>
    <row r="1701" customFormat="false" ht="12.75" hidden="false" customHeight="false" outlineLevel="0" collapsed="false">
      <c r="A1701" s="0" t="n">
        <v>1691</v>
      </c>
      <c r="B1701" s="0" t="n">
        <f aca="false">A1701*$F$7</f>
        <v>0.193036529680365</v>
      </c>
      <c r="C1701" s="0" t="n">
        <f aca="true">NORMINV(RAND(),0,1)</f>
        <v>-0.138901880602149</v>
      </c>
      <c r="D1701" s="0" t="n">
        <f aca="false">D1700*EXP($G$7*$F$7+$D$7*$F$7^0.5*C1701)</f>
        <v>119.118400138073</v>
      </c>
    </row>
    <row r="1702" customFormat="false" ht="12.75" hidden="false" customHeight="false" outlineLevel="0" collapsed="false">
      <c r="A1702" s="0" t="n">
        <v>1692</v>
      </c>
      <c r="B1702" s="0" t="n">
        <f aca="false">A1702*$F$7</f>
        <v>0.193150684931507</v>
      </c>
      <c r="C1702" s="0" t="n">
        <f aca="true">NORMINV(RAND(),0,1)</f>
        <v>-1.88288339854575</v>
      </c>
      <c r="D1702" s="0" t="n">
        <f aca="false">D1701*EXP($G$7*$F$7+$D$7*$F$7^0.5*C1702)</f>
        <v>118.402336003752</v>
      </c>
    </row>
    <row r="1703" customFormat="false" ht="12.75" hidden="false" customHeight="false" outlineLevel="0" collapsed="false">
      <c r="A1703" s="0" t="n">
        <v>1693</v>
      </c>
      <c r="B1703" s="0" t="n">
        <f aca="false">A1703*$F$7</f>
        <v>0.193264840182648</v>
      </c>
      <c r="C1703" s="0" t="n">
        <f aca="true">NORMINV(RAND(),0,1)</f>
        <v>-1.22070789414864</v>
      </c>
      <c r="D1703" s="0" t="n">
        <f aca="false">D1702*EXP($G$7*$F$7+$D$7*$F$7^0.5*C1703)</f>
        <v>117.940636821823</v>
      </c>
    </row>
    <row r="1704" customFormat="false" ht="12.75" hidden="false" customHeight="false" outlineLevel="0" collapsed="false">
      <c r="A1704" s="0" t="n">
        <v>1694</v>
      </c>
      <c r="B1704" s="0" t="n">
        <f aca="false">A1704*$F$7</f>
        <v>0.19337899543379</v>
      </c>
      <c r="C1704" s="0" t="n">
        <f aca="true">NORMINV(RAND(),0,1)</f>
        <v>-0.455703324887809</v>
      </c>
      <c r="D1704" s="0" t="n">
        <f aca="false">D1703*EXP($G$7*$F$7+$D$7*$F$7^0.5*C1704)</f>
        <v>117.769162705119</v>
      </c>
    </row>
    <row r="1705" customFormat="false" ht="12.75" hidden="false" customHeight="false" outlineLevel="0" collapsed="false">
      <c r="A1705" s="0" t="n">
        <v>1695</v>
      </c>
      <c r="B1705" s="0" t="n">
        <f aca="false">A1705*$F$7</f>
        <v>0.193493150684932</v>
      </c>
      <c r="C1705" s="0" t="n">
        <f aca="true">NORMINV(RAND(),0,1)</f>
        <v>-0.189935429148016</v>
      </c>
      <c r="D1705" s="0" t="n">
        <f aca="false">D1704*EXP($G$7*$F$7+$D$7*$F$7^0.5*C1705)</f>
        <v>117.698158361356</v>
      </c>
    </row>
    <row r="1706" customFormat="false" ht="12.75" hidden="false" customHeight="false" outlineLevel="0" collapsed="false">
      <c r="A1706" s="0" t="n">
        <v>1696</v>
      </c>
      <c r="B1706" s="0" t="n">
        <f aca="false">A1706*$F$7</f>
        <v>0.193607305936073</v>
      </c>
      <c r="C1706" s="0" t="n">
        <f aca="true">NORMINV(RAND(),0,1)</f>
        <v>0.391630570082879</v>
      </c>
      <c r="D1706" s="0" t="n">
        <f aca="false">D1705*EXP($G$7*$F$7+$D$7*$F$7^0.5*C1706)</f>
        <v>117.846669676843</v>
      </c>
    </row>
    <row r="1707" customFormat="false" ht="12.75" hidden="false" customHeight="false" outlineLevel="0" collapsed="false">
      <c r="A1707" s="0" t="n">
        <v>1697</v>
      </c>
      <c r="B1707" s="0" t="n">
        <f aca="false">A1707*$F$7</f>
        <v>0.193721461187215</v>
      </c>
      <c r="C1707" s="0" t="n">
        <f aca="true">NORMINV(RAND(),0,1)</f>
        <v>-0.93505367323919</v>
      </c>
      <c r="D1707" s="0" t="n">
        <f aca="false">D1706*EXP($G$7*$F$7+$D$7*$F$7^0.5*C1707)</f>
        <v>117.494667154028</v>
      </c>
    </row>
    <row r="1708" customFormat="false" ht="12.75" hidden="false" customHeight="false" outlineLevel="0" collapsed="false">
      <c r="A1708" s="0" t="n">
        <v>1698</v>
      </c>
      <c r="B1708" s="0" t="n">
        <f aca="false">A1708*$F$7</f>
        <v>0.193835616438356</v>
      </c>
      <c r="C1708" s="0" t="n">
        <f aca="true">NORMINV(RAND(),0,1)</f>
        <v>0.534766449281966</v>
      </c>
      <c r="D1708" s="0" t="n">
        <f aca="false">D1707*EXP($G$7*$F$7+$D$7*$F$7^0.5*C1708)</f>
        <v>117.696907952403</v>
      </c>
    </row>
    <row r="1709" customFormat="false" ht="12.75" hidden="false" customHeight="false" outlineLevel="0" collapsed="false">
      <c r="A1709" s="0" t="n">
        <v>1699</v>
      </c>
      <c r="B1709" s="0" t="n">
        <f aca="false">A1709*$F$7</f>
        <v>0.193949771689498</v>
      </c>
      <c r="C1709" s="0" t="n">
        <f aca="true">NORMINV(RAND(),0,1)</f>
        <v>1.18533536953064</v>
      </c>
      <c r="D1709" s="0" t="n">
        <f aca="false">D1708*EXP($G$7*$F$7+$D$7*$F$7^0.5*C1709)</f>
        <v>118.145605783163</v>
      </c>
    </row>
    <row r="1710" customFormat="false" ht="12.75" hidden="false" customHeight="false" outlineLevel="0" collapsed="false">
      <c r="A1710" s="0" t="n">
        <v>1700</v>
      </c>
      <c r="B1710" s="0" t="n">
        <f aca="false">A1710*$F$7</f>
        <v>0.194063926940639</v>
      </c>
      <c r="C1710" s="0" t="n">
        <f aca="true">NORMINV(RAND(),0,1)</f>
        <v>-0.0197050797125494</v>
      </c>
      <c r="D1710" s="0" t="n">
        <f aca="false">D1709*EXP($G$7*$F$7+$D$7*$F$7^0.5*C1710)</f>
        <v>118.138818158094</v>
      </c>
    </row>
    <row r="1711" customFormat="false" ht="12.75" hidden="false" customHeight="false" outlineLevel="0" collapsed="false">
      <c r="A1711" s="0" t="n">
        <v>1701</v>
      </c>
      <c r="B1711" s="0" t="n">
        <f aca="false">A1711*$F$7</f>
        <v>0.194178082191781</v>
      </c>
      <c r="C1711" s="0" t="n">
        <f aca="true">NORMINV(RAND(),0,1)</f>
        <v>-0.459412287330727</v>
      </c>
      <c r="D1711" s="0" t="n">
        <f aca="false">D1710*EXP($G$7*$F$7+$D$7*$F$7^0.5*C1711)</f>
        <v>117.965653479678</v>
      </c>
    </row>
    <row r="1712" customFormat="false" ht="12.75" hidden="false" customHeight="false" outlineLevel="0" collapsed="false">
      <c r="A1712" s="0" t="n">
        <v>1702</v>
      </c>
      <c r="B1712" s="0" t="n">
        <f aca="false">A1712*$F$7</f>
        <v>0.194292237442922</v>
      </c>
      <c r="C1712" s="0" t="n">
        <f aca="true">NORMINV(RAND(),0,1)</f>
        <v>0.260814922722709</v>
      </c>
      <c r="D1712" s="0" t="n">
        <f aca="false">D1711*EXP($G$7*$F$7+$D$7*$F$7^0.5*C1712)</f>
        <v>118.064986830906</v>
      </c>
    </row>
    <row r="1713" customFormat="false" ht="12.75" hidden="false" customHeight="false" outlineLevel="0" collapsed="false">
      <c r="A1713" s="0" t="n">
        <v>1703</v>
      </c>
      <c r="B1713" s="0" t="n">
        <f aca="false">A1713*$F$7</f>
        <v>0.194406392694064</v>
      </c>
      <c r="C1713" s="0" t="n">
        <f aca="true">NORMINV(RAND(),0,1)</f>
        <v>-0.549442466473299</v>
      </c>
      <c r="D1713" s="0" t="n">
        <f aca="false">D1712*EXP($G$7*$F$7+$D$7*$F$7^0.5*C1713)</f>
        <v>117.857914725655</v>
      </c>
    </row>
    <row r="1714" customFormat="false" ht="12.75" hidden="false" customHeight="false" outlineLevel="0" collapsed="false">
      <c r="A1714" s="0" t="n">
        <v>1704</v>
      </c>
      <c r="B1714" s="0" t="n">
        <f aca="false">A1714*$F$7</f>
        <v>0.194520547945205</v>
      </c>
      <c r="C1714" s="0" t="n">
        <f aca="true">NORMINV(RAND(),0,1)</f>
        <v>-0.463111288405034</v>
      </c>
      <c r="D1714" s="0" t="n">
        <f aca="false">D1713*EXP($G$7*$F$7+$D$7*$F$7^0.5*C1714)</f>
        <v>117.683766471174</v>
      </c>
    </row>
    <row r="1715" customFormat="false" ht="12.75" hidden="false" customHeight="false" outlineLevel="0" collapsed="false">
      <c r="A1715" s="0" t="n">
        <v>1705</v>
      </c>
      <c r="B1715" s="0" t="n">
        <f aca="false">A1715*$F$7</f>
        <v>0.194634703196347</v>
      </c>
      <c r="C1715" s="0" t="n">
        <f aca="true">NORMINV(RAND(),0,1)</f>
        <v>-0.653660114308697</v>
      </c>
      <c r="D1715" s="0" t="n">
        <f aca="false">D1714*EXP($G$7*$F$7+$D$7*$F$7^0.5*C1715)</f>
        <v>117.438126313393</v>
      </c>
    </row>
    <row r="1716" customFormat="false" ht="12.75" hidden="false" customHeight="false" outlineLevel="0" collapsed="false">
      <c r="A1716" s="0" t="n">
        <v>1706</v>
      </c>
      <c r="B1716" s="0" t="n">
        <f aca="false">A1716*$F$7</f>
        <v>0.194748858447489</v>
      </c>
      <c r="C1716" s="0" t="n">
        <f aca="true">NORMINV(RAND(),0,1)</f>
        <v>-0.607776092125701</v>
      </c>
      <c r="D1716" s="0" t="n">
        <f aca="false">D1715*EXP($G$7*$F$7+$D$7*$F$7^0.5*C1716)</f>
        <v>117.210235981284</v>
      </c>
    </row>
    <row r="1717" customFormat="false" ht="12.75" hidden="false" customHeight="false" outlineLevel="0" collapsed="false">
      <c r="A1717" s="0" t="n">
        <v>1707</v>
      </c>
      <c r="B1717" s="0" t="n">
        <f aca="false">A1717*$F$7</f>
        <v>0.19486301369863</v>
      </c>
      <c r="C1717" s="0" t="n">
        <f aca="true">NORMINV(RAND(),0,1)</f>
        <v>-0.994893704163698</v>
      </c>
      <c r="D1717" s="0" t="n">
        <f aca="false">D1716*EXP($G$7*$F$7+$D$7*$F$7^0.5*C1717)</f>
        <v>116.837722191617</v>
      </c>
    </row>
    <row r="1718" customFormat="false" ht="12.75" hidden="false" customHeight="false" outlineLevel="0" collapsed="false">
      <c r="A1718" s="0" t="n">
        <v>1708</v>
      </c>
      <c r="B1718" s="0" t="n">
        <f aca="false">A1718*$F$7</f>
        <v>0.194977168949772</v>
      </c>
      <c r="C1718" s="0" t="n">
        <f aca="true">NORMINV(RAND(),0,1)</f>
        <v>-0.898489387169004</v>
      </c>
      <c r="D1718" s="0" t="n">
        <f aca="false">D1717*EXP($G$7*$F$7+$D$7*$F$7^0.5*C1718)</f>
        <v>116.502386586395</v>
      </c>
    </row>
    <row r="1719" customFormat="false" ht="12.75" hidden="false" customHeight="false" outlineLevel="0" collapsed="false">
      <c r="A1719" s="0" t="n">
        <v>1709</v>
      </c>
      <c r="B1719" s="0" t="n">
        <f aca="false">A1719*$F$7</f>
        <v>0.195091324200913</v>
      </c>
      <c r="C1719" s="0" t="n">
        <f aca="true">NORMINV(RAND(),0,1)</f>
        <v>1.75288022605161</v>
      </c>
      <c r="D1719" s="0" t="n">
        <f aca="false">D1718*EXP($G$7*$F$7+$D$7*$F$7^0.5*C1719)</f>
        <v>117.159467861691</v>
      </c>
    </row>
    <row r="1720" customFormat="false" ht="12.75" hidden="false" customHeight="false" outlineLevel="0" collapsed="false">
      <c r="A1720" s="0" t="n">
        <v>1710</v>
      </c>
      <c r="B1720" s="0" t="n">
        <f aca="false">A1720*$F$7</f>
        <v>0.195205479452055</v>
      </c>
      <c r="C1720" s="0" t="n">
        <f aca="true">NORMINV(RAND(),0,1)</f>
        <v>-1.72999969773142</v>
      </c>
      <c r="D1720" s="0" t="n">
        <f aca="false">D1719*EXP($G$7*$F$7+$D$7*$F$7^0.5*C1720)</f>
        <v>116.512261114527</v>
      </c>
    </row>
    <row r="1721" customFormat="false" ht="12.75" hidden="false" customHeight="false" outlineLevel="0" collapsed="false">
      <c r="A1721" s="0" t="n">
        <v>1711</v>
      </c>
      <c r="B1721" s="0" t="n">
        <f aca="false">A1721*$F$7</f>
        <v>0.195319634703196</v>
      </c>
      <c r="C1721" s="0" t="n">
        <f aca="true">NORMINV(RAND(),0,1)</f>
        <v>-1.70796858975385</v>
      </c>
      <c r="D1721" s="0" t="n">
        <f aca="false">D1720*EXP($G$7*$F$7+$D$7*$F$7^0.5*C1721)</f>
        <v>115.876812149805</v>
      </c>
    </row>
    <row r="1722" customFormat="false" ht="12.75" hidden="false" customHeight="false" outlineLevel="0" collapsed="false">
      <c r="A1722" s="0" t="n">
        <v>1712</v>
      </c>
      <c r="B1722" s="0" t="n">
        <f aca="false">A1722*$F$7</f>
        <v>0.195433789954338</v>
      </c>
      <c r="C1722" s="0" t="n">
        <f aca="true">NORMINV(RAND(),0,1)</f>
        <v>-0.0565424033021427</v>
      </c>
      <c r="D1722" s="0" t="n">
        <f aca="false">D1721*EXP($G$7*$F$7+$D$7*$F$7^0.5*C1722)</f>
        <v>115.85647433068</v>
      </c>
    </row>
    <row r="1723" customFormat="false" ht="12.75" hidden="false" customHeight="false" outlineLevel="0" collapsed="false">
      <c r="A1723" s="0" t="n">
        <v>1713</v>
      </c>
      <c r="B1723" s="0" t="n">
        <f aca="false">A1723*$F$7</f>
        <v>0.195547945205479</v>
      </c>
      <c r="C1723" s="0" t="n">
        <f aca="true">NORMINV(RAND(),0,1)</f>
        <v>0.335312577386003</v>
      </c>
      <c r="D1723" s="0" t="n">
        <f aca="false">D1722*EXP($G$7*$F$7+$D$7*$F$7^0.5*C1723)</f>
        <v>115.981723333965</v>
      </c>
    </row>
    <row r="1724" customFormat="false" ht="12.75" hidden="false" customHeight="false" outlineLevel="0" collapsed="false">
      <c r="A1724" s="0" t="n">
        <v>1714</v>
      </c>
      <c r="B1724" s="0" t="n">
        <f aca="false">A1724*$F$7</f>
        <v>0.195662100456621</v>
      </c>
      <c r="C1724" s="0" t="n">
        <f aca="true">NORMINV(RAND(),0,1)</f>
        <v>-1.54408134251297</v>
      </c>
      <c r="D1724" s="0" t="n">
        <f aca="false">D1723*EXP($G$7*$F$7+$D$7*$F$7^0.5*C1724)</f>
        <v>115.409777688923</v>
      </c>
    </row>
    <row r="1725" customFormat="false" ht="12.75" hidden="false" customHeight="false" outlineLevel="0" collapsed="false">
      <c r="A1725" s="0" t="n">
        <v>1715</v>
      </c>
      <c r="B1725" s="0" t="n">
        <f aca="false">A1725*$F$7</f>
        <v>0.195776255707763</v>
      </c>
      <c r="C1725" s="0" t="n">
        <f aca="true">NORMINV(RAND(),0,1)</f>
        <v>-0.110600458556456</v>
      </c>
      <c r="D1725" s="0" t="n">
        <f aca="false">D1724*EXP($G$7*$F$7+$D$7*$F$7^0.5*C1725)</f>
        <v>115.369529742325</v>
      </c>
    </row>
    <row r="1726" customFormat="false" ht="12.75" hidden="false" customHeight="false" outlineLevel="0" collapsed="false">
      <c r="A1726" s="0" t="n">
        <v>1716</v>
      </c>
      <c r="B1726" s="0" t="n">
        <f aca="false">A1726*$F$7</f>
        <v>0.195890410958904</v>
      </c>
      <c r="C1726" s="0" t="n">
        <f aca="true">NORMINV(RAND(),0,1)</f>
        <v>0.681080501802993</v>
      </c>
      <c r="D1726" s="0" t="n">
        <f aca="false">D1725*EXP($G$7*$F$7+$D$7*$F$7^0.5*C1726)</f>
        <v>115.622324551099</v>
      </c>
    </row>
    <row r="1727" customFormat="false" ht="12.75" hidden="false" customHeight="false" outlineLevel="0" collapsed="false">
      <c r="A1727" s="0" t="n">
        <v>1717</v>
      </c>
      <c r="B1727" s="0" t="n">
        <f aca="false">A1727*$F$7</f>
        <v>0.196004566210046</v>
      </c>
      <c r="C1727" s="0" t="n">
        <f aca="true">NORMINV(RAND(),0,1)</f>
        <v>-0.468855302122296</v>
      </c>
      <c r="D1727" s="0" t="n">
        <f aca="false">D1726*EXP($G$7*$F$7+$D$7*$F$7^0.5*C1727)</f>
        <v>115.449354037897</v>
      </c>
    </row>
    <row r="1728" customFormat="false" ht="12.75" hidden="false" customHeight="false" outlineLevel="0" collapsed="false">
      <c r="A1728" s="0" t="n">
        <v>1718</v>
      </c>
      <c r="B1728" s="0" t="n">
        <f aca="false">A1728*$F$7</f>
        <v>0.196118721461187</v>
      </c>
      <c r="C1728" s="0" t="n">
        <f aca="true">NORMINV(RAND(),0,1)</f>
        <v>0.278974425871706</v>
      </c>
      <c r="D1728" s="0" t="n">
        <f aca="false">D1727*EXP($G$7*$F$7+$D$7*$F$7^0.5*C1728)</f>
        <v>115.553294314297</v>
      </c>
    </row>
    <row r="1729" customFormat="false" ht="12.75" hidden="false" customHeight="false" outlineLevel="0" collapsed="false">
      <c r="A1729" s="0" t="n">
        <v>1719</v>
      </c>
      <c r="B1729" s="0" t="n">
        <f aca="false">A1729*$F$7</f>
        <v>0.196232876712329</v>
      </c>
      <c r="C1729" s="0" t="n">
        <f aca="true">NORMINV(RAND(),0,1)</f>
        <v>-1.36772551502283</v>
      </c>
      <c r="D1729" s="0" t="n">
        <f aca="false">D1728*EXP($G$7*$F$7+$D$7*$F$7^0.5*C1729)</f>
        <v>115.048476935816</v>
      </c>
    </row>
    <row r="1730" customFormat="false" ht="12.75" hidden="false" customHeight="false" outlineLevel="0" collapsed="false">
      <c r="A1730" s="0" t="n">
        <v>1720</v>
      </c>
      <c r="B1730" s="0" t="n">
        <f aca="false">A1730*$F$7</f>
        <v>0.19634703196347</v>
      </c>
      <c r="C1730" s="0" t="n">
        <f aca="true">NORMINV(RAND(),0,1)</f>
        <v>0.661013808260506</v>
      </c>
      <c r="D1730" s="0" t="n">
        <f aca="false">D1729*EXP($G$7*$F$7+$D$7*$F$7^0.5*C1730)</f>
        <v>115.293152385058</v>
      </c>
    </row>
    <row r="1731" customFormat="false" ht="12.75" hidden="false" customHeight="false" outlineLevel="0" collapsed="false">
      <c r="A1731" s="0" t="n">
        <v>1721</v>
      </c>
      <c r="B1731" s="0" t="n">
        <f aca="false">A1731*$F$7</f>
        <v>0.196461187214612</v>
      </c>
      <c r="C1731" s="0" t="n">
        <f aca="true">NORMINV(RAND(),0,1)</f>
        <v>0.629387588870719</v>
      </c>
      <c r="D1731" s="0" t="n">
        <f aca="false">D1730*EXP($G$7*$F$7+$D$7*$F$7^0.5*C1731)</f>
        <v>115.526636471084</v>
      </c>
    </row>
    <row r="1732" customFormat="false" ht="12.75" hidden="false" customHeight="false" outlineLevel="0" collapsed="false">
      <c r="A1732" s="0" t="n">
        <v>1722</v>
      </c>
      <c r="B1732" s="0" t="n">
        <f aca="false">A1732*$F$7</f>
        <v>0.196575342465753</v>
      </c>
      <c r="C1732" s="0" t="n">
        <f aca="true">NORMINV(RAND(),0,1)</f>
        <v>-1.26182788106344</v>
      </c>
      <c r="D1732" s="0" t="n">
        <f aca="false">D1731*EXP($G$7*$F$7+$D$7*$F$7^0.5*C1732)</f>
        <v>115.060984545705</v>
      </c>
    </row>
    <row r="1733" customFormat="false" ht="12.75" hidden="false" customHeight="false" outlineLevel="0" collapsed="false">
      <c r="A1733" s="0" t="n">
        <v>1723</v>
      </c>
      <c r="B1733" s="0" t="n">
        <f aca="false">A1733*$F$7</f>
        <v>0.196689497716895</v>
      </c>
      <c r="C1733" s="0" t="n">
        <f aca="true">NORMINV(RAND(),0,1)</f>
        <v>0.849368334269187</v>
      </c>
      <c r="D1733" s="0" t="n">
        <f aca="false">D1732*EXP($G$7*$F$7+$D$7*$F$7^0.5*C1733)</f>
        <v>115.375321517148</v>
      </c>
    </row>
    <row r="1734" customFormat="false" ht="12.75" hidden="false" customHeight="false" outlineLevel="0" collapsed="false">
      <c r="A1734" s="0" t="n">
        <v>1724</v>
      </c>
      <c r="B1734" s="0" t="n">
        <f aca="false">A1734*$F$7</f>
        <v>0.196803652968037</v>
      </c>
      <c r="C1734" s="0" t="n">
        <f aca="true">NORMINV(RAND(),0,1)</f>
        <v>0.109415447099023</v>
      </c>
      <c r="D1734" s="0" t="n">
        <f aca="false">D1733*EXP($G$7*$F$7+$D$7*$F$7^0.5*C1734)</f>
        <v>115.416450631498</v>
      </c>
    </row>
    <row r="1735" customFormat="false" ht="12.75" hidden="false" customHeight="false" outlineLevel="0" collapsed="false">
      <c r="A1735" s="0" t="n">
        <v>1725</v>
      </c>
      <c r="B1735" s="0" t="n">
        <f aca="false">A1735*$F$7</f>
        <v>0.196917808219178</v>
      </c>
      <c r="C1735" s="0" t="n">
        <f aca="true">NORMINV(RAND(),0,1)</f>
        <v>0.204307071954574</v>
      </c>
      <c r="D1735" s="0" t="n">
        <f aca="false">D1734*EXP($G$7*$F$7+$D$7*$F$7^0.5*C1735)</f>
        <v>115.492716925125</v>
      </c>
    </row>
    <row r="1736" customFormat="false" ht="12.75" hidden="false" customHeight="false" outlineLevel="0" collapsed="false">
      <c r="A1736" s="0" t="n">
        <v>1726</v>
      </c>
      <c r="B1736" s="0" t="n">
        <f aca="false">A1736*$F$7</f>
        <v>0.19703196347032</v>
      </c>
      <c r="C1736" s="0" t="n">
        <f aca="true">NORMINV(RAND(),0,1)</f>
        <v>-0.364301414543181</v>
      </c>
      <c r="D1736" s="0" t="n">
        <f aca="false">D1735*EXP($G$7*$F$7+$D$7*$F$7^0.5*C1736)</f>
        <v>115.358593603734</v>
      </c>
    </row>
    <row r="1737" customFormat="false" ht="12.75" hidden="false" customHeight="false" outlineLevel="0" collapsed="false">
      <c r="A1737" s="0" t="n">
        <v>1727</v>
      </c>
      <c r="B1737" s="0" t="n">
        <f aca="false">A1737*$F$7</f>
        <v>0.197146118721461</v>
      </c>
      <c r="C1737" s="0" t="n">
        <f aca="true">NORMINV(RAND(),0,1)</f>
        <v>-0.916240558889663</v>
      </c>
      <c r="D1737" s="0" t="n">
        <f aca="false">D1736*EXP($G$7*$F$7+$D$7*$F$7^0.5*C1737)</f>
        <v>115.020958604127</v>
      </c>
    </row>
    <row r="1738" customFormat="false" ht="12.75" hidden="false" customHeight="false" outlineLevel="0" collapsed="false">
      <c r="A1738" s="0" t="n">
        <v>1728</v>
      </c>
      <c r="B1738" s="0" t="n">
        <f aca="false">A1738*$F$7</f>
        <v>0.197260273972603</v>
      </c>
      <c r="C1738" s="0" t="n">
        <f aca="true">NORMINV(RAND(),0,1)</f>
        <v>0.868756001525765</v>
      </c>
      <c r="D1738" s="0" t="n">
        <f aca="false">D1737*EXP($G$7*$F$7+$D$7*$F$7^0.5*C1738)</f>
        <v>115.342353767214</v>
      </c>
    </row>
    <row r="1739" customFormat="false" ht="12.75" hidden="false" customHeight="false" outlineLevel="0" collapsed="false">
      <c r="A1739" s="0" t="n">
        <v>1729</v>
      </c>
      <c r="B1739" s="0" t="n">
        <f aca="false">A1739*$F$7</f>
        <v>0.197374429223744</v>
      </c>
      <c r="C1739" s="0" t="n">
        <f aca="true">NORMINV(RAND(),0,1)</f>
        <v>-0.485099295565326</v>
      </c>
      <c r="D1739" s="0" t="n">
        <f aca="false">D1738*EXP($G$7*$F$7+$D$7*$F$7^0.5*C1739)</f>
        <v>115.163805706722</v>
      </c>
    </row>
    <row r="1740" customFormat="false" ht="12.75" hidden="false" customHeight="false" outlineLevel="0" collapsed="false">
      <c r="A1740" s="0" t="n">
        <v>1730</v>
      </c>
      <c r="B1740" s="0" t="n">
        <f aca="false">A1740*$F$7</f>
        <v>0.197488584474886</v>
      </c>
      <c r="C1740" s="0" t="n">
        <f aca="true">NORMINV(RAND(),0,1)</f>
        <v>1.1721125526072</v>
      </c>
      <c r="D1740" s="0" t="n">
        <f aca="false">D1739*EXP($G$7*$F$7+$D$7*$F$7^0.5*C1740)</f>
        <v>115.59794704226</v>
      </c>
    </row>
    <row r="1741" customFormat="false" ht="12.75" hidden="false" customHeight="false" outlineLevel="0" collapsed="false">
      <c r="A1741" s="0" t="n">
        <v>1731</v>
      </c>
      <c r="B1741" s="0" t="n">
        <f aca="false">A1741*$F$7</f>
        <v>0.197602739726027</v>
      </c>
      <c r="C1741" s="0" t="n">
        <f aca="true">NORMINV(RAND(),0,1)</f>
        <v>0.58283255513331</v>
      </c>
      <c r="D1741" s="0" t="n">
        <f aca="false">D1740*EXP($G$7*$F$7+$D$7*$F$7^0.5*C1741)</f>
        <v>115.814764858942</v>
      </c>
    </row>
    <row r="1742" customFormat="false" ht="12.75" hidden="false" customHeight="false" outlineLevel="0" collapsed="false">
      <c r="A1742" s="0" t="n">
        <v>1732</v>
      </c>
      <c r="B1742" s="0" t="n">
        <f aca="false">A1742*$F$7</f>
        <v>0.197716894977169</v>
      </c>
      <c r="C1742" s="0" t="n">
        <f aca="true">NORMINV(RAND(),0,1)</f>
        <v>1.82683088677183</v>
      </c>
      <c r="D1742" s="0" t="n">
        <f aca="false">D1741*EXP($G$7*$F$7+$D$7*$F$7^0.5*C1742)</f>
        <v>116.495578081109</v>
      </c>
    </row>
    <row r="1743" customFormat="false" ht="12.75" hidden="false" customHeight="false" outlineLevel="0" collapsed="false">
      <c r="A1743" s="0" t="n">
        <v>1733</v>
      </c>
      <c r="B1743" s="0" t="n">
        <f aca="false">A1743*$F$7</f>
        <v>0.197831050228311</v>
      </c>
      <c r="C1743" s="0" t="n">
        <f aca="true">NORMINV(RAND(),0,1)</f>
        <v>1.58519605208761</v>
      </c>
      <c r="D1743" s="0" t="n">
        <f aca="false">D1742*EXP($G$7*$F$7+$D$7*$F$7^0.5*C1743)</f>
        <v>117.089670833446</v>
      </c>
    </row>
    <row r="1744" customFormat="false" ht="12.75" hidden="false" customHeight="false" outlineLevel="0" collapsed="false">
      <c r="A1744" s="0" t="n">
        <v>1734</v>
      </c>
      <c r="B1744" s="0" t="n">
        <f aca="false">A1744*$F$7</f>
        <v>0.197945205479452</v>
      </c>
      <c r="C1744" s="0" t="n">
        <f aca="true">NORMINV(RAND(),0,1)</f>
        <v>-0.350362581349933</v>
      </c>
      <c r="D1744" s="0" t="n">
        <f aca="false">D1743*EXP($G$7*$F$7+$D$7*$F$7^0.5*C1744)</f>
        <v>116.958918343623</v>
      </c>
    </row>
    <row r="1745" customFormat="false" ht="12.75" hidden="false" customHeight="false" outlineLevel="0" collapsed="false">
      <c r="A1745" s="0" t="n">
        <v>1735</v>
      </c>
      <c r="B1745" s="0" t="n">
        <f aca="false">A1745*$F$7</f>
        <v>0.198059360730594</v>
      </c>
      <c r="C1745" s="0" t="n">
        <f aca="true">NORMINV(RAND(),0,1)</f>
        <v>0.968626560857475</v>
      </c>
      <c r="D1745" s="0" t="n">
        <f aca="false">D1744*EXP($G$7*$F$7+$D$7*$F$7^0.5*C1745)</f>
        <v>117.323279602467</v>
      </c>
    </row>
    <row r="1746" customFormat="false" ht="12.75" hidden="false" customHeight="false" outlineLevel="0" collapsed="false">
      <c r="A1746" s="0" t="n">
        <v>1736</v>
      </c>
      <c r="B1746" s="0" t="n">
        <f aca="false">A1746*$F$7</f>
        <v>0.198173515981735</v>
      </c>
      <c r="C1746" s="0" t="n">
        <f aca="true">NORMINV(RAND(),0,1)</f>
        <v>-0.130654932386029</v>
      </c>
      <c r="D1746" s="0" t="n">
        <f aca="false">D1745*EXP($G$7*$F$7+$D$7*$F$7^0.5*C1746)</f>
        <v>117.274825594169</v>
      </c>
    </row>
    <row r="1747" customFormat="false" ht="12.75" hidden="false" customHeight="false" outlineLevel="0" collapsed="false">
      <c r="A1747" s="0" t="n">
        <v>1737</v>
      </c>
      <c r="B1747" s="0" t="n">
        <f aca="false">A1747*$F$7</f>
        <v>0.198287671232877</v>
      </c>
      <c r="C1747" s="0" t="n">
        <f aca="true">NORMINV(RAND(),0,1)</f>
        <v>0.562798008010263</v>
      </c>
      <c r="D1747" s="0" t="n">
        <f aca="false">D1746*EXP($G$7*$F$7+$D$7*$F$7^0.5*C1747)</f>
        <v>117.487243699414</v>
      </c>
    </row>
    <row r="1748" customFormat="false" ht="12.75" hidden="false" customHeight="false" outlineLevel="0" collapsed="false">
      <c r="A1748" s="0" t="n">
        <v>1738</v>
      </c>
      <c r="B1748" s="0" t="n">
        <f aca="false">A1748*$F$7</f>
        <v>0.198401826484018</v>
      </c>
      <c r="C1748" s="0" t="n">
        <f aca="true">NORMINV(RAND(),0,1)</f>
        <v>-0.444899096814209</v>
      </c>
      <c r="D1748" s="0" t="n">
        <f aca="false">D1747*EXP($G$7*$F$7+$D$7*$F$7^0.5*C1748)</f>
        <v>117.320491607903</v>
      </c>
    </row>
    <row r="1749" customFormat="false" ht="12.75" hidden="false" customHeight="false" outlineLevel="0" collapsed="false">
      <c r="A1749" s="0" t="n">
        <v>1739</v>
      </c>
      <c r="B1749" s="0" t="n">
        <f aca="false">A1749*$F$7</f>
        <v>0.19851598173516</v>
      </c>
      <c r="C1749" s="0" t="n">
        <f aca="true">NORMINV(RAND(),0,1)</f>
        <v>1.43318516598864</v>
      </c>
      <c r="D1749" s="0" t="n">
        <f aca="false">D1748*EXP($G$7*$F$7+$D$7*$F$7^0.5*C1749)</f>
        <v>117.861350289947</v>
      </c>
    </row>
    <row r="1750" customFormat="false" ht="12.75" hidden="false" customHeight="false" outlineLevel="0" collapsed="false">
      <c r="A1750" s="0" t="n">
        <v>1740</v>
      </c>
      <c r="B1750" s="0" t="n">
        <f aca="false">A1750*$F$7</f>
        <v>0.198630136986301</v>
      </c>
      <c r="C1750" s="0" t="n">
        <f aca="true">NORMINV(RAND(),0,1)</f>
        <v>1.32536892073074</v>
      </c>
      <c r="D1750" s="0" t="n">
        <f aca="false">D1749*EXP($G$7*$F$7+$D$7*$F$7^0.5*C1750)</f>
        <v>118.363790702102</v>
      </c>
    </row>
    <row r="1751" customFormat="false" ht="12.75" hidden="false" customHeight="false" outlineLevel="0" collapsed="false">
      <c r="A1751" s="0" t="n">
        <v>1741</v>
      </c>
      <c r="B1751" s="0" t="n">
        <f aca="false">A1751*$F$7</f>
        <v>0.198744292237443</v>
      </c>
      <c r="C1751" s="0" t="n">
        <f aca="true">NORMINV(RAND(),0,1)</f>
        <v>-0.158009717458719</v>
      </c>
      <c r="D1751" s="0" t="n">
        <f aca="false">D1750*EXP($G$7*$F$7+$D$7*$F$7^0.5*C1751)</f>
        <v>118.304533523954</v>
      </c>
    </row>
    <row r="1752" customFormat="false" ht="12.75" hidden="false" customHeight="false" outlineLevel="0" collapsed="false">
      <c r="A1752" s="0" t="n">
        <v>1742</v>
      </c>
      <c r="B1752" s="0" t="n">
        <f aca="false">A1752*$F$7</f>
        <v>0.198858447488584</v>
      </c>
      <c r="C1752" s="0" t="n">
        <f aca="true">NORMINV(RAND(),0,1)</f>
        <v>0.585360546173051</v>
      </c>
      <c r="D1752" s="0" t="n">
        <f aca="false">D1751*EXP($G$7*$F$7+$D$7*$F$7^0.5*C1752)</f>
        <v>118.527388289349</v>
      </c>
    </row>
    <row r="1753" customFormat="false" ht="12.75" hidden="false" customHeight="false" outlineLevel="0" collapsed="false">
      <c r="A1753" s="0" t="n">
        <v>1743</v>
      </c>
      <c r="B1753" s="0" t="n">
        <f aca="false">A1753*$F$7</f>
        <v>0.198972602739726</v>
      </c>
      <c r="C1753" s="0" t="n">
        <f aca="true">NORMINV(RAND(),0,1)</f>
        <v>1.64911500477121</v>
      </c>
      <c r="D1753" s="0" t="n">
        <f aca="false">D1752*EXP($G$7*$F$7+$D$7*$F$7^0.5*C1753)</f>
        <v>119.156252860937</v>
      </c>
    </row>
    <row r="1754" customFormat="false" ht="12.75" hidden="false" customHeight="false" outlineLevel="0" collapsed="false">
      <c r="A1754" s="0" t="n">
        <v>1744</v>
      </c>
      <c r="B1754" s="0" t="n">
        <f aca="false">A1754*$F$7</f>
        <v>0.199086757990868</v>
      </c>
      <c r="C1754" s="0" t="n">
        <f aca="true">NORMINV(RAND(),0,1)</f>
        <v>0.368545918649211</v>
      </c>
      <c r="D1754" s="0" t="n">
        <f aca="false">D1753*EXP($G$7*$F$7+$D$7*$F$7^0.5*C1754)</f>
        <v>119.297776432016</v>
      </c>
    </row>
    <row r="1755" customFormat="false" ht="12.75" hidden="false" customHeight="false" outlineLevel="0" collapsed="false">
      <c r="A1755" s="0" t="n">
        <v>1745</v>
      </c>
      <c r="B1755" s="0" t="n">
        <f aca="false">A1755*$F$7</f>
        <v>0.199200913242009</v>
      </c>
      <c r="C1755" s="0" t="n">
        <f aca="true">NORMINV(RAND(),0,1)</f>
        <v>-0.010642335863247</v>
      </c>
      <c r="D1755" s="0" t="n">
        <f aca="false">D1754*EXP($G$7*$F$7+$D$7*$F$7^0.5*C1755)</f>
        <v>119.294387927336</v>
      </c>
    </row>
    <row r="1756" customFormat="false" ht="12.75" hidden="false" customHeight="false" outlineLevel="0" collapsed="false">
      <c r="A1756" s="0" t="n">
        <v>1746</v>
      </c>
      <c r="B1756" s="0" t="n">
        <f aca="false">A1756*$F$7</f>
        <v>0.199315068493151</v>
      </c>
      <c r="C1756" s="0" t="n">
        <f aca="true">NORMINV(RAND(),0,1)</f>
        <v>-0.553000727807673</v>
      </c>
      <c r="D1756" s="0" t="n">
        <f aca="false">D1755*EXP($G$7*$F$7+$D$7*$F$7^0.5*C1756)</f>
        <v>119.083801401852</v>
      </c>
    </row>
    <row r="1757" customFormat="false" ht="12.75" hidden="false" customHeight="false" outlineLevel="0" collapsed="false">
      <c r="A1757" s="0" t="n">
        <v>1747</v>
      </c>
      <c r="B1757" s="0" t="n">
        <f aca="false">A1757*$F$7</f>
        <v>0.199429223744292</v>
      </c>
      <c r="C1757" s="0" t="n">
        <f aca="true">NORMINV(RAND(),0,1)</f>
        <v>0.299969380193289</v>
      </c>
      <c r="D1757" s="0" t="n">
        <f aca="false">D1756*EXP($G$7*$F$7+$D$7*$F$7^0.5*C1757)</f>
        <v>119.199035063597</v>
      </c>
    </row>
    <row r="1758" customFormat="false" ht="12.75" hidden="false" customHeight="false" outlineLevel="0" collapsed="false">
      <c r="A1758" s="0" t="n">
        <v>1748</v>
      </c>
      <c r="B1758" s="0" t="n">
        <f aca="false">A1758*$F$7</f>
        <v>0.199543378995434</v>
      </c>
      <c r="C1758" s="0" t="n">
        <f aca="true">NORMINV(RAND(),0,1)</f>
        <v>2.17803463829391</v>
      </c>
      <c r="D1758" s="0" t="n">
        <f aca="false">D1757*EXP($G$7*$F$7+$D$7*$F$7^0.5*C1758)</f>
        <v>120.03479151009</v>
      </c>
    </row>
    <row r="1759" customFormat="false" ht="12.75" hidden="false" customHeight="false" outlineLevel="0" collapsed="false">
      <c r="A1759" s="0" t="n">
        <v>1749</v>
      </c>
      <c r="B1759" s="0" t="n">
        <f aca="false">A1759*$F$7</f>
        <v>0.199657534246575</v>
      </c>
      <c r="C1759" s="0" t="n">
        <f aca="true">NORMINV(RAND(),0,1)</f>
        <v>1.86737623336046</v>
      </c>
      <c r="D1759" s="0" t="n">
        <f aca="false">D1758*EXP($G$7*$F$7+$D$7*$F$7^0.5*C1759)</f>
        <v>120.756104480071</v>
      </c>
    </row>
    <row r="1760" customFormat="false" ht="12.75" hidden="false" customHeight="false" outlineLevel="0" collapsed="false">
      <c r="A1760" s="0" t="n">
        <v>1750</v>
      </c>
      <c r="B1760" s="0" t="n">
        <f aca="false">A1760*$F$7</f>
        <v>0.199771689497717</v>
      </c>
      <c r="C1760" s="0" t="n">
        <f aca="true">NORMINV(RAND(),0,1)</f>
        <v>1.81460929027698</v>
      </c>
      <c r="D1760" s="0" t="n">
        <f aca="false">D1759*EXP($G$7*$F$7+$D$7*$F$7^0.5*C1760)</f>
        <v>121.461206995938</v>
      </c>
    </row>
    <row r="1761" customFormat="false" ht="12.75" hidden="false" customHeight="false" outlineLevel="0" collapsed="false">
      <c r="A1761" s="0" t="n">
        <v>1751</v>
      </c>
      <c r="B1761" s="0" t="n">
        <f aca="false">A1761*$F$7</f>
        <v>0.199885844748858</v>
      </c>
      <c r="C1761" s="0" t="n">
        <f aca="true">NORMINV(RAND(),0,1)</f>
        <v>0.255031488527629</v>
      </c>
      <c r="D1761" s="0" t="n">
        <f aca="false">D1760*EXP($G$7*$F$7+$D$7*$F$7^0.5*C1761)</f>
        <v>121.56123030695</v>
      </c>
    </row>
    <row r="1762" customFormat="false" ht="12.75" hidden="false" customHeight="false" outlineLevel="0" collapsed="false">
      <c r="A1762" s="0" t="n">
        <v>1752</v>
      </c>
      <c r="B1762" s="0" t="n">
        <f aca="false">A1762*$F$7</f>
        <v>0.2</v>
      </c>
      <c r="C1762" s="0" t="n">
        <f aca="true">NORMINV(RAND(),0,1)</f>
        <v>-0.140738048676608</v>
      </c>
      <c r="D1762" s="0" t="n">
        <f aca="false">D1761*EXP($G$7*$F$7+$D$7*$F$7^0.5*C1762)</f>
        <v>121.507098937081</v>
      </c>
    </row>
    <row r="1763" customFormat="false" ht="12.75" hidden="false" customHeight="false" outlineLevel="0" collapsed="false">
      <c r="A1763" s="0" t="n">
        <v>1753</v>
      </c>
      <c r="B1763" s="0" t="n">
        <f aca="false">A1763*$F$7</f>
        <v>0.200114155251142</v>
      </c>
      <c r="C1763" s="0" t="n">
        <f aca="true">NORMINV(RAND(),0,1)</f>
        <v>-2.53437222342119</v>
      </c>
      <c r="D1763" s="0" t="n">
        <f aca="false">D1762*EXP($G$7*$F$7+$D$7*$F$7^0.5*C1763)</f>
        <v>120.5247303897</v>
      </c>
    </row>
    <row r="1764" customFormat="false" ht="12.75" hidden="false" customHeight="false" outlineLevel="0" collapsed="false">
      <c r="A1764" s="0" t="n">
        <v>1754</v>
      </c>
      <c r="B1764" s="0" t="n">
        <f aca="false">A1764*$F$7</f>
        <v>0.200228310502283</v>
      </c>
      <c r="C1764" s="0" t="n">
        <f aca="true">NORMINV(RAND(),0,1)</f>
        <v>-0.329590945686039</v>
      </c>
      <c r="D1764" s="0" t="n">
        <f aca="false">D1763*EXP($G$7*$F$7+$D$7*$F$7^0.5*C1764)</f>
        <v>120.398157784862</v>
      </c>
    </row>
    <row r="1765" customFormat="false" ht="12.75" hidden="false" customHeight="false" outlineLevel="0" collapsed="false">
      <c r="A1765" s="0" t="n">
        <v>1755</v>
      </c>
      <c r="B1765" s="0" t="n">
        <f aca="false">A1765*$F$7</f>
        <v>0.200342465753425</v>
      </c>
      <c r="C1765" s="0" t="n">
        <f aca="true">NORMINV(RAND(),0,1)</f>
        <v>-0.16062632076603</v>
      </c>
      <c r="D1765" s="0" t="n">
        <f aca="false">D1764*EXP($G$7*$F$7+$D$7*$F$7^0.5*C1765)</f>
        <v>120.336872858637</v>
      </c>
    </row>
    <row r="1766" customFormat="false" ht="12.75" hidden="false" customHeight="false" outlineLevel="0" collapsed="false">
      <c r="A1766" s="0" t="n">
        <v>1756</v>
      </c>
      <c r="B1766" s="0" t="n">
        <f aca="false">A1766*$F$7</f>
        <v>0.200456621004566</v>
      </c>
      <c r="C1766" s="0" t="n">
        <f aca="true">NORMINV(RAND(),0,1)</f>
        <v>0.456530774251253</v>
      </c>
      <c r="D1766" s="0" t="n">
        <f aca="false">D1765*EXP($G$7*$F$7+$D$7*$F$7^0.5*C1766)</f>
        <v>120.513780955661</v>
      </c>
    </row>
    <row r="1767" customFormat="false" ht="12.75" hidden="false" customHeight="false" outlineLevel="0" collapsed="false">
      <c r="A1767" s="0" t="n">
        <v>1757</v>
      </c>
      <c r="B1767" s="0" t="n">
        <f aca="false">A1767*$F$7</f>
        <v>0.200570776255708</v>
      </c>
      <c r="C1767" s="0" t="n">
        <f aca="true">NORMINV(RAND(),0,1)</f>
        <v>0.396765703485545</v>
      </c>
      <c r="D1767" s="0" t="n">
        <f aca="false">D1766*EXP($G$7*$F$7+$D$7*$F$7^0.5*C1767)</f>
        <v>120.667831153915</v>
      </c>
    </row>
    <row r="1768" customFormat="false" ht="12.75" hidden="false" customHeight="false" outlineLevel="0" collapsed="false">
      <c r="A1768" s="0" t="n">
        <v>1758</v>
      </c>
      <c r="B1768" s="0" t="n">
        <f aca="false">A1768*$F$7</f>
        <v>0.200684931506849</v>
      </c>
      <c r="C1768" s="0" t="n">
        <f aca="true">NORMINV(RAND(),0,1)</f>
        <v>1.01735483054058</v>
      </c>
      <c r="D1768" s="0" t="n">
        <f aca="false">D1767*EXP($G$7*$F$7+$D$7*$F$7^0.5*C1768)</f>
        <v>121.062653928854</v>
      </c>
    </row>
    <row r="1769" customFormat="false" ht="12.75" hidden="false" customHeight="false" outlineLevel="0" collapsed="false">
      <c r="A1769" s="0" t="n">
        <v>1759</v>
      </c>
      <c r="B1769" s="0" t="n">
        <f aca="false">A1769*$F$7</f>
        <v>0.200799086757991</v>
      </c>
      <c r="C1769" s="0" t="n">
        <f aca="true">NORMINV(RAND(),0,1)</f>
        <v>1.72296492591472</v>
      </c>
      <c r="D1769" s="0" t="n">
        <f aca="false">D1768*EXP($G$7*$F$7+$D$7*$F$7^0.5*C1769)</f>
        <v>121.73378209485</v>
      </c>
    </row>
    <row r="1770" customFormat="false" ht="12.75" hidden="false" customHeight="false" outlineLevel="0" collapsed="false">
      <c r="A1770" s="0" t="n">
        <v>1760</v>
      </c>
      <c r="B1770" s="0" t="n">
        <f aca="false">A1770*$F$7</f>
        <v>0.200913242009132</v>
      </c>
      <c r="C1770" s="0" t="n">
        <f aca="true">NORMINV(RAND(),0,1)</f>
        <v>-0.516824437143646</v>
      </c>
      <c r="D1770" s="0" t="n">
        <f aca="false">D1769*EXP($G$7*$F$7+$D$7*$F$7^0.5*C1770)</f>
        <v>121.532981047391</v>
      </c>
    </row>
    <row r="1771" customFormat="false" ht="12.75" hidden="false" customHeight="false" outlineLevel="0" collapsed="false">
      <c r="A1771" s="0" t="n">
        <v>1761</v>
      </c>
      <c r="B1771" s="0" t="n">
        <f aca="false">A1771*$F$7</f>
        <v>0.201027397260274</v>
      </c>
      <c r="C1771" s="0" t="n">
        <f aca="true">NORMINV(RAND(),0,1)</f>
        <v>-0.259752043758138</v>
      </c>
      <c r="D1771" s="0" t="n">
        <f aca="false">D1770*EXP($G$7*$F$7+$D$7*$F$7^0.5*C1771)</f>
        <v>121.43252982277</v>
      </c>
    </row>
    <row r="1772" customFormat="false" ht="12.75" hidden="false" customHeight="false" outlineLevel="0" collapsed="false">
      <c r="A1772" s="0" t="n">
        <v>1762</v>
      </c>
      <c r="B1772" s="0" t="n">
        <f aca="false">A1772*$F$7</f>
        <v>0.201141552511416</v>
      </c>
      <c r="C1772" s="0" t="n">
        <f aca="true">NORMINV(RAND(),0,1)</f>
        <v>-0.106790288887864</v>
      </c>
      <c r="D1772" s="0" t="n">
        <f aca="false">D1771*EXP($G$7*$F$7+$D$7*$F$7^0.5*C1772)</f>
        <v>121.391664021849</v>
      </c>
    </row>
    <row r="1773" customFormat="false" ht="12.75" hidden="false" customHeight="false" outlineLevel="0" collapsed="false">
      <c r="A1773" s="0" t="n">
        <v>1763</v>
      </c>
      <c r="B1773" s="0" t="n">
        <f aca="false">A1773*$F$7</f>
        <v>0.201255707762557</v>
      </c>
      <c r="C1773" s="0" t="n">
        <f aca="true">NORMINV(RAND(),0,1)</f>
        <v>0.967560217509345</v>
      </c>
      <c r="D1773" s="0" t="n">
        <f aca="false">D1772*EXP($G$7*$F$7+$D$7*$F$7^0.5*C1773)</f>
        <v>121.769418377699</v>
      </c>
    </row>
    <row r="1774" customFormat="false" ht="12.75" hidden="false" customHeight="false" outlineLevel="0" collapsed="false">
      <c r="A1774" s="0" t="n">
        <v>1764</v>
      </c>
      <c r="B1774" s="0" t="n">
        <f aca="false">A1774*$F$7</f>
        <v>0.201369863013699</v>
      </c>
      <c r="C1774" s="0" t="n">
        <f aca="true">NORMINV(RAND(),0,1)</f>
        <v>-2.01174930352903</v>
      </c>
      <c r="D1774" s="0" t="n">
        <f aca="false">D1773*EXP($G$7*$F$7+$D$7*$F$7^0.5*C1774)</f>
        <v>120.98743329467</v>
      </c>
    </row>
    <row r="1775" customFormat="false" ht="12.75" hidden="false" customHeight="false" outlineLevel="0" collapsed="false">
      <c r="A1775" s="0" t="n">
        <v>1765</v>
      </c>
      <c r="B1775" s="0" t="n">
        <f aca="false">A1775*$F$7</f>
        <v>0.20148401826484</v>
      </c>
      <c r="C1775" s="0" t="n">
        <f aca="true">NORMINV(RAND(),0,1)</f>
        <v>-0.34939262666825</v>
      </c>
      <c r="D1775" s="0" t="n">
        <f aca="false">D1774*EXP($G$7*$F$7+$D$7*$F$7^0.5*C1775)</f>
        <v>120.852703955363</v>
      </c>
    </row>
    <row r="1776" customFormat="false" ht="12.75" hidden="false" customHeight="false" outlineLevel="0" collapsed="false">
      <c r="A1776" s="0" t="n">
        <v>1766</v>
      </c>
      <c r="B1776" s="0" t="n">
        <f aca="false">A1776*$F$7</f>
        <v>0.201598173515982</v>
      </c>
      <c r="C1776" s="0" t="n">
        <f aca="true">NORMINV(RAND(),0,1)</f>
        <v>-0.0826800351008684</v>
      </c>
      <c r="D1776" s="0" t="n">
        <f aca="false">D1775*EXP($G$7*$F$7+$D$7*$F$7^0.5*C1776)</f>
        <v>120.821370081677</v>
      </c>
    </row>
    <row r="1777" customFormat="false" ht="12.75" hidden="false" customHeight="false" outlineLevel="0" collapsed="false">
      <c r="A1777" s="0" t="n">
        <v>1767</v>
      </c>
      <c r="B1777" s="0" t="n">
        <f aca="false">A1777*$F$7</f>
        <v>0.201712328767123</v>
      </c>
      <c r="C1777" s="0" t="n">
        <f aca="true">NORMINV(RAND(),0,1)</f>
        <v>0.50296182713071</v>
      </c>
      <c r="D1777" s="0" t="n">
        <f aca="false">D1776*EXP($G$7*$F$7+$D$7*$F$7^0.5*C1777)</f>
        <v>121.016999532748</v>
      </c>
    </row>
    <row r="1778" customFormat="false" ht="12.75" hidden="false" customHeight="false" outlineLevel="0" collapsed="false">
      <c r="A1778" s="0" t="n">
        <v>1768</v>
      </c>
      <c r="B1778" s="0" t="n">
        <f aca="false">A1778*$F$7</f>
        <v>0.201826484018265</v>
      </c>
      <c r="C1778" s="0" t="n">
        <f aca="true">NORMINV(RAND(),0,1)</f>
        <v>-1.52963773615556</v>
      </c>
      <c r="D1778" s="0" t="n">
        <f aca="false">D1777*EXP($G$7*$F$7+$D$7*$F$7^0.5*C1778)</f>
        <v>120.425798335668</v>
      </c>
    </row>
    <row r="1779" customFormat="false" ht="12.75" hidden="false" customHeight="false" outlineLevel="0" collapsed="false">
      <c r="A1779" s="0" t="n">
        <v>1769</v>
      </c>
      <c r="B1779" s="0" t="n">
        <f aca="false">A1779*$F$7</f>
        <v>0.201940639269406</v>
      </c>
      <c r="C1779" s="0" t="n">
        <f aca="true">NORMINV(RAND(),0,1)</f>
        <v>0.175620297373866</v>
      </c>
      <c r="D1779" s="0" t="n">
        <f aca="false">D1778*EXP($G$7*$F$7+$D$7*$F$7^0.5*C1779)</f>
        <v>120.494294828221</v>
      </c>
    </row>
    <row r="1780" customFormat="false" ht="12.75" hidden="false" customHeight="false" outlineLevel="0" collapsed="false">
      <c r="A1780" s="0" t="n">
        <v>1770</v>
      </c>
      <c r="B1780" s="0" t="n">
        <f aca="false">A1780*$F$7</f>
        <v>0.202054794520548</v>
      </c>
      <c r="C1780" s="0" t="n">
        <f aca="true">NORMINV(RAND(),0,1)</f>
        <v>-0.351244333056408</v>
      </c>
      <c r="D1780" s="0" t="n">
        <f aca="false">D1779*EXP($G$7*$F$7+$D$7*$F$7^0.5*C1780)</f>
        <v>120.359400269623</v>
      </c>
    </row>
    <row r="1781" customFormat="false" ht="12.75" hidden="false" customHeight="false" outlineLevel="0" collapsed="false">
      <c r="A1781" s="0" t="n">
        <v>1771</v>
      </c>
      <c r="B1781" s="0" t="n">
        <f aca="false">A1781*$F$7</f>
        <v>0.20216894977169</v>
      </c>
      <c r="C1781" s="0" t="n">
        <f aca="true">NORMINV(RAND(),0,1)</f>
        <v>-2.42800649392573</v>
      </c>
      <c r="D1781" s="0" t="n">
        <f aca="false">D1780*EXP($G$7*$F$7+$D$7*$F$7^0.5*C1781)</f>
        <v>119.427020560557</v>
      </c>
    </row>
    <row r="1782" customFormat="false" ht="12.75" hidden="false" customHeight="false" outlineLevel="0" collapsed="false">
      <c r="A1782" s="0" t="n">
        <v>1772</v>
      </c>
      <c r="B1782" s="0" t="n">
        <f aca="false">A1782*$F$7</f>
        <v>0.202283105022831</v>
      </c>
      <c r="C1782" s="0" t="n">
        <f aca="true">NORMINV(RAND(),0,1)</f>
        <v>-1.25240203885238</v>
      </c>
      <c r="D1782" s="0" t="n">
        <f aca="false">D1781*EXP($G$7*$F$7+$D$7*$F$7^0.5*C1782)</f>
        <v>118.949241122553</v>
      </c>
    </row>
    <row r="1783" customFormat="false" ht="12.75" hidden="false" customHeight="false" outlineLevel="0" collapsed="false">
      <c r="A1783" s="0" t="n">
        <v>1773</v>
      </c>
      <c r="B1783" s="0" t="n">
        <f aca="false">A1783*$F$7</f>
        <v>0.202397260273973</v>
      </c>
      <c r="C1783" s="0" t="n">
        <f aca="true">NORMINV(RAND(),0,1)</f>
        <v>-0.295925758677257</v>
      </c>
      <c r="D1783" s="0" t="n">
        <f aca="false">D1782*EXP($G$7*$F$7+$D$7*$F$7^0.5*C1783)</f>
        <v>118.837145750479</v>
      </c>
    </row>
    <row r="1784" customFormat="false" ht="12.75" hidden="false" customHeight="false" outlineLevel="0" collapsed="false">
      <c r="A1784" s="0" t="n">
        <v>1774</v>
      </c>
      <c r="B1784" s="0" t="n">
        <f aca="false">A1784*$F$7</f>
        <v>0.202511415525114</v>
      </c>
      <c r="C1784" s="0" t="n">
        <f aca="true">NORMINV(RAND(),0,1)</f>
        <v>0.309465129364518</v>
      </c>
      <c r="D1784" s="0" t="n">
        <f aca="false">D1783*EXP($G$7*$F$7+$D$7*$F$7^0.5*C1784)</f>
        <v>118.955761304274</v>
      </c>
    </row>
    <row r="1785" customFormat="false" ht="12.75" hidden="false" customHeight="false" outlineLevel="0" collapsed="false">
      <c r="A1785" s="0" t="n">
        <v>1775</v>
      </c>
      <c r="B1785" s="0" t="n">
        <f aca="false">A1785*$F$7</f>
        <v>0.202625570776256</v>
      </c>
      <c r="C1785" s="0" t="n">
        <f aca="true">NORMINV(RAND(),0,1)</f>
        <v>-0.226753456847552</v>
      </c>
      <c r="D1785" s="0" t="n">
        <f aca="false">D1784*EXP($G$7*$F$7+$D$7*$F$7^0.5*C1785)</f>
        <v>118.870012516549</v>
      </c>
    </row>
    <row r="1786" customFormat="false" ht="12.75" hidden="false" customHeight="false" outlineLevel="0" collapsed="false">
      <c r="A1786" s="0" t="n">
        <v>1776</v>
      </c>
      <c r="B1786" s="0" t="n">
        <f aca="false">A1786*$F$7</f>
        <v>0.202739726027397</v>
      </c>
      <c r="C1786" s="0" t="n">
        <f aca="true">NORMINV(RAND(),0,1)</f>
        <v>-0.852848376303299</v>
      </c>
      <c r="D1786" s="0" t="n">
        <f aca="false">D1785*EXP($G$7*$F$7+$D$7*$F$7^0.5*C1786)</f>
        <v>118.546185285752</v>
      </c>
    </row>
    <row r="1787" customFormat="false" ht="12.75" hidden="false" customHeight="false" outlineLevel="0" collapsed="false">
      <c r="A1787" s="0" t="n">
        <v>1777</v>
      </c>
      <c r="B1787" s="0" t="n">
        <f aca="false">A1787*$F$7</f>
        <v>0.202853881278539</v>
      </c>
      <c r="C1787" s="0" t="n">
        <f aca="true">NORMINV(RAND(),0,1)</f>
        <v>1.95628420795148</v>
      </c>
      <c r="D1787" s="0" t="n">
        <f aca="false">D1786*EXP($G$7*$F$7+$D$7*$F$7^0.5*C1787)</f>
        <v>119.292543720603</v>
      </c>
    </row>
    <row r="1788" customFormat="false" ht="12.75" hidden="false" customHeight="false" outlineLevel="0" collapsed="false">
      <c r="A1788" s="0" t="n">
        <v>1778</v>
      </c>
      <c r="B1788" s="0" t="n">
        <f aca="false">A1788*$F$7</f>
        <v>0.20296803652968</v>
      </c>
      <c r="C1788" s="0" t="n">
        <f aca="true">NORMINV(RAND(),0,1)</f>
        <v>2.95310217275433</v>
      </c>
      <c r="D1788" s="0" t="n">
        <f aca="false">D1787*EXP($G$7*$F$7+$D$7*$F$7^0.5*C1788)</f>
        <v>120.427766415228</v>
      </c>
    </row>
    <row r="1789" customFormat="false" ht="12.75" hidden="false" customHeight="false" outlineLevel="0" collapsed="false">
      <c r="A1789" s="0" t="n">
        <v>1779</v>
      </c>
      <c r="B1789" s="0" t="n">
        <f aca="false">A1789*$F$7</f>
        <v>0.203082191780822</v>
      </c>
      <c r="C1789" s="0" t="n">
        <f aca="true">NORMINV(RAND(),0,1)</f>
        <v>-0.0461234457688191</v>
      </c>
      <c r="D1789" s="0" t="n">
        <f aca="false">D1788*EXP($G$7*$F$7+$D$7*$F$7^0.5*C1789)</f>
        <v>120.410651004984</v>
      </c>
    </row>
    <row r="1790" customFormat="false" ht="12.75" hidden="false" customHeight="false" outlineLevel="0" collapsed="false">
      <c r="A1790" s="0" t="n">
        <v>1780</v>
      </c>
      <c r="B1790" s="0" t="n">
        <f aca="false">A1790*$F$7</f>
        <v>0.203196347031963</v>
      </c>
      <c r="C1790" s="0" t="n">
        <f aca="true">NORMINV(RAND(),0,1)</f>
        <v>0.104911342482744</v>
      </c>
      <c r="D1790" s="0" t="n">
        <f aca="false">D1789*EXP($G$7*$F$7+$D$7*$F$7^0.5*C1790)</f>
        <v>120.451836140244</v>
      </c>
    </row>
    <row r="1791" customFormat="false" ht="12.75" hidden="false" customHeight="false" outlineLevel="0" collapsed="false">
      <c r="A1791" s="0" t="n">
        <v>1781</v>
      </c>
      <c r="B1791" s="0" t="n">
        <f aca="false">A1791*$F$7</f>
        <v>0.203310502283105</v>
      </c>
      <c r="C1791" s="0" t="n">
        <f aca="true">NORMINV(RAND(),0,1)</f>
        <v>0.275271103355389</v>
      </c>
      <c r="D1791" s="0" t="n">
        <f aca="false">D1790*EXP($G$7*$F$7+$D$7*$F$7^0.5*C1791)</f>
        <v>120.558849129227</v>
      </c>
    </row>
    <row r="1792" customFormat="false" ht="12.75" hidden="false" customHeight="false" outlineLevel="0" collapsed="false">
      <c r="A1792" s="0" t="n">
        <v>1782</v>
      </c>
      <c r="B1792" s="0" t="n">
        <f aca="false">A1792*$F$7</f>
        <v>0.203424657534247</v>
      </c>
      <c r="C1792" s="0" t="n">
        <f aca="true">NORMINV(RAND(),0,1)</f>
        <v>-0.104199105093114</v>
      </c>
      <c r="D1792" s="0" t="n">
        <f aca="false">D1791*EXP($G$7*$F$7+$D$7*$F$7^0.5*C1792)</f>
        <v>120.519278321358</v>
      </c>
    </row>
    <row r="1793" customFormat="false" ht="12.75" hidden="false" customHeight="false" outlineLevel="0" collapsed="false">
      <c r="A1793" s="0" t="n">
        <v>1783</v>
      </c>
      <c r="B1793" s="0" t="n">
        <f aca="false">A1793*$F$7</f>
        <v>0.203538812785388</v>
      </c>
      <c r="C1793" s="0" t="n">
        <f aca="true">NORMINV(RAND(),0,1)</f>
        <v>-0.486092398597206</v>
      </c>
      <c r="D1793" s="0" t="n">
        <f aca="false">D1792*EXP($G$7*$F$7+$D$7*$F$7^0.5*C1793)</f>
        <v>120.332333424949</v>
      </c>
    </row>
    <row r="1794" customFormat="false" ht="12.75" hidden="false" customHeight="false" outlineLevel="0" collapsed="false">
      <c r="A1794" s="0" t="n">
        <v>1784</v>
      </c>
      <c r="B1794" s="0" t="n">
        <f aca="false">A1794*$F$7</f>
        <v>0.20365296803653</v>
      </c>
      <c r="C1794" s="0" t="n">
        <f aca="true">NORMINV(RAND(),0,1)</f>
        <v>0.24563544099009</v>
      </c>
      <c r="D1794" s="0" t="n">
        <f aca="false">D1793*EXP($G$7*$F$7+$D$7*$F$7^0.5*C1794)</f>
        <v>120.427800107305</v>
      </c>
    </row>
    <row r="1795" customFormat="false" ht="12.75" hidden="false" customHeight="false" outlineLevel="0" collapsed="false">
      <c r="A1795" s="0" t="n">
        <v>1785</v>
      </c>
      <c r="B1795" s="0" t="n">
        <f aca="false">A1795*$F$7</f>
        <v>0.203767123287671</v>
      </c>
      <c r="C1795" s="0" t="n">
        <f aca="true">NORMINV(RAND(),0,1)</f>
        <v>0.496203890883665</v>
      </c>
      <c r="D1795" s="0" t="n">
        <f aca="false">D1794*EXP($G$7*$F$7+$D$7*$F$7^0.5*C1795)</f>
        <v>120.620179493748</v>
      </c>
    </row>
    <row r="1796" customFormat="false" ht="12.75" hidden="false" customHeight="false" outlineLevel="0" collapsed="false">
      <c r="A1796" s="0" t="n">
        <v>1786</v>
      </c>
      <c r="B1796" s="0" t="n">
        <f aca="false">A1796*$F$7</f>
        <v>0.203881278538813</v>
      </c>
      <c r="C1796" s="0" t="n">
        <f aca="true">NORMINV(RAND(),0,1)</f>
        <v>-0.882166192960979</v>
      </c>
      <c r="D1796" s="0" t="n">
        <f aca="false">D1795*EXP($G$7*$F$7+$D$7*$F$7^0.5*C1796)</f>
        <v>120.280280864377</v>
      </c>
    </row>
    <row r="1797" customFormat="false" ht="12.75" hidden="false" customHeight="false" outlineLevel="0" collapsed="false">
      <c r="A1797" s="0" t="n">
        <v>1787</v>
      </c>
      <c r="B1797" s="0" t="n">
        <f aca="false">A1797*$F$7</f>
        <v>0.203995433789954</v>
      </c>
      <c r="C1797" s="0" t="n">
        <f aca="true">NORMINV(RAND(),0,1)</f>
        <v>0.154640154809129</v>
      </c>
      <c r="D1797" s="0" t="n">
        <f aca="false">D1796*EXP($G$7*$F$7+$D$7*$F$7^0.5*C1797)</f>
        <v>120.340601684104</v>
      </c>
    </row>
    <row r="1798" customFormat="false" ht="12.75" hidden="false" customHeight="false" outlineLevel="0" collapsed="false">
      <c r="A1798" s="0" t="n">
        <v>1788</v>
      </c>
      <c r="B1798" s="0" t="n">
        <f aca="false">A1798*$F$7</f>
        <v>0.204109589041096</v>
      </c>
      <c r="C1798" s="0" t="n">
        <f aca="true">NORMINV(RAND(),0,1)</f>
        <v>-0.555900642539231</v>
      </c>
      <c r="D1798" s="0" t="n">
        <f aca="false">D1797*EXP($G$7*$F$7+$D$7*$F$7^0.5*C1798)</f>
        <v>120.127051712224</v>
      </c>
    </row>
    <row r="1799" customFormat="false" ht="12.75" hidden="false" customHeight="false" outlineLevel="0" collapsed="false">
      <c r="A1799" s="0" t="n">
        <v>1789</v>
      </c>
      <c r="B1799" s="0" t="n">
        <f aca="false">A1799*$F$7</f>
        <v>0.204223744292237</v>
      </c>
      <c r="C1799" s="0" t="n">
        <f aca="true">NORMINV(RAND(),0,1)</f>
        <v>0.356207747297415</v>
      </c>
      <c r="D1799" s="0" t="n">
        <f aca="false">D1798*EXP($G$7*$F$7+$D$7*$F$7^0.5*C1799)</f>
        <v>120.264972031274</v>
      </c>
    </row>
    <row r="1800" customFormat="false" ht="12.75" hidden="false" customHeight="false" outlineLevel="0" collapsed="false">
      <c r="A1800" s="0" t="n">
        <v>1790</v>
      </c>
      <c r="B1800" s="0" t="n">
        <f aca="false">A1800*$F$7</f>
        <v>0.204337899543379</v>
      </c>
      <c r="C1800" s="0" t="n">
        <f aca="true">NORMINV(RAND(),0,1)</f>
        <v>2.00509999262385</v>
      </c>
      <c r="D1800" s="0" t="n">
        <f aca="false">D1799*EXP($G$7*$F$7+$D$7*$F$7^0.5*C1800)</f>
        <v>121.04108957405</v>
      </c>
    </row>
    <row r="1801" customFormat="false" ht="12.75" hidden="false" customHeight="false" outlineLevel="0" collapsed="false">
      <c r="A1801" s="0" t="n">
        <v>1791</v>
      </c>
      <c r="B1801" s="0" t="n">
        <f aca="false">A1801*$F$7</f>
        <v>0.204452054794521</v>
      </c>
      <c r="C1801" s="0" t="n">
        <f aca="true">NORMINV(RAND(),0,1)</f>
        <v>0.395313840645655</v>
      </c>
      <c r="D1801" s="0" t="n">
        <f aca="false">D1800*EXP($G$7*$F$7+$D$7*$F$7^0.5*C1801)</f>
        <v>121.195249816693</v>
      </c>
    </row>
    <row r="1802" customFormat="false" ht="12.75" hidden="false" customHeight="false" outlineLevel="0" collapsed="false">
      <c r="A1802" s="0" t="n">
        <v>1792</v>
      </c>
      <c r="B1802" s="0" t="n">
        <f aca="false">A1802*$F$7</f>
        <v>0.204566210045662</v>
      </c>
      <c r="C1802" s="0" t="n">
        <f aca="true">NORMINV(RAND(),0,1)</f>
        <v>-0.352288428873445</v>
      </c>
      <c r="D1802" s="0" t="n">
        <f aca="false">D1801*EXP($G$7*$F$7+$D$7*$F$7^0.5*C1802)</f>
        <v>121.059165389385</v>
      </c>
    </row>
    <row r="1803" customFormat="false" ht="12.75" hidden="false" customHeight="false" outlineLevel="0" collapsed="false">
      <c r="A1803" s="0" t="n">
        <v>1793</v>
      </c>
      <c r="B1803" s="0" t="n">
        <f aca="false">A1803*$F$7</f>
        <v>0.204680365296804</v>
      </c>
      <c r="C1803" s="0" t="n">
        <f aca="true">NORMINV(RAND(),0,1)</f>
        <v>1.75135212232249</v>
      </c>
      <c r="D1803" s="0" t="n">
        <f aca="false">D1802*EXP($G$7*$F$7+$D$7*$F$7^0.5*C1803)</f>
        <v>121.74135090773</v>
      </c>
    </row>
    <row r="1804" customFormat="false" ht="12.75" hidden="false" customHeight="false" outlineLevel="0" collapsed="false">
      <c r="A1804" s="0" t="n">
        <v>1794</v>
      </c>
      <c r="B1804" s="0" t="n">
        <f aca="false">A1804*$F$7</f>
        <v>0.204794520547945</v>
      </c>
      <c r="C1804" s="0" t="n">
        <f aca="true">NORMINV(RAND(),0,1)</f>
        <v>-1.68999507188071</v>
      </c>
      <c r="D1804" s="0" t="n">
        <f aca="false">D1803*EXP($G$7*$F$7+$D$7*$F$7^0.5*C1804)</f>
        <v>121.084358426899</v>
      </c>
    </row>
    <row r="1805" customFormat="false" ht="12.75" hidden="false" customHeight="false" outlineLevel="0" collapsed="false">
      <c r="A1805" s="0" t="n">
        <v>1795</v>
      </c>
      <c r="B1805" s="0" t="n">
        <f aca="false">A1805*$F$7</f>
        <v>0.204908675799087</v>
      </c>
      <c r="C1805" s="0" t="n">
        <f aca="true">NORMINV(RAND(),0,1)</f>
        <v>-0.443221248659283</v>
      </c>
      <c r="D1805" s="0" t="n">
        <f aca="false">D1804*EXP($G$7*$F$7+$D$7*$F$7^0.5*C1805)</f>
        <v>120.913151146312</v>
      </c>
    </row>
    <row r="1806" customFormat="false" ht="12.75" hidden="false" customHeight="false" outlineLevel="0" collapsed="false">
      <c r="A1806" s="0" t="n">
        <v>1796</v>
      </c>
      <c r="B1806" s="0" t="n">
        <f aca="false">A1806*$F$7</f>
        <v>0.205022831050228</v>
      </c>
      <c r="C1806" s="0" t="n">
        <f aca="true">NORMINV(RAND(),0,1)</f>
        <v>0.260357432417749</v>
      </c>
      <c r="D1806" s="0" t="n">
        <f aca="false">D1805*EXP($G$7*$F$7+$D$7*$F$7^0.5*C1806)</f>
        <v>121.0147889916</v>
      </c>
    </row>
    <row r="1807" customFormat="false" ht="12.75" hidden="false" customHeight="false" outlineLevel="0" collapsed="false">
      <c r="A1807" s="0" t="n">
        <v>1797</v>
      </c>
      <c r="B1807" s="0" t="n">
        <f aca="false">A1807*$F$7</f>
        <v>0.20513698630137</v>
      </c>
      <c r="C1807" s="0" t="n">
        <f aca="true">NORMINV(RAND(),0,1)</f>
        <v>-0.785428763615384</v>
      </c>
      <c r="D1807" s="0" t="n">
        <f aca="false">D1806*EXP($G$7*$F$7+$D$7*$F$7^0.5*C1807)</f>
        <v>120.711201846574</v>
      </c>
    </row>
    <row r="1808" customFormat="false" ht="12.75" hidden="false" customHeight="false" outlineLevel="0" collapsed="false">
      <c r="A1808" s="0" t="n">
        <v>1798</v>
      </c>
      <c r="B1808" s="0" t="n">
        <f aca="false">A1808*$F$7</f>
        <v>0.205251141552511</v>
      </c>
      <c r="C1808" s="0" t="n">
        <f aca="true">NORMINV(RAND(),0,1)</f>
        <v>0.899489765364866</v>
      </c>
      <c r="D1808" s="0" t="n">
        <f aca="false">D1807*EXP($G$7*$F$7+$D$7*$F$7^0.5*C1808)</f>
        <v>121.060422067445</v>
      </c>
    </row>
    <row r="1809" customFormat="false" ht="12.75" hidden="false" customHeight="false" outlineLevel="0" collapsed="false">
      <c r="A1809" s="0" t="n">
        <v>1799</v>
      </c>
      <c r="B1809" s="0" t="n">
        <f aca="false">A1809*$F$7</f>
        <v>0.205365296803653</v>
      </c>
      <c r="C1809" s="0" t="n">
        <f aca="true">NORMINV(RAND(),0,1)</f>
        <v>0.745367489822952</v>
      </c>
      <c r="D1809" s="0" t="n">
        <f aca="false">D1808*EXP($G$7*$F$7+$D$7*$F$7^0.5*C1809)</f>
        <v>121.35068948166</v>
      </c>
    </row>
    <row r="1810" customFormat="false" ht="12.75" hidden="false" customHeight="false" outlineLevel="0" collapsed="false">
      <c r="A1810" s="0" t="n">
        <v>1800</v>
      </c>
      <c r="B1810" s="0" t="n">
        <f aca="false">A1810*$F$7</f>
        <v>0.205479452054795</v>
      </c>
      <c r="C1810" s="0" t="n">
        <f aca="true">NORMINV(RAND(),0,1)</f>
        <v>-0.819205467118479</v>
      </c>
      <c r="D1810" s="0" t="n">
        <f aca="false">D1809*EXP($G$7*$F$7+$D$7*$F$7^0.5*C1810)</f>
        <v>121.033155355318</v>
      </c>
    </row>
    <row r="1811" customFormat="false" ht="12.75" hidden="false" customHeight="false" outlineLevel="0" collapsed="false">
      <c r="A1811" s="0" t="n">
        <v>1801</v>
      </c>
      <c r="B1811" s="0" t="n">
        <f aca="false">A1811*$F$7</f>
        <v>0.205593607305936</v>
      </c>
      <c r="C1811" s="0" t="n">
        <f aca="true">NORMINV(RAND(),0,1)</f>
        <v>0.106639451915193</v>
      </c>
      <c r="D1811" s="0" t="n">
        <f aca="false">D1810*EXP($G$7*$F$7+$D$7*$F$7^0.5*C1811)</f>
        <v>121.075224059151</v>
      </c>
    </row>
    <row r="1812" customFormat="false" ht="12.75" hidden="false" customHeight="false" outlineLevel="0" collapsed="false">
      <c r="A1812" s="0" t="n">
        <v>1802</v>
      </c>
      <c r="B1812" s="0" t="n">
        <f aca="false">A1812*$F$7</f>
        <v>0.205707762557078</v>
      </c>
      <c r="C1812" s="0" t="n">
        <f aca="true">NORMINV(RAND(),0,1)</f>
        <v>-0.0247935332747223</v>
      </c>
      <c r="D1812" s="0" t="n">
        <f aca="false">D1811*EXP($G$7*$F$7+$D$7*$F$7^0.5*C1812)</f>
        <v>121.066293511393</v>
      </c>
    </row>
    <row r="1813" customFormat="false" ht="12.75" hidden="false" customHeight="false" outlineLevel="0" collapsed="false">
      <c r="A1813" s="0" t="n">
        <v>1803</v>
      </c>
      <c r="B1813" s="0" t="n">
        <f aca="false">A1813*$F$7</f>
        <v>0.205821917808219</v>
      </c>
      <c r="C1813" s="0" t="n">
        <f aca="true">NORMINV(RAND(),0,1)</f>
        <v>-0.206226127163415</v>
      </c>
      <c r="D1813" s="0" t="n">
        <f aca="false">D1812*EXP($G$7*$F$7+$D$7*$F$7^0.5*C1813)</f>
        <v>120.986983592332</v>
      </c>
    </row>
    <row r="1814" customFormat="false" ht="12.75" hidden="false" customHeight="false" outlineLevel="0" collapsed="false">
      <c r="A1814" s="0" t="n">
        <v>1804</v>
      </c>
      <c r="B1814" s="0" t="n">
        <f aca="false">A1814*$F$7</f>
        <v>0.205936073059361</v>
      </c>
      <c r="C1814" s="0" t="n">
        <f aca="true">NORMINV(RAND(),0,1)</f>
        <v>-0.803026673156878</v>
      </c>
      <c r="D1814" s="0" t="n">
        <f aca="false">D1813*EXP($G$7*$F$7+$D$7*$F$7^0.5*C1814)</f>
        <v>120.676659044441</v>
      </c>
    </row>
    <row r="1815" customFormat="false" ht="12.75" hidden="false" customHeight="false" outlineLevel="0" collapsed="false">
      <c r="A1815" s="0" t="n">
        <v>1805</v>
      </c>
      <c r="B1815" s="0" t="n">
        <f aca="false">A1815*$F$7</f>
        <v>0.206050228310502</v>
      </c>
      <c r="C1815" s="0" t="n">
        <f aca="true">NORMINV(RAND(),0,1)</f>
        <v>1.3641326051964</v>
      </c>
      <c r="D1815" s="0" t="n">
        <f aca="false">D1814*EXP($G$7*$F$7+$D$7*$F$7^0.5*C1815)</f>
        <v>121.206159912931</v>
      </c>
    </row>
    <row r="1816" customFormat="false" ht="12.75" hidden="false" customHeight="false" outlineLevel="0" collapsed="false">
      <c r="A1816" s="0" t="n">
        <v>1806</v>
      </c>
      <c r="B1816" s="0" t="n">
        <f aca="false">A1816*$F$7</f>
        <v>0.206164383561644</v>
      </c>
      <c r="C1816" s="0" t="n">
        <f aca="true">NORMINV(RAND(),0,1)</f>
        <v>1.69172596914123</v>
      </c>
      <c r="D1816" s="0" t="n">
        <f aca="false">D1815*EXP($G$7*$F$7+$D$7*$F$7^0.5*C1816)</f>
        <v>121.865880540991</v>
      </c>
    </row>
    <row r="1817" customFormat="false" ht="12.75" hidden="false" customHeight="false" outlineLevel="0" collapsed="false">
      <c r="A1817" s="0" t="n">
        <v>1807</v>
      </c>
      <c r="B1817" s="0" t="n">
        <f aca="false">A1817*$F$7</f>
        <v>0.206278538812785</v>
      </c>
      <c r="C1817" s="0" t="n">
        <f aca="true">NORMINV(RAND(),0,1)</f>
        <v>0.789282989780323</v>
      </c>
      <c r="D1817" s="0" t="n">
        <f aca="false">D1816*EXP($G$7*$F$7+$D$7*$F$7^0.5*C1817)</f>
        <v>122.175275697921</v>
      </c>
    </row>
    <row r="1818" customFormat="false" ht="12.75" hidden="false" customHeight="false" outlineLevel="0" collapsed="false">
      <c r="A1818" s="0" t="n">
        <v>1808</v>
      </c>
      <c r="B1818" s="0" t="n">
        <f aca="false">A1818*$F$7</f>
        <v>0.206392694063927</v>
      </c>
      <c r="C1818" s="0" t="n">
        <f aca="true">NORMINV(RAND(),0,1)</f>
        <v>1.88789131129675</v>
      </c>
      <c r="D1818" s="0" t="n">
        <f aca="false">D1817*EXP($G$7*$F$7+$D$7*$F$7^0.5*C1818)</f>
        <v>122.917533693336</v>
      </c>
    </row>
    <row r="1819" customFormat="false" ht="12.75" hidden="false" customHeight="false" outlineLevel="0" collapsed="false">
      <c r="A1819" s="0" t="n">
        <v>1809</v>
      </c>
      <c r="B1819" s="0" t="n">
        <f aca="false">A1819*$F$7</f>
        <v>0.206506849315069</v>
      </c>
      <c r="C1819" s="0" t="n">
        <f aca="true">NORMINV(RAND(),0,1)</f>
        <v>1.21137502024065</v>
      </c>
      <c r="D1819" s="0" t="n">
        <f aca="false">D1818*EXP($G$7*$F$7+$D$7*$F$7^0.5*C1819)</f>
        <v>123.396433052759</v>
      </c>
    </row>
    <row r="1820" customFormat="false" ht="12.75" hidden="false" customHeight="false" outlineLevel="0" collapsed="false">
      <c r="A1820" s="0" t="n">
        <v>1810</v>
      </c>
      <c r="B1820" s="0" t="n">
        <f aca="false">A1820*$F$7</f>
        <v>0.20662100456621</v>
      </c>
      <c r="C1820" s="0" t="n">
        <f aca="true">NORMINV(RAND(),0,1)</f>
        <v>-0.15851330278712</v>
      </c>
      <c r="D1820" s="0" t="n">
        <f aca="false">D1819*EXP($G$7*$F$7+$D$7*$F$7^0.5*C1820)</f>
        <v>123.334457272797</v>
      </c>
    </row>
    <row r="1821" customFormat="false" ht="12.75" hidden="false" customHeight="false" outlineLevel="0" collapsed="false">
      <c r="A1821" s="0" t="n">
        <v>1811</v>
      </c>
      <c r="B1821" s="0" t="n">
        <f aca="false">A1821*$F$7</f>
        <v>0.206735159817352</v>
      </c>
      <c r="C1821" s="0" t="n">
        <f aca="true">NORMINV(RAND(),0,1)</f>
        <v>2.0590868525943</v>
      </c>
      <c r="D1821" s="0" t="n">
        <f aca="false">D1820*EXP($G$7*$F$7+$D$7*$F$7^0.5*C1821)</f>
        <v>124.151865333226</v>
      </c>
    </row>
    <row r="1822" customFormat="false" ht="12.75" hidden="false" customHeight="false" outlineLevel="0" collapsed="false">
      <c r="A1822" s="0" t="n">
        <v>1812</v>
      </c>
      <c r="B1822" s="0" t="n">
        <f aca="false">A1822*$F$7</f>
        <v>0.206849315068493</v>
      </c>
      <c r="C1822" s="0" t="n">
        <f aca="true">NORMINV(RAND(),0,1)</f>
        <v>-0.261813585977564</v>
      </c>
      <c r="D1822" s="0" t="n">
        <f aca="false">D1821*EXP($G$7*$F$7+$D$7*$F$7^0.5*C1822)</f>
        <v>124.048429811396</v>
      </c>
    </row>
    <row r="1823" customFormat="false" ht="12.75" hidden="false" customHeight="false" outlineLevel="0" collapsed="false">
      <c r="A1823" s="0" t="n">
        <v>1813</v>
      </c>
      <c r="B1823" s="0" t="n">
        <f aca="false">A1823*$F$7</f>
        <v>0.206963470319635</v>
      </c>
      <c r="C1823" s="0" t="n">
        <f aca="true">NORMINV(RAND(),0,1)</f>
        <v>0.558816084914758</v>
      </c>
      <c r="D1823" s="0" t="n">
        <f aca="false">D1822*EXP($G$7*$F$7+$D$7*$F$7^0.5*C1823)</f>
        <v>124.271530721148</v>
      </c>
    </row>
    <row r="1824" customFormat="false" ht="12.75" hidden="false" customHeight="false" outlineLevel="0" collapsed="false">
      <c r="A1824" s="0" t="n">
        <v>1814</v>
      </c>
      <c r="B1824" s="0" t="n">
        <f aca="false">A1824*$F$7</f>
        <v>0.207077625570776</v>
      </c>
      <c r="C1824" s="0" t="n">
        <f aca="true">NORMINV(RAND(),0,1)</f>
        <v>-0.0510732031456053</v>
      </c>
      <c r="D1824" s="0" t="n">
        <f aca="false">D1823*EXP($G$7*$F$7+$D$7*$F$7^0.5*C1824)</f>
        <v>124.251897697055</v>
      </c>
    </row>
    <row r="1825" customFormat="false" ht="12.75" hidden="false" customHeight="false" outlineLevel="0" collapsed="false">
      <c r="A1825" s="0" t="n">
        <v>1815</v>
      </c>
      <c r="B1825" s="0" t="n">
        <f aca="false">A1825*$F$7</f>
        <v>0.207191780821918</v>
      </c>
      <c r="C1825" s="0" t="n">
        <f aca="true">NORMINV(RAND(),0,1)</f>
        <v>-0.103433146754956</v>
      </c>
      <c r="D1825" s="0" t="n">
        <f aca="false">D1824*EXP($G$7*$F$7+$D$7*$F$7^0.5*C1825)</f>
        <v>124.211419681399</v>
      </c>
    </row>
    <row r="1826" customFormat="false" ht="12.75" hidden="false" customHeight="false" outlineLevel="0" collapsed="false">
      <c r="A1826" s="0" t="n">
        <v>1816</v>
      </c>
      <c r="B1826" s="0" t="n">
        <f aca="false">A1826*$F$7</f>
        <v>0.207305936073059</v>
      </c>
      <c r="C1826" s="0" t="n">
        <f aca="true">NORMINV(RAND(),0,1)</f>
        <v>-0.594782844027102</v>
      </c>
      <c r="D1826" s="0" t="n">
        <f aca="false">D1825*EXP($G$7*$F$7+$D$7*$F$7^0.5*C1826)</f>
        <v>123.975548818788</v>
      </c>
    </row>
    <row r="1827" customFormat="false" ht="12.75" hidden="false" customHeight="false" outlineLevel="0" collapsed="false">
      <c r="A1827" s="0" t="n">
        <v>1817</v>
      </c>
      <c r="B1827" s="0" t="n">
        <f aca="false">A1827*$F$7</f>
        <v>0.207420091324201</v>
      </c>
      <c r="C1827" s="0" t="n">
        <f aca="true">NORMINV(RAND(),0,1)</f>
        <v>0.337799024606925</v>
      </c>
      <c r="D1827" s="0" t="n">
        <f aca="false">D1826*EXP($G$7*$F$7+$D$7*$F$7^0.5*C1827)</f>
        <v>124.110564247818</v>
      </c>
    </row>
    <row r="1828" customFormat="false" ht="12.75" hidden="false" customHeight="false" outlineLevel="0" collapsed="false">
      <c r="A1828" s="0" t="n">
        <v>1818</v>
      </c>
      <c r="B1828" s="0" t="n">
        <f aca="false">A1828*$F$7</f>
        <v>0.207534246575342</v>
      </c>
      <c r="C1828" s="0" t="n">
        <f aca="true">NORMINV(RAND(),0,1)</f>
        <v>1.34294693608112</v>
      </c>
      <c r="D1828" s="0" t="n">
        <f aca="false">D1827*EXP($G$7*$F$7+$D$7*$F$7^0.5*C1828)</f>
        <v>124.646667679616</v>
      </c>
    </row>
    <row r="1829" customFormat="false" ht="12.75" hidden="false" customHeight="false" outlineLevel="0" collapsed="false">
      <c r="A1829" s="0" t="n">
        <v>1819</v>
      </c>
      <c r="B1829" s="0" t="n">
        <f aca="false">A1829*$F$7</f>
        <v>0.207648401826484</v>
      </c>
      <c r="C1829" s="0" t="n">
        <f aca="true">NORMINV(RAND(),0,1)</f>
        <v>0.849978065096934</v>
      </c>
      <c r="D1829" s="0" t="n">
        <f aca="false">D1828*EXP($G$7*$F$7+$D$7*$F$7^0.5*C1829)</f>
        <v>124.987436206191</v>
      </c>
    </row>
    <row r="1830" customFormat="false" ht="12.75" hidden="false" customHeight="false" outlineLevel="0" collapsed="false">
      <c r="A1830" s="0" t="n">
        <v>1820</v>
      </c>
      <c r="B1830" s="0" t="n">
        <f aca="false">A1830*$F$7</f>
        <v>0.207762557077626</v>
      </c>
      <c r="C1830" s="0" t="n">
        <f aca="true">NORMINV(RAND(),0,1)</f>
        <v>-0.0303447265903679</v>
      </c>
      <c r="D1830" s="0" t="n">
        <f aca="false">D1829*EXP($G$7*$F$7+$D$7*$F$7^0.5*C1830)</f>
        <v>124.975993342125</v>
      </c>
    </row>
    <row r="1831" customFormat="false" ht="12.75" hidden="false" customHeight="false" outlineLevel="0" collapsed="false">
      <c r="A1831" s="0" t="n">
        <v>1821</v>
      </c>
      <c r="B1831" s="0" t="n">
        <f aca="false">A1831*$F$7</f>
        <v>0.207876712328767</v>
      </c>
      <c r="C1831" s="0" t="n">
        <f aca="true">NORMINV(RAND(),0,1)</f>
        <v>-0.933828204555593</v>
      </c>
      <c r="D1831" s="0" t="n">
        <f aca="false">D1830*EXP($G$7*$F$7+$D$7*$F$7^0.5*C1831)</f>
        <v>124.603185301296</v>
      </c>
    </row>
    <row r="1832" customFormat="false" ht="12.75" hidden="false" customHeight="false" outlineLevel="0" collapsed="false">
      <c r="A1832" s="0" t="n">
        <v>1822</v>
      </c>
      <c r="B1832" s="0" t="n">
        <f aca="false">A1832*$F$7</f>
        <v>0.207990867579909</v>
      </c>
      <c r="C1832" s="0" t="n">
        <f aca="true">NORMINV(RAND(),0,1)</f>
        <v>0.332102298074128</v>
      </c>
      <c r="D1832" s="0" t="n">
        <f aca="false">D1831*EXP($G$7*$F$7+$D$7*$F$7^0.5*C1832)</f>
        <v>124.7366065784</v>
      </c>
    </row>
    <row r="1833" customFormat="false" ht="12.75" hidden="false" customHeight="false" outlineLevel="0" collapsed="false">
      <c r="A1833" s="0" t="n">
        <v>1823</v>
      </c>
      <c r="B1833" s="0" t="n">
        <f aca="false">A1833*$F$7</f>
        <v>0.20810502283105</v>
      </c>
      <c r="C1833" s="0" t="n">
        <f aca="true">NORMINV(RAND(),0,1)</f>
        <v>-1.36404672074085</v>
      </c>
      <c r="D1833" s="0" t="n">
        <f aca="false">D1832*EXP($G$7*$F$7+$D$7*$F$7^0.5*C1833)</f>
        <v>124.193134521105</v>
      </c>
    </row>
    <row r="1834" customFormat="false" ht="12.75" hidden="false" customHeight="false" outlineLevel="0" collapsed="false">
      <c r="A1834" s="0" t="n">
        <v>1824</v>
      </c>
      <c r="B1834" s="0" t="n">
        <f aca="false">A1834*$F$7</f>
        <v>0.208219178082192</v>
      </c>
      <c r="C1834" s="0" t="n">
        <f aca="true">NORMINV(RAND(),0,1)</f>
        <v>0.182049064159893</v>
      </c>
      <c r="D1834" s="0" t="n">
        <f aca="false">D1833*EXP($G$7*$F$7+$D$7*$F$7^0.5*C1834)</f>
        <v>124.26633444569</v>
      </c>
    </row>
    <row r="1835" customFormat="false" ht="12.75" hidden="false" customHeight="false" outlineLevel="0" collapsed="false">
      <c r="A1835" s="0" t="n">
        <v>1825</v>
      </c>
      <c r="B1835" s="0" t="n">
        <f aca="false">A1835*$F$7</f>
        <v>0.208333333333333</v>
      </c>
      <c r="C1835" s="0" t="n">
        <f aca="true">NORMINV(RAND(),0,1)</f>
        <v>-2.92425089265383</v>
      </c>
      <c r="D1835" s="0" t="n">
        <f aca="false">D1834*EXP($G$7*$F$7+$D$7*$F$7^0.5*C1835)</f>
        <v>123.107716481218</v>
      </c>
    </row>
    <row r="1836" customFormat="false" ht="12.75" hidden="false" customHeight="false" outlineLevel="0" collapsed="false">
      <c r="A1836" s="0" t="n">
        <v>1826</v>
      </c>
      <c r="B1836" s="0" t="n">
        <f aca="false">A1836*$F$7</f>
        <v>0.208447488584475</v>
      </c>
      <c r="C1836" s="0" t="n">
        <f aca="true">NORMINV(RAND(),0,1)</f>
        <v>0.308382713080809</v>
      </c>
      <c r="D1836" s="0" t="n">
        <f aca="false">D1835*EXP($G$7*$F$7+$D$7*$F$7^0.5*C1836)</f>
        <v>123.230167098056</v>
      </c>
    </row>
    <row r="1837" customFormat="false" ht="12.75" hidden="false" customHeight="false" outlineLevel="0" collapsed="false">
      <c r="A1837" s="0" t="n">
        <v>1827</v>
      </c>
      <c r="B1837" s="0" t="n">
        <f aca="false">A1837*$F$7</f>
        <v>0.208561643835616</v>
      </c>
      <c r="C1837" s="0" t="n">
        <f aca="true">NORMINV(RAND(),0,1)</f>
        <v>1.12235877291892</v>
      </c>
      <c r="D1837" s="0" t="n">
        <f aca="false">D1836*EXP($G$7*$F$7+$D$7*$F$7^0.5*C1837)</f>
        <v>123.674992016728</v>
      </c>
    </row>
    <row r="1838" customFormat="false" ht="12.75" hidden="false" customHeight="false" outlineLevel="0" collapsed="false">
      <c r="A1838" s="0" t="n">
        <v>1828</v>
      </c>
      <c r="B1838" s="0" t="n">
        <f aca="false">A1838*$F$7</f>
        <v>0.208675799086758</v>
      </c>
      <c r="C1838" s="0" t="n">
        <f aca="true">NORMINV(RAND(),0,1)</f>
        <v>0.706560812345226</v>
      </c>
      <c r="D1838" s="0" t="n">
        <f aca="false">D1837*EXP($G$7*$F$7+$D$7*$F$7^0.5*C1838)</f>
        <v>123.956108892202</v>
      </c>
    </row>
    <row r="1839" customFormat="false" ht="12.75" hidden="false" customHeight="false" outlineLevel="0" collapsed="false">
      <c r="A1839" s="0" t="n">
        <v>1829</v>
      </c>
      <c r="B1839" s="0" t="n">
        <f aca="false">A1839*$F$7</f>
        <v>0.2087899543379</v>
      </c>
      <c r="C1839" s="0" t="n">
        <f aca="true">NORMINV(RAND(),0,1)</f>
        <v>-0.706379034394126</v>
      </c>
      <c r="D1839" s="0" t="n">
        <f aca="false">D1838*EXP($G$7*$F$7+$D$7*$F$7^0.5*C1839)</f>
        <v>123.676475900282</v>
      </c>
    </row>
    <row r="1840" customFormat="false" ht="12.75" hidden="false" customHeight="false" outlineLevel="0" collapsed="false">
      <c r="A1840" s="0" t="n">
        <v>1830</v>
      </c>
      <c r="B1840" s="0" t="n">
        <f aca="false">A1840*$F$7</f>
        <v>0.208904109589041</v>
      </c>
      <c r="C1840" s="0" t="n">
        <f aca="true">NORMINV(RAND(),0,1)</f>
        <v>0.00952722886588357</v>
      </c>
      <c r="D1840" s="0" t="n">
        <f aca="false">D1839*EXP($G$7*$F$7+$D$7*$F$7^0.5*C1840)</f>
        <v>123.680958688036</v>
      </c>
    </row>
    <row r="1841" customFormat="false" ht="12.75" hidden="false" customHeight="false" outlineLevel="0" collapsed="false">
      <c r="A1841" s="0" t="n">
        <v>1831</v>
      </c>
      <c r="B1841" s="0" t="n">
        <f aca="false">A1841*$F$7</f>
        <v>0.209018264840183</v>
      </c>
      <c r="C1841" s="0" t="n">
        <f aca="true">NORMINV(RAND(),0,1)</f>
        <v>0.332583399877185</v>
      </c>
      <c r="D1841" s="0" t="n">
        <f aca="false">D1840*EXP($G$7*$F$7+$D$7*$F$7^0.5*C1841)</f>
        <v>123.813583403097</v>
      </c>
    </row>
    <row r="1842" customFormat="false" ht="12.75" hidden="false" customHeight="false" outlineLevel="0" collapsed="false">
      <c r="A1842" s="0" t="n">
        <v>1832</v>
      </c>
      <c r="B1842" s="0" t="n">
        <f aca="false">A1842*$F$7</f>
        <v>0.209132420091324</v>
      </c>
      <c r="C1842" s="0" t="n">
        <f aca="true">NORMINV(RAND(),0,1)</f>
        <v>-0.5110608734639</v>
      </c>
      <c r="D1842" s="0" t="n">
        <f aca="false">D1841*EXP($G$7*$F$7+$D$7*$F$7^0.5*C1842)</f>
        <v>123.611635280207</v>
      </c>
    </row>
    <row r="1843" customFormat="false" ht="12.75" hidden="false" customHeight="false" outlineLevel="0" collapsed="false">
      <c r="A1843" s="0" t="n">
        <v>1833</v>
      </c>
      <c r="B1843" s="0" t="n">
        <f aca="false">A1843*$F$7</f>
        <v>0.209246575342466</v>
      </c>
      <c r="C1843" s="0" t="n">
        <f aca="true">NORMINV(RAND(),0,1)</f>
        <v>0.896147411802978</v>
      </c>
      <c r="D1843" s="0" t="n">
        <f aca="false">D1842*EXP($G$7*$F$7+$D$7*$F$7^0.5*C1843)</f>
        <v>123.967918412722</v>
      </c>
    </row>
    <row r="1844" customFormat="false" ht="12.75" hidden="false" customHeight="false" outlineLevel="0" collapsed="false">
      <c r="A1844" s="0" t="n">
        <v>1834</v>
      </c>
      <c r="B1844" s="0" t="n">
        <f aca="false">A1844*$F$7</f>
        <v>0.209360730593607</v>
      </c>
      <c r="C1844" s="0" t="n">
        <f aca="true">NORMINV(RAND(),0,1)</f>
        <v>1.62534908128251</v>
      </c>
      <c r="D1844" s="0" t="n">
        <f aca="false">D1843*EXP($G$7*$F$7+$D$7*$F$7^0.5*C1844)</f>
        <v>124.616155273629</v>
      </c>
    </row>
    <row r="1845" customFormat="false" ht="12.75" hidden="false" customHeight="false" outlineLevel="0" collapsed="false">
      <c r="A1845" s="0" t="n">
        <v>1835</v>
      </c>
      <c r="B1845" s="0" t="n">
        <f aca="false">A1845*$F$7</f>
        <v>0.209474885844749</v>
      </c>
      <c r="C1845" s="0" t="n">
        <f aca="true">NORMINV(RAND(),0,1)</f>
        <v>0.18620492468007</v>
      </c>
      <c r="D1845" s="0" t="n">
        <f aca="false">D1844*EXP($G$7*$F$7+$D$7*$F$7^0.5*C1845)</f>
        <v>124.691265504119</v>
      </c>
    </row>
    <row r="1846" customFormat="false" ht="12.75" hidden="false" customHeight="false" outlineLevel="0" collapsed="false">
      <c r="A1846" s="0" t="n">
        <v>1836</v>
      </c>
      <c r="B1846" s="0" t="n">
        <f aca="false">A1846*$F$7</f>
        <v>0.20958904109589</v>
      </c>
      <c r="C1846" s="0" t="n">
        <f aca="true">NORMINV(RAND(),0,1)</f>
        <v>-1.55522405052936</v>
      </c>
      <c r="D1846" s="0" t="n">
        <f aca="false">D1845*EXP($G$7*$F$7+$D$7*$F$7^0.5*C1846)</f>
        <v>124.071938717055</v>
      </c>
    </row>
    <row r="1847" customFormat="false" ht="12.75" hidden="false" customHeight="false" outlineLevel="0" collapsed="false">
      <c r="A1847" s="0" t="n">
        <v>1837</v>
      </c>
      <c r="B1847" s="0" t="n">
        <f aca="false">A1847*$F$7</f>
        <v>0.209703196347032</v>
      </c>
      <c r="C1847" s="0" t="n">
        <f aca="true">NORMINV(RAND(),0,1)</f>
        <v>-0.623474505088466</v>
      </c>
      <c r="D1847" s="0" t="n">
        <f aca="false">D1846*EXP($G$7*$F$7+$D$7*$F$7^0.5*C1847)</f>
        <v>123.824944575892</v>
      </c>
    </row>
    <row r="1848" customFormat="false" ht="12.75" hidden="false" customHeight="false" outlineLevel="0" collapsed="false">
      <c r="A1848" s="0" t="n">
        <v>1838</v>
      </c>
      <c r="B1848" s="0" t="n">
        <f aca="false">A1848*$F$7</f>
        <v>0.209817351598174</v>
      </c>
      <c r="C1848" s="0" t="n">
        <f aca="true">NORMINV(RAND(),0,1)</f>
        <v>0.114866729037142</v>
      </c>
      <c r="D1848" s="0" t="n">
        <f aca="false">D1847*EXP($G$7*$F$7+$D$7*$F$7^0.5*C1848)</f>
        <v>123.871250205923</v>
      </c>
    </row>
    <row r="1849" customFormat="false" ht="12.75" hidden="false" customHeight="false" outlineLevel="0" collapsed="false">
      <c r="A1849" s="0" t="n">
        <v>1839</v>
      </c>
      <c r="B1849" s="0" t="n">
        <f aca="false">A1849*$F$7</f>
        <v>0.209931506849315</v>
      </c>
      <c r="C1849" s="0" t="n">
        <f aca="true">NORMINV(RAND(),0,1)</f>
        <v>-0.444920854773046</v>
      </c>
      <c r="D1849" s="0" t="n">
        <f aca="false">D1848*EXP($G$7*$F$7+$D$7*$F$7^0.5*C1849)</f>
        <v>123.695428534411</v>
      </c>
    </row>
    <row r="1850" customFormat="false" ht="12.75" hidden="false" customHeight="false" outlineLevel="0" collapsed="false">
      <c r="A1850" s="0" t="n">
        <v>1840</v>
      </c>
      <c r="B1850" s="0" t="n">
        <f aca="false">A1850*$F$7</f>
        <v>0.210045662100457</v>
      </c>
      <c r="C1850" s="0" t="n">
        <f aca="true">NORMINV(RAND(),0,1)</f>
        <v>0.177583707875491</v>
      </c>
      <c r="D1850" s="0" t="n">
        <f aca="false">D1849*EXP($G$7*$F$7+$D$7*$F$7^0.5*C1850)</f>
        <v>123.766563647452</v>
      </c>
    </row>
    <row r="1851" customFormat="false" ht="12.75" hidden="false" customHeight="false" outlineLevel="0" collapsed="false">
      <c r="A1851" s="0" t="n">
        <v>1841</v>
      </c>
      <c r="B1851" s="0" t="n">
        <f aca="false">A1851*$F$7</f>
        <v>0.210159817351598</v>
      </c>
      <c r="C1851" s="0" t="n">
        <f aca="true">NORMINV(RAND(),0,1)</f>
        <v>0.400316877511602</v>
      </c>
      <c r="D1851" s="0" t="n">
        <f aca="false">D1850*EXP($G$7*$F$7+$D$7*$F$7^0.5*C1851)</f>
        <v>123.926182401616</v>
      </c>
    </row>
    <row r="1852" customFormat="false" ht="12.75" hidden="false" customHeight="false" outlineLevel="0" collapsed="false">
      <c r="A1852" s="0" t="n">
        <v>1842</v>
      </c>
      <c r="B1852" s="0" t="n">
        <f aca="false">A1852*$F$7</f>
        <v>0.21027397260274</v>
      </c>
      <c r="C1852" s="0" t="n">
        <f aca="true">NORMINV(RAND(),0,1)</f>
        <v>0.902699608685599</v>
      </c>
      <c r="D1852" s="0" t="n">
        <f aca="false">D1851*EXP($G$7*$F$7+$D$7*$F$7^0.5*C1852)</f>
        <v>124.285982346133</v>
      </c>
    </row>
    <row r="1853" customFormat="false" ht="12.75" hidden="false" customHeight="false" outlineLevel="0" collapsed="false">
      <c r="A1853" s="0" t="n">
        <v>1843</v>
      </c>
      <c r="B1853" s="0" t="n">
        <f aca="false">A1853*$F$7</f>
        <v>0.210388127853881</v>
      </c>
      <c r="C1853" s="0" t="n">
        <f aca="true">NORMINV(RAND(),0,1)</f>
        <v>1.07809757870816</v>
      </c>
      <c r="D1853" s="0" t="n">
        <f aca="false">D1852*EXP($G$7*$F$7+$D$7*$F$7^0.5*C1853)</f>
        <v>124.716923532716</v>
      </c>
    </row>
    <row r="1854" customFormat="false" ht="12.75" hidden="false" customHeight="false" outlineLevel="0" collapsed="false">
      <c r="A1854" s="0" t="n">
        <v>1844</v>
      </c>
      <c r="B1854" s="0" t="n">
        <f aca="false">A1854*$F$7</f>
        <v>0.210502283105023</v>
      </c>
      <c r="C1854" s="0" t="n">
        <f aca="true">NORMINV(RAND(),0,1)</f>
        <v>0.804355667111177</v>
      </c>
      <c r="D1854" s="0" t="n">
        <f aca="false">D1853*EXP($G$7*$F$7+$D$7*$F$7^0.5*C1854)</f>
        <v>125.039597796703</v>
      </c>
    </row>
    <row r="1855" customFormat="false" ht="12.75" hidden="false" customHeight="false" outlineLevel="0" collapsed="false">
      <c r="A1855" s="0" t="n">
        <v>1845</v>
      </c>
      <c r="B1855" s="0" t="n">
        <f aca="false">A1855*$F$7</f>
        <v>0.210616438356164</v>
      </c>
      <c r="C1855" s="0" t="n">
        <f aca="true">NORMINV(RAND(),0,1)</f>
        <v>0.565406107853361</v>
      </c>
      <c r="D1855" s="0" t="n">
        <f aca="false">D1854*EXP($G$7*$F$7+$D$7*$F$7^0.5*C1855)</f>
        <v>125.267127313354</v>
      </c>
    </row>
    <row r="1856" customFormat="false" ht="12.75" hidden="false" customHeight="false" outlineLevel="0" collapsed="false">
      <c r="A1856" s="0" t="n">
        <v>1846</v>
      </c>
      <c r="B1856" s="0" t="n">
        <f aca="false">A1856*$F$7</f>
        <v>0.210730593607306</v>
      </c>
      <c r="C1856" s="0" t="n">
        <f aca="true">NORMINV(RAND(),0,1)</f>
        <v>0.23744240927908</v>
      </c>
      <c r="D1856" s="0" t="n">
        <f aca="false">D1855*EXP($G$7*$F$7+$D$7*$F$7^0.5*C1856)</f>
        <v>125.363216830296</v>
      </c>
    </row>
    <row r="1857" customFormat="false" ht="12.75" hidden="false" customHeight="false" outlineLevel="0" collapsed="false">
      <c r="A1857" s="0" t="n">
        <v>1847</v>
      </c>
      <c r="B1857" s="0" t="n">
        <f aca="false">A1857*$F$7</f>
        <v>0.210844748858447</v>
      </c>
      <c r="C1857" s="0" t="n">
        <f aca="true">NORMINV(RAND(),0,1)</f>
        <v>0.239396342958264</v>
      </c>
      <c r="D1857" s="0" t="n">
        <f aca="false">D1856*EXP($G$7*$F$7+$D$7*$F$7^0.5*C1857)</f>
        <v>125.460165803707</v>
      </c>
    </row>
    <row r="1858" customFormat="false" ht="12.75" hidden="false" customHeight="false" outlineLevel="0" collapsed="false">
      <c r="A1858" s="0" t="n">
        <v>1848</v>
      </c>
      <c r="B1858" s="0" t="n">
        <f aca="false">A1858*$F$7</f>
        <v>0.210958904109589</v>
      </c>
      <c r="C1858" s="0" t="n">
        <f aca="true">NORMINV(RAND(),0,1)</f>
        <v>-0.604873320066825</v>
      </c>
      <c r="D1858" s="0" t="n">
        <f aca="false">D1857*EXP($G$7*$F$7+$D$7*$F$7^0.5*C1858)</f>
        <v>125.217873646427</v>
      </c>
    </row>
    <row r="1859" customFormat="false" ht="12.75" hidden="false" customHeight="false" outlineLevel="0" collapsed="false">
      <c r="A1859" s="0" t="n">
        <v>1849</v>
      </c>
      <c r="B1859" s="0" t="n">
        <f aca="false">A1859*$F$7</f>
        <v>0.211073059360731</v>
      </c>
      <c r="C1859" s="0" t="n">
        <f aca="true">NORMINV(RAND(),0,1)</f>
        <v>0.881391914991533</v>
      </c>
      <c r="D1859" s="0" t="n">
        <f aca="false">D1858*EXP($G$7*$F$7+$D$7*$F$7^0.5*C1859)</f>
        <v>125.572847189872</v>
      </c>
    </row>
    <row r="1860" customFormat="false" ht="12.75" hidden="false" customHeight="false" outlineLevel="0" collapsed="false">
      <c r="A1860" s="0" t="n">
        <v>1850</v>
      </c>
      <c r="B1860" s="0" t="n">
        <f aca="false">A1860*$F$7</f>
        <v>0.211187214611872</v>
      </c>
      <c r="C1860" s="0" t="n">
        <f aca="true">NORMINV(RAND(),0,1)</f>
        <v>1.27511053338983</v>
      </c>
      <c r="D1860" s="0" t="n">
        <f aca="false">D1859*EXP($G$7*$F$7+$D$7*$F$7^0.5*C1860)</f>
        <v>126.087847991743</v>
      </c>
    </row>
    <row r="1861" customFormat="false" ht="12.75" hidden="false" customHeight="false" outlineLevel="0" collapsed="false">
      <c r="A1861" s="0" t="n">
        <v>1851</v>
      </c>
      <c r="B1861" s="0" t="n">
        <f aca="false">A1861*$F$7</f>
        <v>0.211301369863014</v>
      </c>
      <c r="C1861" s="0" t="n">
        <f aca="true">NORMINV(RAND(),0,1)</f>
        <v>0.231944805394712</v>
      </c>
      <c r="D1861" s="0" t="n">
        <f aca="false">D1860*EXP($G$7*$F$7+$D$7*$F$7^0.5*C1861)</f>
        <v>126.18234352395</v>
      </c>
    </row>
    <row r="1862" customFormat="false" ht="12.75" hidden="false" customHeight="false" outlineLevel="0" collapsed="false">
      <c r="A1862" s="0" t="n">
        <v>1852</v>
      </c>
      <c r="B1862" s="0" t="n">
        <f aca="false">A1862*$F$7</f>
        <v>0.211415525114155</v>
      </c>
      <c r="C1862" s="0" t="n">
        <f aca="true">NORMINV(RAND(),0,1)</f>
        <v>-2.71112647195435</v>
      </c>
      <c r="D1862" s="0" t="n">
        <f aca="false">D1861*EXP($G$7*$F$7+$D$7*$F$7^0.5*C1862)</f>
        <v>125.091285571867</v>
      </c>
    </row>
    <row r="1863" customFormat="false" ht="12.75" hidden="false" customHeight="false" outlineLevel="0" collapsed="false">
      <c r="A1863" s="0" t="n">
        <v>1853</v>
      </c>
      <c r="B1863" s="0" t="n">
        <f aca="false">A1863*$F$7</f>
        <v>0.211529680365297</v>
      </c>
      <c r="C1863" s="0" t="n">
        <f aca="true">NORMINV(RAND(),0,1)</f>
        <v>0.00960555107120312</v>
      </c>
      <c r="D1863" s="0" t="n">
        <f aca="false">D1862*EXP($G$7*$F$7+$D$7*$F$7^0.5*C1863)</f>
        <v>125.095851045796</v>
      </c>
    </row>
    <row r="1864" customFormat="false" ht="12.75" hidden="false" customHeight="false" outlineLevel="0" collapsed="false">
      <c r="A1864" s="0" t="n">
        <v>1854</v>
      </c>
      <c r="B1864" s="0" t="n">
        <f aca="false">A1864*$F$7</f>
        <v>0.211643835616438</v>
      </c>
      <c r="C1864" s="0" t="n">
        <f aca="true">NORMINV(RAND(),0,1)</f>
        <v>0.406156731290922</v>
      </c>
      <c r="D1864" s="0" t="n">
        <f aca="false">D1863*EXP($G$7*$F$7+$D$7*$F$7^0.5*C1864)</f>
        <v>125.259528799133</v>
      </c>
    </row>
    <row r="1865" customFormat="false" ht="12.75" hidden="false" customHeight="false" outlineLevel="0" collapsed="false">
      <c r="A1865" s="0" t="n">
        <v>1855</v>
      </c>
      <c r="B1865" s="0" t="n">
        <f aca="false">A1865*$F$7</f>
        <v>0.21175799086758</v>
      </c>
      <c r="C1865" s="0" t="n">
        <f aca="true">NORMINV(RAND(),0,1)</f>
        <v>1.22213073198406</v>
      </c>
      <c r="D1865" s="0" t="n">
        <f aca="false">D1864*EXP($G$7*$F$7+$D$7*$F$7^0.5*C1865)</f>
        <v>125.75188807483</v>
      </c>
    </row>
    <row r="1866" customFormat="false" ht="12.75" hidden="false" customHeight="false" outlineLevel="0" collapsed="false">
      <c r="A1866" s="0" t="n">
        <v>1856</v>
      </c>
      <c r="B1866" s="0" t="n">
        <f aca="false">A1866*$F$7</f>
        <v>0.211872146118721</v>
      </c>
      <c r="C1866" s="0" t="n">
        <f aca="true">NORMINV(RAND(),0,1)</f>
        <v>1.38685004054556</v>
      </c>
      <c r="D1866" s="0" t="n">
        <f aca="false">D1865*EXP($G$7*$F$7+$D$7*$F$7^0.5*C1866)</f>
        <v>126.3128551553</v>
      </c>
    </row>
    <row r="1867" customFormat="false" ht="12.75" hidden="false" customHeight="false" outlineLevel="0" collapsed="false">
      <c r="A1867" s="0" t="n">
        <v>1857</v>
      </c>
      <c r="B1867" s="0" t="n">
        <f aca="false">A1867*$F$7</f>
        <v>0.211986301369863</v>
      </c>
      <c r="C1867" s="0" t="n">
        <f aca="true">NORMINV(RAND(),0,1)</f>
        <v>0.287324730560868</v>
      </c>
      <c r="D1867" s="0" t="n">
        <f aca="false">D1866*EXP($G$7*$F$7+$D$7*$F$7^0.5*C1867)</f>
        <v>126.429959842743</v>
      </c>
    </row>
    <row r="1868" customFormat="false" ht="12.75" hidden="false" customHeight="false" outlineLevel="0" collapsed="false">
      <c r="A1868" s="0" t="n">
        <v>1858</v>
      </c>
      <c r="B1868" s="0" t="n">
        <f aca="false">A1868*$F$7</f>
        <v>0.212100456621005</v>
      </c>
      <c r="C1868" s="0" t="n">
        <f aca="true">NORMINV(RAND(),0,1)</f>
        <v>0.675243276980071</v>
      </c>
      <c r="D1868" s="0" t="n">
        <f aca="false">D1867*EXP($G$7*$F$7+$D$7*$F$7^0.5*C1868)</f>
        <v>126.704619311851</v>
      </c>
    </row>
    <row r="1869" customFormat="false" ht="12.75" hidden="false" customHeight="false" outlineLevel="0" collapsed="false">
      <c r="A1869" s="0" t="n">
        <v>1859</v>
      </c>
      <c r="B1869" s="0" t="n">
        <f aca="false">A1869*$F$7</f>
        <v>0.212214611872146</v>
      </c>
      <c r="C1869" s="0" t="n">
        <f aca="true">NORMINV(RAND(),0,1)</f>
        <v>-0.0178782982705927</v>
      </c>
      <c r="D1869" s="0" t="n">
        <f aca="false">D1868*EXP($G$7*$F$7+$D$7*$F$7^0.5*C1869)</f>
        <v>126.698081824314</v>
      </c>
    </row>
    <row r="1870" customFormat="false" ht="12.75" hidden="false" customHeight="false" outlineLevel="0" collapsed="false">
      <c r="A1870" s="0" t="n">
        <v>1860</v>
      </c>
      <c r="B1870" s="0" t="n">
        <f aca="false">A1870*$F$7</f>
        <v>0.212328767123288</v>
      </c>
      <c r="C1870" s="0" t="n">
        <f aca="true">NORMINV(RAND(),0,1)</f>
        <v>0.867481251747701</v>
      </c>
      <c r="D1870" s="0" t="n">
        <f aca="false">D1869*EXP($G$7*$F$7+$D$7*$F$7^0.5*C1870)</f>
        <v>127.051586441834</v>
      </c>
    </row>
    <row r="1871" customFormat="false" ht="12.75" hidden="false" customHeight="false" outlineLevel="0" collapsed="false">
      <c r="A1871" s="0" t="n">
        <v>1861</v>
      </c>
      <c r="B1871" s="0" t="n">
        <f aca="false">A1871*$F$7</f>
        <v>0.212442922374429</v>
      </c>
      <c r="C1871" s="0" t="n">
        <f aca="true">NORMINV(RAND(),0,1)</f>
        <v>-0.340133716493072</v>
      </c>
      <c r="D1871" s="0" t="n">
        <f aca="false">D1870*EXP($G$7*$F$7+$D$7*$F$7^0.5*C1871)</f>
        <v>126.913870620939</v>
      </c>
    </row>
    <row r="1872" customFormat="false" ht="12.75" hidden="false" customHeight="false" outlineLevel="0" collapsed="false">
      <c r="A1872" s="0" t="n">
        <v>1862</v>
      </c>
      <c r="B1872" s="0" t="n">
        <f aca="false">A1872*$F$7</f>
        <v>0.212557077625571</v>
      </c>
      <c r="C1872" s="0" t="n">
        <f aca="true">NORMINV(RAND(),0,1)</f>
        <v>2.06058112625183</v>
      </c>
      <c r="D1872" s="0" t="n">
        <f aca="false">D1871*EXP($G$7*$F$7+$D$7*$F$7^0.5*C1872)</f>
        <v>127.755613399887</v>
      </c>
    </row>
    <row r="1873" customFormat="false" ht="12.75" hidden="false" customHeight="false" outlineLevel="0" collapsed="false">
      <c r="A1873" s="0" t="n">
        <v>1863</v>
      </c>
      <c r="B1873" s="0" t="n">
        <f aca="false">A1873*$F$7</f>
        <v>0.212671232876712</v>
      </c>
      <c r="C1873" s="0" t="n">
        <f aca="true">NORMINV(RAND(),0,1)</f>
        <v>0.224837838308322</v>
      </c>
      <c r="D1873" s="0" t="n">
        <f aca="false">D1872*EXP($G$7*$F$7+$D$7*$F$7^0.5*C1873)</f>
        <v>127.848446406233</v>
      </c>
    </row>
    <row r="1874" customFormat="false" ht="12.75" hidden="false" customHeight="false" outlineLevel="0" collapsed="false">
      <c r="A1874" s="0" t="n">
        <v>1864</v>
      </c>
      <c r="B1874" s="0" t="n">
        <f aca="false">A1874*$F$7</f>
        <v>0.212785388127854</v>
      </c>
      <c r="C1874" s="0" t="n">
        <f aca="true">NORMINV(RAND(),0,1)</f>
        <v>0.733425164243762</v>
      </c>
      <c r="D1874" s="0" t="n">
        <f aca="false">D1873*EXP($G$7*$F$7+$D$7*$F$7^0.5*C1874)</f>
        <v>128.150083990522</v>
      </c>
    </row>
    <row r="1875" customFormat="false" ht="12.75" hidden="false" customHeight="false" outlineLevel="0" collapsed="false">
      <c r="A1875" s="0" t="n">
        <v>1865</v>
      </c>
      <c r="B1875" s="0" t="n">
        <f aca="false">A1875*$F$7</f>
        <v>0.212899543378995</v>
      </c>
      <c r="C1875" s="0" t="n">
        <f aca="true">NORMINV(RAND(),0,1)</f>
        <v>2.26023909313256</v>
      </c>
      <c r="D1875" s="0" t="n">
        <f aca="false">D1874*EXP($G$7*$F$7+$D$7*$F$7^0.5*C1875)</f>
        <v>129.082607675256</v>
      </c>
    </row>
    <row r="1876" customFormat="false" ht="12.75" hidden="false" customHeight="false" outlineLevel="0" collapsed="false">
      <c r="A1876" s="0" t="n">
        <v>1866</v>
      </c>
      <c r="B1876" s="0" t="n">
        <f aca="false">A1876*$F$7</f>
        <v>0.213013698630137</v>
      </c>
      <c r="C1876" s="0" t="n">
        <f aca="true">NORMINV(RAND(),0,1)</f>
        <v>-0.900842495978958</v>
      </c>
      <c r="D1876" s="0" t="n">
        <f aca="false">D1875*EXP($G$7*$F$7+$D$7*$F$7^0.5*C1876)</f>
        <v>128.711157261587</v>
      </c>
    </row>
    <row r="1877" customFormat="false" ht="12.75" hidden="false" customHeight="false" outlineLevel="0" collapsed="false">
      <c r="A1877" s="0" t="n">
        <v>1867</v>
      </c>
      <c r="B1877" s="0" t="n">
        <f aca="false">A1877*$F$7</f>
        <v>0.213127853881279</v>
      </c>
      <c r="C1877" s="0" t="n">
        <f aca="true">NORMINV(RAND(),0,1)</f>
        <v>0.134113389919839</v>
      </c>
      <c r="D1877" s="0" t="n">
        <f aca="false">D1876*EXP($G$7*$F$7+$D$7*$F$7^0.5*C1877)</f>
        <v>128.767233727179</v>
      </c>
    </row>
    <row r="1878" customFormat="false" ht="12.75" hidden="false" customHeight="false" outlineLevel="0" collapsed="false">
      <c r="A1878" s="0" t="n">
        <v>1868</v>
      </c>
      <c r="B1878" s="0" t="n">
        <f aca="false">A1878*$F$7</f>
        <v>0.21324200913242</v>
      </c>
      <c r="C1878" s="0" t="n">
        <f aca="true">NORMINV(RAND(),0,1)</f>
        <v>0.786846631008165</v>
      </c>
      <c r="D1878" s="0" t="n">
        <f aca="false">D1877*EXP($G$7*$F$7+$D$7*$F$7^0.5*C1878)</f>
        <v>129.093142029055</v>
      </c>
    </row>
    <row r="1879" customFormat="false" ht="12.75" hidden="false" customHeight="false" outlineLevel="0" collapsed="false">
      <c r="A1879" s="0" t="n">
        <v>1869</v>
      </c>
      <c r="B1879" s="0" t="n">
        <f aca="false">A1879*$F$7</f>
        <v>0.213356164383562</v>
      </c>
      <c r="C1879" s="0" t="n">
        <f aca="true">NORMINV(RAND(),0,1)</f>
        <v>-0.165626671503958</v>
      </c>
      <c r="D1879" s="0" t="n">
        <f aca="false">D1878*EXP($G$7*$F$7+$D$7*$F$7^0.5*C1879)</f>
        <v>129.025363203278</v>
      </c>
    </row>
    <row r="1880" customFormat="false" ht="12.75" hidden="false" customHeight="false" outlineLevel="0" collapsed="false">
      <c r="A1880" s="0" t="n">
        <v>1870</v>
      </c>
      <c r="B1880" s="0" t="n">
        <f aca="false">A1880*$F$7</f>
        <v>0.213470319634703</v>
      </c>
      <c r="C1880" s="0" t="n">
        <f aca="true">NORMINV(RAND(),0,1)</f>
        <v>1.75862583023681</v>
      </c>
      <c r="D1880" s="0" t="n">
        <f aca="false">D1879*EXP($G$7*$F$7+$D$7*$F$7^0.5*C1880)</f>
        <v>129.755464514181</v>
      </c>
    </row>
    <row r="1881" customFormat="false" ht="12.75" hidden="false" customHeight="false" outlineLevel="0" collapsed="false">
      <c r="A1881" s="0" t="n">
        <v>1871</v>
      </c>
      <c r="B1881" s="0" t="n">
        <f aca="false">A1881*$F$7</f>
        <v>0.213584474885845</v>
      </c>
      <c r="C1881" s="0" t="n">
        <f aca="true">NORMINV(RAND(),0,1)</f>
        <v>-2.83508876230354</v>
      </c>
      <c r="D1881" s="0" t="n">
        <f aca="false">D1880*EXP($G$7*$F$7+$D$7*$F$7^0.5*C1881)</f>
        <v>128.582410264184</v>
      </c>
    </row>
    <row r="1882" customFormat="false" ht="12.75" hidden="false" customHeight="false" outlineLevel="0" collapsed="false">
      <c r="A1882" s="0" t="n">
        <v>1872</v>
      </c>
      <c r="B1882" s="0" t="n">
        <f aca="false">A1882*$F$7</f>
        <v>0.213698630136986</v>
      </c>
      <c r="C1882" s="0" t="n">
        <f aca="true">NORMINV(RAND(),0,1)</f>
        <v>1.6463269830243</v>
      </c>
      <c r="D1882" s="0" t="n">
        <f aca="false">D1881*EXP($G$7*$F$7+$D$7*$F$7^0.5*C1882)</f>
        <v>129.263468077985</v>
      </c>
    </row>
    <row r="1883" customFormat="false" ht="12.75" hidden="false" customHeight="false" outlineLevel="0" collapsed="false">
      <c r="A1883" s="0" t="n">
        <v>1873</v>
      </c>
      <c r="B1883" s="0" t="n">
        <f aca="false">A1883*$F$7</f>
        <v>0.213812785388128</v>
      </c>
      <c r="C1883" s="0" t="n">
        <f aca="true">NORMINV(RAND(),0,1)</f>
        <v>-0.316929349013082</v>
      </c>
      <c r="D1883" s="0" t="n">
        <f aca="false">D1882*EXP($G$7*$F$7+$D$7*$F$7^0.5*C1883)</f>
        <v>129.132958889479</v>
      </c>
    </row>
    <row r="1884" customFormat="false" ht="12.75" hidden="false" customHeight="false" outlineLevel="0" collapsed="false">
      <c r="A1884" s="0" t="n">
        <v>1874</v>
      </c>
      <c r="B1884" s="0" t="n">
        <f aca="false">A1884*$F$7</f>
        <v>0.213926940639269</v>
      </c>
      <c r="C1884" s="0" t="n">
        <f aca="true">NORMINV(RAND(),0,1)</f>
        <v>-0.84226607426936</v>
      </c>
      <c r="D1884" s="0" t="n">
        <f aca="false">D1883*EXP($G$7*$F$7+$D$7*$F$7^0.5*C1884)</f>
        <v>128.785541473189</v>
      </c>
    </row>
    <row r="1885" customFormat="false" ht="12.75" hidden="false" customHeight="false" outlineLevel="0" collapsed="false">
      <c r="A1885" s="0" t="n">
        <v>1875</v>
      </c>
      <c r="B1885" s="0" t="n">
        <f aca="false">A1885*$F$7</f>
        <v>0.214041095890411</v>
      </c>
      <c r="C1885" s="0" t="n">
        <f aca="true">NORMINV(RAND(),0,1)</f>
        <v>-0.121692773385545</v>
      </c>
      <c r="D1885" s="0" t="n">
        <f aca="false">D1884*EXP($G$7*$F$7+$D$7*$F$7^0.5*C1885)</f>
        <v>128.736051675863</v>
      </c>
    </row>
    <row r="1886" customFormat="false" ht="12.75" hidden="false" customHeight="false" outlineLevel="0" collapsed="false">
      <c r="A1886" s="0" t="n">
        <v>1876</v>
      </c>
      <c r="B1886" s="0" t="n">
        <f aca="false">A1886*$F$7</f>
        <v>0.214155251141553</v>
      </c>
      <c r="C1886" s="0" t="n">
        <f aca="true">NORMINV(RAND(),0,1)</f>
        <v>0.361150631732504</v>
      </c>
      <c r="D1886" s="0" t="n">
        <f aca="false">D1885*EXP($G$7*$F$7+$D$7*$F$7^0.5*C1886)</f>
        <v>128.885898144062</v>
      </c>
    </row>
    <row r="1887" customFormat="false" ht="12.75" hidden="false" customHeight="false" outlineLevel="0" collapsed="false">
      <c r="A1887" s="0" t="n">
        <v>1877</v>
      </c>
      <c r="B1887" s="0" t="n">
        <f aca="false">A1887*$F$7</f>
        <v>0.214269406392694</v>
      </c>
      <c r="C1887" s="0" t="n">
        <f aca="true">NORMINV(RAND(),0,1)</f>
        <v>1.07269369669501</v>
      </c>
      <c r="D1887" s="0" t="n">
        <f aca="false">D1886*EXP($G$7*$F$7+$D$7*$F$7^0.5*C1887)</f>
        <v>129.330548616883</v>
      </c>
    </row>
    <row r="1888" customFormat="false" ht="12.75" hidden="false" customHeight="false" outlineLevel="0" collapsed="false">
      <c r="A1888" s="0" t="n">
        <v>1878</v>
      </c>
      <c r="B1888" s="0" t="n">
        <f aca="false">A1888*$F$7</f>
        <v>0.214383561643836</v>
      </c>
      <c r="C1888" s="0" t="n">
        <f aca="true">NORMINV(RAND(),0,1)</f>
        <v>3.02775849720184</v>
      </c>
      <c r="D1888" s="0" t="n">
        <f aca="false">D1887*EXP($G$7*$F$7+$D$7*$F$7^0.5*C1888)</f>
        <v>130.592542459182</v>
      </c>
    </row>
    <row r="1889" customFormat="false" ht="12.75" hidden="false" customHeight="false" outlineLevel="0" collapsed="false">
      <c r="A1889" s="0" t="n">
        <v>1879</v>
      </c>
      <c r="B1889" s="0" t="n">
        <f aca="false">A1889*$F$7</f>
        <v>0.214497716894977</v>
      </c>
      <c r="C1889" s="0" t="n">
        <f aca="true">NORMINV(RAND(),0,1)</f>
        <v>0.978589600170394</v>
      </c>
      <c r="D1889" s="0" t="n">
        <f aca="false">D1888*EXP($G$7*$F$7+$D$7*$F$7^0.5*C1889)</f>
        <v>131.003559922341</v>
      </c>
    </row>
    <row r="1890" customFormat="false" ht="12.75" hidden="false" customHeight="false" outlineLevel="0" collapsed="false">
      <c r="A1890" s="0" t="n">
        <v>1880</v>
      </c>
      <c r="B1890" s="0" t="n">
        <f aca="false">A1890*$F$7</f>
        <v>0.214611872146119</v>
      </c>
      <c r="C1890" s="0" t="n">
        <f aca="true">NORMINV(RAND(),0,1)</f>
        <v>0.800778183274987</v>
      </c>
      <c r="D1890" s="0" t="n">
        <f aca="false">D1889*EXP($G$7*$F$7+$D$7*$F$7^0.5*C1890)</f>
        <v>131.340993221028</v>
      </c>
    </row>
    <row r="1891" customFormat="false" ht="12.75" hidden="false" customHeight="false" outlineLevel="0" collapsed="false">
      <c r="A1891" s="0" t="n">
        <v>1881</v>
      </c>
      <c r="B1891" s="0" t="n">
        <f aca="false">A1891*$F$7</f>
        <v>0.21472602739726</v>
      </c>
      <c r="C1891" s="0" t="n">
        <f aca="true">NORMINV(RAND(),0,1)</f>
        <v>-0.491836421006156</v>
      </c>
      <c r="D1891" s="0" t="n">
        <f aca="false">D1890*EXP($G$7*$F$7+$D$7*$F$7^0.5*C1891)</f>
        <v>131.134847704143</v>
      </c>
    </row>
    <row r="1892" customFormat="false" ht="12.75" hidden="false" customHeight="false" outlineLevel="0" collapsed="false">
      <c r="A1892" s="0" t="n">
        <v>1882</v>
      </c>
      <c r="B1892" s="0" t="n">
        <f aca="false">A1892*$F$7</f>
        <v>0.214840182648402</v>
      </c>
      <c r="C1892" s="0" t="n">
        <f aca="true">NORMINV(RAND(),0,1)</f>
        <v>-1.76941072035044</v>
      </c>
      <c r="D1892" s="0" t="n">
        <f aca="false">D1891*EXP($G$7*$F$7+$D$7*$F$7^0.5*C1892)</f>
        <v>130.39396586278</v>
      </c>
    </row>
    <row r="1893" customFormat="false" ht="12.75" hidden="false" customHeight="false" outlineLevel="0" collapsed="false">
      <c r="A1893" s="0" t="n">
        <v>1883</v>
      </c>
      <c r="B1893" s="0" t="n">
        <f aca="false">A1893*$F$7</f>
        <v>0.214954337899543</v>
      </c>
      <c r="C1893" s="0" t="n">
        <f aca="true">NORMINV(RAND(),0,1)</f>
        <v>-0.64022344278432</v>
      </c>
      <c r="D1893" s="0" t="n">
        <f aca="false">D1892*EXP($G$7*$F$7+$D$7*$F$7^0.5*C1893)</f>
        <v>130.127400118114</v>
      </c>
    </row>
    <row r="1894" customFormat="false" ht="12.75" hidden="false" customHeight="false" outlineLevel="0" collapsed="false">
      <c r="A1894" s="0" t="n">
        <v>1884</v>
      </c>
      <c r="B1894" s="0" t="n">
        <f aca="false">A1894*$F$7</f>
        <v>0.215068493150685</v>
      </c>
      <c r="C1894" s="0" t="n">
        <f aca="true">NORMINV(RAND(),0,1)</f>
        <v>0.183403260790777</v>
      </c>
      <c r="D1894" s="0" t="n">
        <f aca="false">D1893*EXP($G$7*$F$7+$D$7*$F$7^0.5*C1894)</f>
        <v>130.204662888957</v>
      </c>
    </row>
    <row r="1895" customFormat="false" ht="12.75" hidden="false" customHeight="false" outlineLevel="0" collapsed="false">
      <c r="A1895" s="0" t="n">
        <v>1885</v>
      </c>
      <c r="B1895" s="0" t="n">
        <f aca="false">A1895*$F$7</f>
        <v>0.215182648401826</v>
      </c>
      <c r="C1895" s="0" t="n">
        <f aca="true">NORMINV(RAND(),0,1)</f>
        <v>-0.24636468568199</v>
      </c>
      <c r="D1895" s="0" t="n">
        <f aca="false">D1894*EXP($G$7*$F$7+$D$7*$F$7^0.5*C1895)</f>
        <v>130.102626873989</v>
      </c>
    </row>
    <row r="1896" customFormat="false" ht="12.75" hidden="false" customHeight="false" outlineLevel="0" collapsed="false">
      <c r="A1896" s="0" t="n">
        <v>1886</v>
      </c>
      <c r="B1896" s="0" t="n">
        <f aca="false">A1896*$F$7</f>
        <v>0.215296803652968</v>
      </c>
      <c r="C1896" s="0" t="n">
        <f aca="true">NORMINV(RAND(),0,1)</f>
        <v>-0.0734836514720644</v>
      </c>
      <c r="D1896" s="0" t="n">
        <f aca="false">D1895*EXP($G$7*$F$7+$D$7*$F$7^0.5*C1896)</f>
        <v>130.072728866501</v>
      </c>
    </row>
    <row r="1897" customFormat="false" ht="12.75" hidden="false" customHeight="false" outlineLevel="0" collapsed="false">
      <c r="A1897" s="0" t="n">
        <v>1887</v>
      </c>
      <c r="B1897" s="0" t="n">
        <f aca="false">A1897*$F$7</f>
        <v>0.21541095890411</v>
      </c>
      <c r="C1897" s="0" t="n">
        <f aca="true">NORMINV(RAND(),0,1)</f>
        <v>0.132247110750668</v>
      </c>
      <c r="D1897" s="0" t="n">
        <f aca="false">D1896*EXP($G$7*$F$7+$D$7*$F$7^0.5*C1897)</f>
        <v>130.128620106597</v>
      </c>
    </row>
    <row r="1898" customFormat="false" ht="12.75" hidden="false" customHeight="false" outlineLevel="0" collapsed="false">
      <c r="A1898" s="0" t="n">
        <v>1888</v>
      </c>
      <c r="B1898" s="0" t="n">
        <f aca="false">A1898*$F$7</f>
        <v>0.215525114155251</v>
      </c>
      <c r="C1898" s="0" t="n">
        <f aca="true">NORMINV(RAND(),0,1)</f>
        <v>1.40051327117934</v>
      </c>
      <c r="D1898" s="0" t="n">
        <f aca="false">D1897*EXP($G$7*$F$7+$D$7*$F$7^0.5*C1898)</f>
        <v>130.714835873242</v>
      </c>
    </row>
    <row r="1899" customFormat="false" ht="12.75" hidden="false" customHeight="false" outlineLevel="0" collapsed="false">
      <c r="A1899" s="0" t="n">
        <v>1889</v>
      </c>
      <c r="B1899" s="0" t="n">
        <f aca="false">A1899*$F$7</f>
        <v>0.215639269406393</v>
      </c>
      <c r="C1899" s="0" t="n">
        <f aca="true">NORMINV(RAND(),0,1)</f>
        <v>-1.02099108658112</v>
      </c>
      <c r="D1899" s="0" t="n">
        <f aca="false">D1898*EXP($G$7*$F$7+$D$7*$F$7^0.5*C1899)</f>
        <v>130.288503105687</v>
      </c>
    </row>
    <row r="1900" customFormat="false" ht="12.75" hidden="false" customHeight="false" outlineLevel="0" collapsed="false">
      <c r="A1900" s="0" t="n">
        <v>1890</v>
      </c>
      <c r="B1900" s="0" t="n">
        <f aca="false">A1900*$F$7</f>
        <v>0.215753424657534</v>
      </c>
      <c r="C1900" s="0" t="n">
        <f aca="true">NORMINV(RAND(),0,1)</f>
        <v>0.111170864179028</v>
      </c>
      <c r="D1900" s="0" t="n">
        <f aca="false">D1899*EXP($G$7*$F$7+$D$7*$F$7^0.5*C1900)</f>
        <v>130.335681837046</v>
      </c>
    </row>
    <row r="1901" customFormat="false" ht="12.75" hidden="false" customHeight="false" outlineLevel="0" collapsed="false">
      <c r="A1901" s="0" t="n">
        <v>1891</v>
      </c>
      <c r="B1901" s="0" t="n">
        <f aca="false">A1901*$F$7</f>
        <v>0.215867579908676</v>
      </c>
      <c r="C1901" s="0" t="n">
        <f aca="true">NORMINV(RAND(),0,1)</f>
        <v>-1.33933607631056</v>
      </c>
      <c r="D1901" s="0" t="n">
        <f aca="false">D1900*EXP($G$7*$F$7+$D$7*$F$7^0.5*C1901)</f>
        <v>129.778093531241</v>
      </c>
    </row>
    <row r="1902" customFormat="false" ht="12.75" hidden="false" customHeight="false" outlineLevel="0" collapsed="false">
      <c r="A1902" s="0" t="n">
        <v>1892</v>
      </c>
      <c r="B1902" s="0" t="n">
        <f aca="false">A1902*$F$7</f>
        <v>0.215981735159817</v>
      </c>
      <c r="C1902" s="0" t="n">
        <f aca="true">NORMINV(RAND(),0,1)</f>
        <v>0.321809292976795</v>
      </c>
      <c r="D1902" s="0" t="n">
        <f aca="false">D1901*EXP($G$7*$F$7+$D$7*$F$7^0.5*C1902)</f>
        <v>129.912769761785</v>
      </c>
    </row>
    <row r="1903" customFormat="false" ht="12.75" hidden="false" customHeight="false" outlineLevel="0" collapsed="false">
      <c r="A1903" s="0" t="n">
        <v>1893</v>
      </c>
      <c r="B1903" s="0" t="n">
        <f aca="false">A1903*$F$7</f>
        <v>0.216095890410959</v>
      </c>
      <c r="C1903" s="0" t="n">
        <f aca="true">NORMINV(RAND(),0,1)</f>
        <v>-0.581519386347573</v>
      </c>
      <c r="D1903" s="0" t="n">
        <f aca="false">D1902*EXP($G$7*$F$7+$D$7*$F$7^0.5*C1903)</f>
        <v>129.671585003673</v>
      </c>
    </row>
    <row r="1904" customFormat="false" ht="12.75" hidden="false" customHeight="false" outlineLevel="0" collapsed="false">
      <c r="A1904" s="0" t="n">
        <v>1894</v>
      </c>
      <c r="B1904" s="0" t="n">
        <f aca="false">A1904*$F$7</f>
        <v>0.2162100456621</v>
      </c>
      <c r="C1904" s="0" t="n">
        <f aca="true">NORMINV(RAND(),0,1)</f>
        <v>-0.354897777216419</v>
      </c>
      <c r="D1904" s="0" t="n">
        <f aca="false">D1903*EXP($G$7*$F$7+$D$7*$F$7^0.5*C1904)</f>
        <v>129.524899580591</v>
      </c>
    </row>
    <row r="1905" customFormat="false" ht="12.75" hidden="false" customHeight="false" outlineLevel="0" collapsed="false">
      <c r="A1905" s="0" t="n">
        <v>1895</v>
      </c>
      <c r="B1905" s="0" t="n">
        <f aca="false">A1905*$F$7</f>
        <v>0.216324200913242</v>
      </c>
      <c r="C1905" s="0" t="n">
        <f aca="true">NORMINV(RAND(),0,1)</f>
        <v>-0.988211574142003</v>
      </c>
      <c r="D1905" s="0" t="n">
        <f aca="false">D1904*EXP($G$7*$F$7+$D$7*$F$7^0.5*C1905)</f>
        <v>129.116013134786</v>
      </c>
    </row>
    <row r="1906" customFormat="false" ht="12.75" hidden="false" customHeight="false" outlineLevel="0" collapsed="false">
      <c r="A1906" s="0" t="n">
        <v>1896</v>
      </c>
      <c r="B1906" s="0" t="n">
        <f aca="false">A1906*$F$7</f>
        <v>0.216438356164384</v>
      </c>
      <c r="C1906" s="0" t="n">
        <f aca="true">NORMINV(RAND(),0,1)</f>
        <v>0.695950916963813</v>
      </c>
      <c r="D1906" s="0" t="n">
        <f aca="false">D1905*EXP($G$7*$F$7+$D$7*$F$7^0.5*C1906)</f>
        <v>129.405096735092</v>
      </c>
    </row>
    <row r="1907" customFormat="false" ht="12.75" hidden="false" customHeight="false" outlineLevel="0" collapsed="false">
      <c r="A1907" s="0" t="n">
        <v>1897</v>
      </c>
      <c r="B1907" s="0" t="n">
        <f aca="false">A1907*$F$7</f>
        <v>0.216552511415525</v>
      </c>
      <c r="C1907" s="0" t="n">
        <f aca="true">NORMINV(RAND(),0,1)</f>
        <v>0.922474399614315</v>
      </c>
      <c r="D1907" s="0" t="n">
        <f aca="false">D1906*EXP($G$7*$F$7+$D$7*$F$7^0.5*C1907)</f>
        <v>129.789030150081</v>
      </c>
    </row>
    <row r="1908" customFormat="false" ht="12.75" hidden="false" customHeight="false" outlineLevel="0" collapsed="false">
      <c r="A1908" s="0" t="n">
        <v>1898</v>
      </c>
      <c r="B1908" s="0" t="n">
        <f aca="false">A1908*$F$7</f>
        <v>0.216666666666667</v>
      </c>
      <c r="C1908" s="0" t="n">
        <f aca="true">NORMINV(RAND(),0,1)</f>
        <v>0.489949784914715</v>
      </c>
      <c r="D1908" s="0" t="n">
        <f aca="false">D1907*EXP($G$7*$F$7+$D$7*$F$7^0.5*C1908)</f>
        <v>129.993757867443</v>
      </c>
    </row>
    <row r="1909" customFormat="false" ht="12.75" hidden="false" customHeight="false" outlineLevel="0" collapsed="false">
      <c r="A1909" s="0" t="n">
        <v>1899</v>
      </c>
      <c r="B1909" s="0" t="n">
        <f aca="false">A1909*$F$7</f>
        <v>0.216780821917808</v>
      </c>
      <c r="C1909" s="0" t="n">
        <f aca="true">NORMINV(RAND(),0,1)</f>
        <v>1.53269114971776</v>
      </c>
      <c r="D1909" s="0" t="n">
        <f aca="false">D1908*EXP($G$7*$F$7+$D$7*$F$7^0.5*C1909)</f>
        <v>130.634700408707</v>
      </c>
    </row>
    <row r="1910" customFormat="false" ht="12.75" hidden="false" customHeight="false" outlineLevel="0" collapsed="false">
      <c r="A1910" s="0" t="n">
        <v>1900</v>
      </c>
      <c r="B1910" s="0" t="n">
        <f aca="false">A1910*$F$7</f>
        <v>0.21689497716895</v>
      </c>
      <c r="C1910" s="0" t="n">
        <f aca="true">NORMINV(RAND(),0,1)</f>
        <v>0.392215303037124</v>
      </c>
      <c r="D1910" s="0" t="n">
        <f aca="false">D1909*EXP($G$7*$F$7+$D$7*$F$7^0.5*C1910)</f>
        <v>130.799780179526</v>
      </c>
    </row>
    <row r="1911" customFormat="false" ht="12.75" hidden="false" customHeight="false" outlineLevel="0" collapsed="false">
      <c r="A1911" s="0" t="n">
        <v>1901</v>
      </c>
      <c r="B1911" s="0" t="n">
        <f aca="false">A1911*$F$7</f>
        <v>0.217009132420091</v>
      </c>
      <c r="C1911" s="0" t="n">
        <f aca="true">NORMINV(RAND(),0,1)</f>
        <v>-1.65262132720418</v>
      </c>
      <c r="D1911" s="0" t="n">
        <f aca="false">D1910*EXP($G$7*$F$7+$D$7*$F$7^0.5*C1911)</f>
        <v>130.109488177521</v>
      </c>
    </row>
    <row r="1912" customFormat="false" ht="12.75" hidden="false" customHeight="false" outlineLevel="0" collapsed="false">
      <c r="A1912" s="0" t="n">
        <v>1902</v>
      </c>
      <c r="B1912" s="0" t="n">
        <f aca="false">A1912*$F$7</f>
        <v>0.217123287671233</v>
      </c>
      <c r="C1912" s="0" t="n">
        <f aca="true">NORMINV(RAND(),0,1)</f>
        <v>0.672190403647523</v>
      </c>
      <c r="D1912" s="0" t="n">
        <f aca="false">D1911*EXP($G$7*$F$7+$D$7*$F$7^0.5*C1912)</f>
        <v>130.390865210739</v>
      </c>
    </row>
    <row r="1913" customFormat="false" ht="12.75" hidden="false" customHeight="false" outlineLevel="0" collapsed="false">
      <c r="A1913" s="0" t="n">
        <v>1903</v>
      </c>
      <c r="B1913" s="0" t="n">
        <f aca="false">A1913*$F$7</f>
        <v>0.217237442922374</v>
      </c>
      <c r="C1913" s="0" t="n">
        <f aca="true">NORMINV(RAND(),0,1)</f>
        <v>1.2374311130554</v>
      </c>
      <c r="D1913" s="0" t="n">
        <f aca="false">D1912*EXP($G$7*$F$7+$D$7*$F$7^0.5*C1913)</f>
        <v>130.909814268008</v>
      </c>
    </row>
    <row r="1914" customFormat="false" ht="12.75" hidden="false" customHeight="false" outlineLevel="0" collapsed="false">
      <c r="A1914" s="0" t="n">
        <v>1904</v>
      </c>
      <c r="B1914" s="0" t="n">
        <f aca="false">A1914*$F$7</f>
        <v>0.217351598173516</v>
      </c>
      <c r="C1914" s="0" t="n">
        <f aca="true">NORMINV(RAND(),0,1)</f>
        <v>1.13741066515396</v>
      </c>
      <c r="D1914" s="0" t="n">
        <f aca="false">D1913*EXP($G$7*$F$7+$D$7*$F$7^0.5*C1914)</f>
        <v>131.388699281946</v>
      </c>
    </row>
    <row r="1915" customFormat="false" ht="12.75" hidden="false" customHeight="false" outlineLevel="0" collapsed="false">
      <c r="A1915" s="0" t="n">
        <v>1905</v>
      </c>
      <c r="B1915" s="0" t="n">
        <f aca="false">A1915*$F$7</f>
        <v>0.217465753424658</v>
      </c>
      <c r="C1915" s="0" t="n">
        <f aca="true">NORMINV(RAND(),0,1)</f>
        <v>-0.821637128660139</v>
      </c>
      <c r="D1915" s="0" t="n">
        <f aca="false">D1914*EXP($G$7*$F$7+$D$7*$F$7^0.5*C1915)</f>
        <v>131.043877656656</v>
      </c>
    </row>
    <row r="1916" customFormat="false" ht="12.75" hidden="false" customHeight="false" outlineLevel="0" collapsed="false">
      <c r="A1916" s="0" t="n">
        <v>1906</v>
      </c>
      <c r="B1916" s="0" t="n">
        <f aca="false">A1916*$F$7</f>
        <v>0.217579908675799</v>
      </c>
      <c r="C1916" s="0" t="n">
        <f aca="true">NORMINV(RAND(),0,1)</f>
        <v>1.07969834243675</v>
      </c>
      <c r="D1916" s="0" t="n">
        <f aca="false">D1915*EXP($G$7*$F$7+$D$7*$F$7^0.5*C1916)</f>
        <v>131.498925443484</v>
      </c>
    </row>
    <row r="1917" customFormat="false" ht="12.75" hidden="false" customHeight="false" outlineLevel="0" collapsed="false">
      <c r="A1917" s="0" t="n">
        <v>1907</v>
      </c>
      <c r="B1917" s="0" t="n">
        <f aca="false">A1917*$F$7</f>
        <v>0.217694063926941</v>
      </c>
      <c r="C1917" s="0" t="n">
        <f aca="true">NORMINV(RAND(),0,1)</f>
        <v>-0.766268108633445</v>
      </c>
      <c r="D1917" s="0" t="n">
        <f aca="false">D1916*EXP($G$7*$F$7+$D$7*$F$7^0.5*C1917)</f>
        <v>131.177093063773</v>
      </c>
    </row>
    <row r="1918" customFormat="false" ht="12.75" hidden="false" customHeight="false" outlineLevel="0" collapsed="false">
      <c r="A1918" s="0" t="n">
        <v>1908</v>
      </c>
      <c r="B1918" s="0" t="n">
        <f aca="false">A1918*$F$7</f>
        <v>0.217808219178082</v>
      </c>
      <c r="C1918" s="0" t="n">
        <f aca="true">NORMINV(RAND(),0,1)</f>
        <v>-0.433239194700383</v>
      </c>
      <c r="D1918" s="0" t="n">
        <f aca="false">D1917*EXP($G$7*$F$7+$D$7*$F$7^0.5*C1918)</f>
        <v>130.995806368046</v>
      </c>
    </row>
    <row r="1919" customFormat="false" ht="12.75" hidden="false" customHeight="false" outlineLevel="0" collapsed="false">
      <c r="A1919" s="0" t="n">
        <v>1909</v>
      </c>
      <c r="B1919" s="0" t="n">
        <f aca="false">A1919*$F$7</f>
        <v>0.217922374429224</v>
      </c>
      <c r="C1919" s="0" t="n">
        <f aca="true">NORMINV(RAND(),0,1)</f>
        <v>1.18688542574347</v>
      </c>
      <c r="D1919" s="0" t="n">
        <f aca="false">D1918*EXP($G$7*$F$7+$D$7*$F$7^0.5*C1919)</f>
        <v>131.495857127429</v>
      </c>
    </row>
    <row r="1920" customFormat="false" ht="12.75" hidden="false" customHeight="false" outlineLevel="0" collapsed="false">
      <c r="A1920" s="0" t="n">
        <v>1910</v>
      </c>
      <c r="B1920" s="0" t="n">
        <f aca="false">A1920*$F$7</f>
        <v>0.218036529680365</v>
      </c>
      <c r="C1920" s="0" t="n">
        <f aca="true">NORMINV(RAND(),0,1)</f>
        <v>0.109055612225736</v>
      </c>
      <c r="D1920" s="0" t="n">
        <f aca="false">D1919*EXP($G$7*$F$7+$D$7*$F$7^0.5*C1920)</f>
        <v>131.542581188361</v>
      </c>
    </row>
    <row r="1921" customFormat="false" ht="12.75" hidden="false" customHeight="false" outlineLevel="0" collapsed="false">
      <c r="A1921" s="0" t="n">
        <v>1911</v>
      </c>
      <c r="B1921" s="0" t="n">
        <f aca="false">A1921*$F$7</f>
        <v>0.218150684931507</v>
      </c>
      <c r="C1921" s="0" t="n">
        <f aca="true">NORMINV(RAND(),0,1)</f>
        <v>0.44301707848016</v>
      </c>
      <c r="D1921" s="0" t="n">
        <f aca="false">D1920*EXP($G$7*$F$7+$D$7*$F$7^0.5*C1921)</f>
        <v>131.73025679169</v>
      </c>
    </row>
    <row r="1922" customFormat="false" ht="12.75" hidden="false" customHeight="false" outlineLevel="0" collapsed="false">
      <c r="A1922" s="0" t="n">
        <v>1912</v>
      </c>
      <c r="B1922" s="0" t="n">
        <f aca="false">A1922*$F$7</f>
        <v>0.218264840182648</v>
      </c>
      <c r="C1922" s="0" t="n">
        <f aca="true">NORMINV(RAND(),0,1)</f>
        <v>1.36791958155957</v>
      </c>
      <c r="D1922" s="0" t="n">
        <f aca="false">D1921*EXP($G$7*$F$7+$D$7*$F$7^0.5*C1922)</f>
        <v>132.30986427547</v>
      </c>
    </row>
    <row r="1923" customFormat="false" ht="12.75" hidden="false" customHeight="false" outlineLevel="0" collapsed="false">
      <c r="A1923" s="0" t="n">
        <v>1913</v>
      </c>
      <c r="B1923" s="0" t="n">
        <f aca="false">A1923*$F$7</f>
        <v>0.21837899543379</v>
      </c>
      <c r="C1923" s="0" t="n">
        <f aca="true">NORMINV(RAND(),0,1)</f>
        <v>0.5357998900607</v>
      </c>
      <c r="D1923" s="0" t="n">
        <f aca="false">D1922*EXP($G$7*$F$7+$D$7*$F$7^0.5*C1923)</f>
        <v>132.538045153542</v>
      </c>
    </row>
    <row r="1924" customFormat="false" ht="12.75" hidden="false" customHeight="false" outlineLevel="0" collapsed="false">
      <c r="A1924" s="0" t="n">
        <v>1914</v>
      </c>
      <c r="B1924" s="0" t="n">
        <f aca="false">A1924*$F$7</f>
        <v>0.218493150684932</v>
      </c>
      <c r="C1924" s="0" t="n">
        <f aca="true">NORMINV(RAND(),0,1)</f>
        <v>-1.11958840465354</v>
      </c>
      <c r="D1924" s="0" t="n">
        <f aca="false">D1923*EXP($G$7*$F$7+$D$7*$F$7^0.5*C1924)</f>
        <v>132.064022535877</v>
      </c>
    </row>
    <row r="1925" customFormat="false" ht="12.75" hidden="false" customHeight="false" outlineLevel="0" collapsed="false">
      <c r="A1925" s="0" t="n">
        <v>1915</v>
      </c>
      <c r="B1925" s="0" t="n">
        <f aca="false">A1925*$F$7</f>
        <v>0.218607305936073</v>
      </c>
      <c r="C1925" s="0" t="n">
        <f aca="true">NORMINV(RAND(),0,1)</f>
        <v>0.577116982555099</v>
      </c>
      <c r="D1925" s="0" t="n">
        <f aca="false">D1924*EXP($G$7*$F$7+$D$7*$F$7^0.5*C1925)</f>
        <v>132.309300504408</v>
      </c>
    </row>
    <row r="1926" customFormat="false" ht="12.75" hidden="false" customHeight="false" outlineLevel="0" collapsed="false">
      <c r="A1926" s="0" t="n">
        <v>1916</v>
      </c>
      <c r="B1926" s="0" t="n">
        <f aca="false">A1926*$F$7</f>
        <v>0.218721461187215</v>
      </c>
      <c r="C1926" s="0" t="n">
        <f aca="true">NORMINV(RAND(),0,1)</f>
        <v>0.512482351935839</v>
      </c>
      <c r="D1926" s="0" t="n">
        <f aca="false">D1925*EXP($G$7*$F$7+$D$7*$F$7^0.5*C1926)</f>
        <v>132.527574956376</v>
      </c>
    </row>
    <row r="1927" customFormat="false" ht="12.75" hidden="false" customHeight="false" outlineLevel="0" collapsed="false">
      <c r="A1927" s="0" t="n">
        <v>1917</v>
      </c>
      <c r="B1927" s="0" t="n">
        <f aca="false">A1927*$F$7</f>
        <v>0.218835616438356</v>
      </c>
      <c r="C1927" s="0" t="n">
        <f aca="true">NORMINV(RAND(),0,1)</f>
        <v>-1.12761147187465</v>
      </c>
      <c r="D1927" s="0" t="n">
        <f aca="false">D1926*EXP($G$7*$F$7+$D$7*$F$7^0.5*C1927)</f>
        <v>132.050193890344</v>
      </c>
    </row>
    <row r="1928" customFormat="false" ht="12.75" hidden="false" customHeight="false" outlineLevel="0" collapsed="false">
      <c r="A1928" s="0" t="n">
        <v>1918</v>
      </c>
      <c r="B1928" s="0" t="n">
        <f aca="false">A1928*$F$7</f>
        <v>0.218949771689498</v>
      </c>
      <c r="C1928" s="0" t="n">
        <f aca="true">NORMINV(RAND(),0,1)</f>
        <v>-2.05123840143915</v>
      </c>
      <c r="D1928" s="0" t="n">
        <f aca="false">D1927*EXP($G$7*$F$7+$D$7*$F$7^0.5*C1928)</f>
        <v>131.185581389261</v>
      </c>
    </row>
    <row r="1929" customFormat="false" ht="12.75" hidden="false" customHeight="false" outlineLevel="0" collapsed="false">
      <c r="A1929" s="0" t="n">
        <v>1919</v>
      </c>
      <c r="B1929" s="0" t="n">
        <f aca="false">A1929*$F$7</f>
        <v>0.219063926940639</v>
      </c>
      <c r="C1929" s="0" t="n">
        <f aca="true">NORMINV(RAND(),0,1)</f>
        <v>0.447258873023802</v>
      </c>
      <c r="D1929" s="0" t="n">
        <f aca="false">D1928*EXP($G$7*$F$7+$D$7*$F$7^0.5*C1929)</f>
        <v>131.374533838241</v>
      </c>
    </row>
    <row r="1930" customFormat="false" ht="12.75" hidden="false" customHeight="false" outlineLevel="0" collapsed="false">
      <c r="A1930" s="0" t="n">
        <v>1920</v>
      </c>
      <c r="B1930" s="0" t="n">
        <f aca="false">A1930*$F$7</f>
        <v>0.219178082191781</v>
      </c>
      <c r="C1930" s="0" t="n">
        <f aca="true">NORMINV(RAND(),0,1)</f>
        <v>0.103391307482321</v>
      </c>
      <c r="D1930" s="0" t="n">
        <f aca="false">D1929*EXP($G$7*$F$7+$D$7*$F$7^0.5*C1930)</f>
        <v>131.418828751752</v>
      </c>
    </row>
    <row r="1931" customFormat="false" ht="12.75" hidden="false" customHeight="false" outlineLevel="0" collapsed="false">
      <c r="A1931" s="0" t="n">
        <v>1921</v>
      </c>
      <c r="B1931" s="0" t="n">
        <f aca="false">A1931*$F$7</f>
        <v>0.219292237442922</v>
      </c>
      <c r="C1931" s="0" t="n">
        <f aca="true">NORMINV(RAND(),0,1)</f>
        <v>1.49438920604221</v>
      </c>
      <c r="D1931" s="0" t="n">
        <f aca="false">D1930*EXP($G$7*$F$7+$D$7*$F$7^0.5*C1931)</f>
        <v>132.050584934344</v>
      </c>
    </row>
    <row r="1932" customFormat="false" ht="12.75" hidden="false" customHeight="false" outlineLevel="0" collapsed="false">
      <c r="A1932" s="0" t="n">
        <v>1922</v>
      </c>
      <c r="B1932" s="0" t="n">
        <f aca="false">A1932*$F$7</f>
        <v>0.219406392694064</v>
      </c>
      <c r="C1932" s="0" t="n">
        <f aca="true">NORMINV(RAND(),0,1)</f>
        <v>2.44975569071743</v>
      </c>
      <c r="D1932" s="0" t="n">
        <f aca="false">D1931*EXP($G$7*$F$7+$D$7*$F$7^0.5*C1932)</f>
        <v>133.09231529678</v>
      </c>
    </row>
    <row r="1933" customFormat="false" ht="12.75" hidden="false" customHeight="false" outlineLevel="0" collapsed="false">
      <c r="A1933" s="0" t="n">
        <v>1923</v>
      </c>
      <c r="B1933" s="0" t="n">
        <f aca="false">A1933*$F$7</f>
        <v>0.219520547945205</v>
      </c>
      <c r="C1933" s="0" t="n">
        <f aca="true">NORMINV(RAND(),0,1)</f>
        <v>-1.73623315259435</v>
      </c>
      <c r="D1933" s="0" t="n">
        <f aca="false">D1932*EXP($G$7*$F$7+$D$7*$F$7^0.5*C1933)</f>
        <v>132.354448589613</v>
      </c>
    </row>
    <row r="1934" customFormat="false" ht="12.75" hidden="false" customHeight="false" outlineLevel="0" collapsed="false">
      <c r="A1934" s="0" t="n">
        <v>1924</v>
      </c>
      <c r="B1934" s="0" t="n">
        <f aca="false">A1934*$F$7</f>
        <v>0.219634703196347</v>
      </c>
      <c r="C1934" s="0" t="n">
        <f aca="true">NORMINV(RAND(),0,1)</f>
        <v>0.249907628453349</v>
      </c>
      <c r="D1934" s="0" t="n">
        <f aca="false">D1933*EXP($G$7*$F$7+$D$7*$F$7^0.5*C1934)</f>
        <v>132.46126698648</v>
      </c>
    </row>
    <row r="1935" customFormat="false" ht="12.75" hidden="false" customHeight="false" outlineLevel="0" collapsed="false">
      <c r="A1935" s="0" t="n">
        <v>1925</v>
      </c>
      <c r="B1935" s="0" t="n">
        <f aca="false">A1935*$F$7</f>
        <v>0.219748858447489</v>
      </c>
      <c r="C1935" s="0" t="n">
        <f aca="true">NORMINV(RAND(),0,1)</f>
        <v>0.032216387567903</v>
      </c>
      <c r="D1935" s="0" t="n">
        <f aca="false">D1934*EXP($G$7*$F$7+$D$7*$F$7^0.5*C1935)</f>
        <v>132.475702219347</v>
      </c>
    </row>
    <row r="1936" customFormat="false" ht="12.75" hidden="false" customHeight="false" outlineLevel="0" collapsed="false">
      <c r="A1936" s="0" t="n">
        <v>1926</v>
      </c>
      <c r="B1936" s="0" t="n">
        <f aca="false">A1936*$F$7</f>
        <v>0.21986301369863</v>
      </c>
      <c r="C1936" s="0" t="n">
        <f aca="true">NORMINV(RAND(),0,1)</f>
        <v>-0.336342707170194</v>
      </c>
      <c r="D1936" s="0" t="n">
        <f aca="false">D1935*EXP($G$7*$F$7+$D$7*$F$7^0.5*C1936)</f>
        <v>132.333715024461</v>
      </c>
    </row>
    <row r="1937" customFormat="false" ht="12.75" hidden="false" customHeight="false" outlineLevel="0" collapsed="false">
      <c r="A1937" s="0" t="n">
        <v>1927</v>
      </c>
      <c r="B1937" s="0" t="n">
        <f aca="false">A1937*$F$7</f>
        <v>0.219977168949772</v>
      </c>
      <c r="C1937" s="0" t="n">
        <f aca="true">NORMINV(RAND(),0,1)</f>
        <v>0.444263947227787</v>
      </c>
      <c r="D1937" s="0" t="n">
        <f aca="false">D1936*EXP($G$7*$F$7+$D$7*$F$7^0.5*C1937)</f>
        <v>132.523049000958</v>
      </c>
    </row>
    <row r="1938" customFormat="false" ht="12.75" hidden="false" customHeight="false" outlineLevel="0" collapsed="false">
      <c r="A1938" s="0" t="n">
        <v>1928</v>
      </c>
      <c r="B1938" s="0" t="n">
        <f aca="false">A1938*$F$7</f>
        <v>0.220091324200913</v>
      </c>
      <c r="C1938" s="0" t="n">
        <f aca="true">NORMINV(RAND(),0,1)</f>
        <v>1.1843948431986</v>
      </c>
      <c r="D1938" s="0" t="n">
        <f aca="false">D1937*EXP($G$7*$F$7+$D$7*$F$7^0.5*C1938)</f>
        <v>133.027867733579</v>
      </c>
    </row>
    <row r="1939" customFormat="false" ht="12.75" hidden="false" customHeight="false" outlineLevel="0" collapsed="false">
      <c r="A1939" s="0" t="n">
        <v>1929</v>
      </c>
      <c r="B1939" s="0" t="n">
        <f aca="false">A1939*$F$7</f>
        <v>0.220205479452055</v>
      </c>
      <c r="C1939" s="0" t="n">
        <f aca="true">NORMINV(RAND(),0,1)</f>
        <v>-0.829525875069889</v>
      </c>
      <c r="D1939" s="0" t="n">
        <f aca="false">D1938*EXP($G$7*$F$7+$D$7*$F$7^0.5*C1939)</f>
        <v>132.675389361066</v>
      </c>
    </row>
    <row r="1940" customFormat="false" ht="12.75" hidden="false" customHeight="false" outlineLevel="0" collapsed="false">
      <c r="A1940" s="0" t="n">
        <v>1930</v>
      </c>
      <c r="B1940" s="0" t="n">
        <f aca="false">A1940*$F$7</f>
        <v>0.220319634703196</v>
      </c>
      <c r="C1940" s="0" t="n">
        <f aca="true">NORMINV(RAND(),0,1)</f>
        <v>-0.272392816800657</v>
      </c>
      <c r="D1940" s="0" t="n">
        <f aca="false">D1939*EXP($G$7*$F$7+$D$7*$F$7^0.5*C1940)</f>
        <v>132.560357423959</v>
      </c>
    </row>
    <row r="1941" customFormat="false" ht="12.75" hidden="false" customHeight="false" outlineLevel="0" collapsed="false">
      <c r="A1941" s="0" t="n">
        <v>1931</v>
      </c>
      <c r="B1941" s="0" t="n">
        <f aca="false">A1941*$F$7</f>
        <v>0.220433789954338</v>
      </c>
      <c r="C1941" s="0" t="n">
        <f aca="true">NORMINV(RAND(),0,1)</f>
        <v>-0.450344072674175</v>
      </c>
      <c r="D1941" s="0" t="n">
        <f aca="false">D1940*EXP($G$7*$F$7+$D$7*$F$7^0.5*C1941)</f>
        <v>132.369901502425</v>
      </c>
    </row>
    <row r="1942" customFormat="false" ht="12.75" hidden="false" customHeight="false" outlineLevel="0" collapsed="false">
      <c r="A1942" s="0" t="n">
        <v>1932</v>
      </c>
      <c r="B1942" s="0" t="n">
        <f aca="false">A1942*$F$7</f>
        <v>0.220547945205479</v>
      </c>
      <c r="C1942" s="0" t="n">
        <f aca="true">NORMINV(RAND(),0,1)</f>
        <v>1.56530717241872</v>
      </c>
      <c r="D1942" s="0" t="n">
        <f aca="false">D1941*EXP($G$7*$F$7+$D$7*$F$7^0.5*C1942)</f>
        <v>133.036467244266</v>
      </c>
    </row>
    <row r="1943" customFormat="false" ht="12.75" hidden="false" customHeight="false" outlineLevel="0" collapsed="false">
      <c r="A1943" s="0" t="n">
        <v>1933</v>
      </c>
      <c r="B1943" s="0" t="n">
        <f aca="false">A1943*$F$7</f>
        <v>0.220662100456621</v>
      </c>
      <c r="C1943" s="0" t="n">
        <f aca="true">NORMINV(RAND(),0,1)</f>
        <v>-1.05899480748549</v>
      </c>
      <c r="D1943" s="0" t="n">
        <f aca="false">D1942*EXP($G$7*$F$7+$D$7*$F$7^0.5*C1943)</f>
        <v>132.586410568824</v>
      </c>
    </row>
    <row r="1944" customFormat="false" ht="12.75" hidden="false" customHeight="false" outlineLevel="0" collapsed="false">
      <c r="A1944" s="0" t="n">
        <v>1934</v>
      </c>
      <c r="B1944" s="0" t="n">
        <f aca="false">A1944*$F$7</f>
        <v>0.220776255707763</v>
      </c>
      <c r="C1944" s="0" t="n">
        <f aca="true">NORMINV(RAND(),0,1)</f>
        <v>0.658408332729028</v>
      </c>
      <c r="D1944" s="0" t="n">
        <f aca="false">D1943*EXP($G$7*$F$7+$D$7*$F$7^0.5*C1944)</f>
        <v>132.867274599537</v>
      </c>
    </row>
    <row r="1945" customFormat="false" ht="12.75" hidden="false" customHeight="false" outlineLevel="0" collapsed="false">
      <c r="A1945" s="0" t="n">
        <v>1935</v>
      </c>
      <c r="B1945" s="0" t="n">
        <f aca="false">A1945*$F$7</f>
        <v>0.220890410958904</v>
      </c>
      <c r="C1945" s="0" t="n">
        <f aca="true">NORMINV(RAND(),0,1)</f>
        <v>0.367574655288301</v>
      </c>
      <c r="D1945" s="0" t="n">
        <f aca="false">D1944*EXP($G$7*$F$7+$D$7*$F$7^0.5*C1945)</f>
        <v>133.024668813281</v>
      </c>
    </row>
    <row r="1946" customFormat="false" ht="12.75" hidden="false" customHeight="false" outlineLevel="0" collapsed="false">
      <c r="A1946" s="0" t="n">
        <v>1936</v>
      </c>
      <c r="B1946" s="0" t="n">
        <f aca="false">A1946*$F$7</f>
        <v>0.221004566210046</v>
      </c>
      <c r="C1946" s="0" t="n">
        <f aca="true">NORMINV(RAND(),0,1)</f>
        <v>-0.817132042127387</v>
      </c>
      <c r="D1946" s="0" t="n">
        <f aca="false">D1945*EXP($G$7*$F$7+$D$7*$F$7^0.5*C1946)</f>
        <v>132.677469557294</v>
      </c>
    </row>
    <row r="1947" customFormat="false" ht="12.75" hidden="false" customHeight="false" outlineLevel="0" collapsed="false">
      <c r="A1947" s="0" t="n">
        <v>1937</v>
      </c>
      <c r="B1947" s="0" t="n">
        <f aca="false">A1947*$F$7</f>
        <v>0.221118721461187</v>
      </c>
      <c r="C1947" s="0" t="n">
        <f aca="true">NORMINV(RAND(),0,1)</f>
        <v>1.83391941166434</v>
      </c>
      <c r="D1947" s="0" t="n">
        <f aca="false">D1946*EXP($G$7*$F$7+$D$7*$F$7^0.5*C1947)</f>
        <v>133.460441928807</v>
      </c>
    </row>
    <row r="1948" customFormat="false" ht="12.75" hidden="false" customHeight="false" outlineLevel="0" collapsed="false">
      <c r="A1948" s="0" t="n">
        <v>1938</v>
      </c>
      <c r="B1948" s="0" t="n">
        <f aca="false">A1948*$F$7</f>
        <v>0.221232876712329</v>
      </c>
      <c r="C1948" s="0" t="n">
        <f aca="true">NORMINV(RAND(),0,1)</f>
        <v>0.447594817528664</v>
      </c>
      <c r="D1948" s="0" t="n">
        <f aca="false">D1947*EXP($G$7*$F$7+$D$7*$F$7^0.5*C1948)</f>
        <v>133.652814878807</v>
      </c>
    </row>
    <row r="1949" customFormat="false" ht="12.75" hidden="false" customHeight="false" outlineLevel="0" collapsed="false">
      <c r="A1949" s="0" t="n">
        <v>1939</v>
      </c>
      <c r="B1949" s="0" t="n">
        <f aca="false">A1949*$F$7</f>
        <v>0.22134703196347</v>
      </c>
      <c r="C1949" s="0" t="n">
        <f aca="true">NORMINV(RAND(),0,1)</f>
        <v>-1.101186568161</v>
      </c>
      <c r="D1949" s="0" t="n">
        <f aca="false">D1948*EXP($G$7*$F$7+$D$7*$F$7^0.5*C1949)</f>
        <v>133.182660629416</v>
      </c>
    </row>
    <row r="1950" customFormat="false" ht="12.75" hidden="false" customHeight="false" outlineLevel="0" collapsed="false">
      <c r="A1950" s="0" t="n">
        <v>1940</v>
      </c>
      <c r="B1950" s="0" t="n">
        <f aca="false">A1950*$F$7</f>
        <v>0.221461187214612</v>
      </c>
      <c r="C1950" s="0" t="n">
        <f aca="true">NORMINV(RAND(),0,1)</f>
        <v>0.705466505424985</v>
      </c>
      <c r="D1950" s="0" t="n">
        <f aca="false">D1949*EXP($G$7*$F$7+$D$7*$F$7^0.5*C1950)</f>
        <v>133.484920503153</v>
      </c>
    </row>
    <row r="1951" customFormat="false" ht="12.75" hidden="false" customHeight="false" outlineLevel="0" collapsed="false">
      <c r="A1951" s="0" t="n">
        <v>1941</v>
      </c>
      <c r="B1951" s="0" t="n">
        <f aca="false">A1951*$F$7</f>
        <v>0.221575342465753</v>
      </c>
      <c r="C1951" s="0" t="n">
        <f aca="true">NORMINV(RAND(),0,1)</f>
        <v>-0.304694580733863</v>
      </c>
      <c r="D1951" s="0" t="n">
        <f aca="false">D1950*EXP($G$7*$F$7+$D$7*$F$7^0.5*C1951)</f>
        <v>133.355378761744</v>
      </c>
    </row>
    <row r="1952" customFormat="false" ht="12.75" hidden="false" customHeight="false" outlineLevel="0" collapsed="false">
      <c r="A1952" s="0" t="n">
        <v>1942</v>
      </c>
      <c r="B1952" s="0" t="n">
        <f aca="false">A1952*$F$7</f>
        <v>0.221689497716895</v>
      </c>
      <c r="C1952" s="0" t="n">
        <f aca="true">NORMINV(RAND(),0,1)</f>
        <v>-1.42525320328813</v>
      </c>
      <c r="D1952" s="0" t="n">
        <f aca="false">D1951*EXP($G$7*$F$7+$D$7*$F$7^0.5*C1952)</f>
        <v>132.748309251522</v>
      </c>
    </row>
    <row r="1953" customFormat="false" ht="12.75" hidden="false" customHeight="false" outlineLevel="0" collapsed="false">
      <c r="A1953" s="0" t="n">
        <v>1943</v>
      </c>
      <c r="B1953" s="0" t="n">
        <f aca="false">A1953*$F$7</f>
        <v>0.221803652968037</v>
      </c>
      <c r="C1953" s="0" t="n">
        <f aca="true">NORMINV(RAND(),0,1)</f>
        <v>-2.25632565125415</v>
      </c>
      <c r="D1953" s="0" t="n">
        <f aca="false">D1952*EXP($G$7*$F$7+$D$7*$F$7^0.5*C1953)</f>
        <v>131.792461277011</v>
      </c>
    </row>
    <row r="1954" customFormat="false" ht="12.75" hidden="false" customHeight="false" outlineLevel="0" collapsed="false">
      <c r="A1954" s="0" t="n">
        <v>1944</v>
      </c>
      <c r="B1954" s="0" t="n">
        <f aca="false">A1954*$F$7</f>
        <v>0.221917808219178</v>
      </c>
      <c r="C1954" s="0" t="n">
        <f aca="true">NORMINV(RAND(),0,1)</f>
        <v>0.992349591324038</v>
      </c>
      <c r="D1954" s="0" t="n">
        <f aca="false">D1953*EXP($G$7*$F$7+$D$7*$F$7^0.5*C1954)</f>
        <v>132.213086400595</v>
      </c>
    </row>
    <row r="1955" customFormat="false" ht="12.75" hidden="false" customHeight="false" outlineLevel="0" collapsed="false">
      <c r="A1955" s="0" t="n">
        <v>1945</v>
      </c>
      <c r="B1955" s="0" t="n">
        <f aca="false">A1955*$F$7</f>
        <v>0.22203196347032</v>
      </c>
      <c r="C1955" s="0" t="n">
        <f aca="true">NORMINV(RAND(),0,1)</f>
        <v>-1.94621189316605</v>
      </c>
      <c r="D1955" s="0" t="n">
        <f aca="false">D1954*EXP($G$7*$F$7+$D$7*$F$7^0.5*C1955)</f>
        <v>131.391631823836</v>
      </c>
    </row>
    <row r="1956" customFormat="false" ht="12.75" hidden="false" customHeight="false" outlineLevel="0" collapsed="false">
      <c r="A1956" s="0" t="n">
        <v>1946</v>
      </c>
      <c r="B1956" s="0" t="n">
        <f aca="false">A1956*$F$7</f>
        <v>0.222146118721461</v>
      </c>
      <c r="C1956" s="0" t="n">
        <f aca="true">NORMINV(RAND(),0,1)</f>
        <v>-1.36679956461654</v>
      </c>
      <c r="D1956" s="0" t="n">
        <f aca="false">D1955*EXP($G$7*$F$7+$D$7*$F$7^0.5*C1956)</f>
        <v>130.818009802223</v>
      </c>
    </row>
    <row r="1957" customFormat="false" ht="12.75" hidden="false" customHeight="false" outlineLevel="0" collapsed="false">
      <c r="A1957" s="0" t="n">
        <v>1947</v>
      </c>
      <c r="B1957" s="0" t="n">
        <f aca="false">A1957*$F$7</f>
        <v>0.222260273972603</v>
      </c>
      <c r="C1957" s="0" t="n">
        <f aca="true">NORMINV(RAND(),0,1)</f>
        <v>-1.24346123989572</v>
      </c>
      <c r="D1957" s="0" t="n">
        <f aca="false">D1956*EXP($G$7*$F$7+$D$7*$F$7^0.5*C1957)</f>
        <v>130.29839363619</v>
      </c>
    </row>
    <row r="1958" customFormat="false" ht="12.75" hidden="false" customHeight="false" outlineLevel="0" collapsed="false">
      <c r="A1958" s="0" t="n">
        <v>1948</v>
      </c>
      <c r="B1958" s="0" t="n">
        <f aca="false">A1958*$F$7</f>
        <v>0.222374429223744</v>
      </c>
      <c r="C1958" s="0" t="n">
        <f aca="true">NORMINV(RAND(),0,1)</f>
        <v>-0.213421162841339</v>
      </c>
      <c r="D1958" s="0" t="n">
        <f aca="false">D1957*EXP($G$7*$F$7+$D$7*$F$7^0.5*C1958)</f>
        <v>130.210032840579</v>
      </c>
    </row>
    <row r="1959" customFormat="false" ht="12.75" hidden="false" customHeight="false" outlineLevel="0" collapsed="false">
      <c r="A1959" s="0" t="n">
        <v>1949</v>
      </c>
      <c r="B1959" s="0" t="n">
        <f aca="false">A1959*$F$7</f>
        <v>0.222488584474886</v>
      </c>
      <c r="C1959" s="0" t="n">
        <f aca="true">NORMINV(RAND(),0,1)</f>
        <v>0.405844481865607</v>
      </c>
      <c r="D1959" s="0" t="n">
        <f aca="false">D1958*EXP($G$7*$F$7+$D$7*$F$7^0.5*C1959)</f>
        <v>130.380271593396</v>
      </c>
    </row>
    <row r="1960" customFormat="false" ht="12.75" hidden="false" customHeight="false" outlineLevel="0" collapsed="false">
      <c r="A1960" s="0" t="n">
        <v>1950</v>
      </c>
      <c r="B1960" s="0" t="n">
        <f aca="false">A1960*$F$7</f>
        <v>0.222602739726027</v>
      </c>
      <c r="C1960" s="0" t="n">
        <f aca="true">NORMINV(RAND(),0,1)</f>
        <v>0.374651261912728</v>
      </c>
      <c r="D1960" s="0" t="n">
        <f aca="false">D1959*EXP($G$7*$F$7+$D$7*$F$7^0.5*C1960)</f>
        <v>130.537680620222</v>
      </c>
    </row>
    <row r="1961" customFormat="false" ht="12.75" hidden="false" customHeight="false" outlineLevel="0" collapsed="false">
      <c r="A1961" s="0" t="n">
        <v>1951</v>
      </c>
      <c r="B1961" s="0" t="n">
        <f aca="false">A1961*$F$7</f>
        <v>0.222716894977169</v>
      </c>
      <c r="C1961" s="0" t="n">
        <f aca="true">NORMINV(RAND(),0,1)</f>
        <v>0.0705322349807391</v>
      </c>
      <c r="D1961" s="0" t="n">
        <f aca="false">D1960*EXP($G$7*$F$7+$D$7*$F$7^0.5*C1961)</f>
        <v>130.567940803976</v>
      </c>
    </row>
    <row r="1962" customFormat="false" ht="12.75" hidden="false" customHeight="false" outlineLevel="0" collapsed="false">
      <c r="A1962" s="0" t="n">
        <v>1952</v>
      </c>
      <c r="B1962" s="0" t="n">
        <f aca="false">A1962*$F$7</f>
        <v>0.22283105022831</v>
      </c>
      <c r="C1962" s="0" t="n">
        <f aca="true">NORMINV(RAND(),0,1)</f>
        <v>1.67173696661124</v>
      </c>
      <c r="D1962" s="0" t="n">
        <f aca="false">D1961*EXP($G$7*$F$7+$D$7*$F$7^0.5*C1962)</f>
        <v>131.270206397798</v>
      </c>
    </row>
    <row r="1963" customFormat="false" ht="12.75" hidden="false" customHeight="false" outlineLevel="0" collapsed="false">
      <c r="A1963" s="0" t="n">
        <v>1953</v>
      </c>
      <c r="B1963" s="0" t="n">
        <f aca="false">A1963*$F$7</f>
        <v>0.222945205479452</v>
      </c>
      <c r="C1963" s="0" t="n">
        <f aca="true">NORMINV(RAND(),0,1)</f>
        <v>0.1310184761212</v>
      </c>
      <c r="D1963" s="0" t="n">
        <f aca="false">D1962*EXP($G$7*$F$7+$D$7*$F$7^0.5*C1963)</f>
        <v>131.326095002156</v>
      </c>
    </row>
    <row r="1964" customFormat="false" ht="12.75" hidden="false" customHeight="false" outlineLevel="0" collapsed="false">
      <c r="A1964" s="0" t="n">
        <v>1954</v>
      </c>
      <c r="B1964" s="0" t="n">
        <f aca="false">A1964*$F$7</f>
        <v>0.223059360730594</v>
      </c>
      <c r="C1964" s="0" t="n">
        <f aca="true">NORMINV(RAND(),0,1)</f>
        <v>1.18089075166171</v>
      </c>
      <c r="D1964" s="0" t="n">
        <f aca="false">D1963*EXP($G$7*$F$7+$D$7*$F$7^0.5*C1964)</f>
        <v>131.824873566965</v>
      </c>
    </row>
    <row r="1965" customFormat="false" ht="12.75" hidden="false" customHeight="false" outlineLevel="0" collapsed="false">
      <c r="A1965" s="0" t="n">
        <v>1955</v>
      </c>
      <c r="B1965" s="0" t="n">
        <f aca="false">A1965*$F$7</f>
        <v>0.223173515981735</v>
      </c>
      <c r="C1965" s="0" t="n">
        <f aca="true">NORMINV(RAND(),0,1)</f>
        <v>0.280763096104206</v>
      </c>
      <c r="D1965" s="0" t="n">
        <f aca="false">D1964*EXP($G$7*$F$7+$D$7*$F$7^0.5*C1965)</f>
        <v>131.944313362193</v>
      </c>
    </row>
    <row r="1966" customFormat="false" ht="12.75" hidden="false" customHeight="false" outlineLevel="0" collapsed="false">
      <c r="A1966" s="0" t="n">
        <v>1956</v>
      </c>
      <c r="B1966" s="0" t="n">
        <f aca="false">A1966*$F$7</f>
        <v>0.223287671232877</v>
      </c>
      <c r="C1966" s="0" t="n">
        <f aca="true">NORMINV(RAND(),0,1)</f>
        <v>-0.787098392418909</v>
      </c>
      <c r="D1966" s="0" t="n">
        <f aca="false">D1965*EXP($G$7*$F$7+$D$7*$F$7^0.5*C1966)</f>
        <v>131.61260321048</v>
      </c>
    </row>
    <row r="1967" customFormat="false" ht="12.75" hidden="false" customHeight="false" outlineLevel="0" collapsed="false">
      <c r="A1967" s="0" t="n">
        <v>1957</v>
      </c>
      <c r="B1967" s="0" t="n">
        <f aca="false">A1967*$F$7</f>
        <v>0.223401826484018</v>
      </c>
      <c r="C1967" s="0" t="n">
        <f aca="true">NORMINV(RAND(),0,1)</f>
        <v>-1.09920962812375</v>
      </c>
      <c r="D1967" s="0" t="n">
        <f aca="false">D1966*EXP($G$7*$F$7+$D$7*$F$7^0.5*C1967)</f>
        <v>131.150456928413</v>
      </c>
    </row>
    <row r="1968" customFormat="false" ht="12.75" hidden="false" customHeight="false" outlineLevel="0" collapsed="false">
      <c r="A1968" s="0" t="n">
        <v>1958</v>
      </c>
      <c r="B1968" s="0" t="n">
        <f aca="false">A1968*$F$7</f>
        <v>0.22351598173516</v>
      </c>
      <c r="C1968" s="0" t="n">
        <f aca="true">NORMINV(RAND(),0,1)</f>
        <v>0.375956708793888</v>
      </c>
      <c r="D1968" s="0" t="n">
        <f aca="false">D1967*EXP($G$7*$F$7+$D$7*$F$7^0.5*C1968)</f>
        <v>131.309345249077</v>
      </c>
    </row>
    <row r="1969" customFormat="false" ht="12.75" hidden="false" customHeight="false" outlineLevel="0" collapsed="false">
      <c r="A1969" s="0" t="n">
        <v>1959</v>
      </c>
      <c r="B1969" s="0" t="n">
        <f aca="false">A1969*$F$7</f>
        <v>0.223630136986301</v>
      </c>
      <c r="C1969" s="0" t="n">
        <f aca="true">NORMINV(RAND(),0,1)</f>
        <v>-1.35951337566875</v>
      </c>
      <c r="D1969" s="0" t="n">
        <f aca="false">D1968*EXP($G$7*$F$7+$D$7*$F$7^0.5*C1969)</f>
        <v>130.739135774317</v>
      </c>
    </row>
    <row r="1970" customFormat="false" ht="12.75" hidden="false" customHeight="false" outlineLevel="0" collapsed="false">
      <c r="A1970" s="0" t="n">
        <v>1960</v>
      </c>
      <c r="B1970" s="0" t="n">
        <f aca="false">A1970*$F$7</f>
        <v>0.223744292237443</v>
      </c>
      <c r="C1970" s="0" t="n">
        <f aca="true">NORMINV(RAND(),0,1)</f>
        <v>0.90809442212073</v>
      </c>
      <c r="D1970" s="0" t="n">
        <f aca="false">D1969*EXP($G$7*$F$7+$D$7*$F$7^0.5*C1970)</f>
        <v>131.120983371048</v>
      </c>
    </row>
    <row r="1971" customFormat="false" ht="12.75" hidden="false" customHeight="false" outlineLevel="0" collapsed="false">
      <c r="A1971" s="0" t="n">
        <v>1961</v>
      </c>
      <c r="B1971" s="0" t="n">
        <f aca="false">A1971*$F$7</f>
        <v>0.223858447488584</v>
      </c>
      <c r="C1971" s="0" t="n">
        <f aca="true">NORMINV(RAND(),0,1)</f>
        <v>-0.579657908372809</v>
      </c>
      <c r="D1971" s="0" t="n">
        <f aca="false">D1970*EXP($G$7*$F$7+$D$7*$F$7^0.5*C1971)</f>
        <v>130.878336445226</v>
      </c>
    </row>
    <row r="1972" customFormat="false" ht="12.75" hidden="false" customHeight="false" outlineLevel="0" collapsed="false">
      <c r="A1972" s="0" t="n">
        <v>1962</v>
      </c>
      <c r="B1972" s="0" t="n">
        <f aca="false">A1972*$F$7</f>
        <v>0.223972602739726</v>
      </c>
      <c r="C1972" s="0" t="n">
        <f aca="true">NORMINV(RAND(),0,1)</f>
        <v>1.93825706032599</v>
      </c>
      <c r="D1972" s="0" t="n">
        <f aca="false">D1971*EXP($G$7*$F$7+$D$7*$F$7^0.5*C1972)</f>
        <v>131.694727366886</v>
      </c>
    </row>
    <row r="1973" customFormat="false" ht="12.75" hidden="false" customHeight="false" outlineLevel="0" collapsed="false">
      <c r="A1973" s="0" t="n">
        <v>1963</v>
      </c>
      <c r="B1973" s="0" t="n">
        <f aca="false">A1973*$F$7</f>
        <v>0.224086757990868</v>
      </c>
      <c r="C1973" s="0" t="n">
        <f aca="true">NORMINV(RAND(),0,1)</f>
        <v>-0.0114892477633434</v>
      </c>
      <c r="D1973" s="0" t="n">
        <f aca="false">D1972*EXP($G$7*$F$7+$D$7*$F$7^0.5*C1973)</f>
        <v>131.690629253084</v>
      </c>
    </row>
    <row r="1974" customFormat="false" ht="12.75" hidden="false" customHeight="false" outlineLevel="0" collapsed="false">
      <c r="A1974" s="0" t="n">
        <v>1964</v>
      </c>
      <c r="B1974" s="0" t="n">
        <f aca="false">A1974*$F$7</f>
        <v>0.224200913242009</v>
      </c>
      <c r="C1974" s="0" t="n">
        <f aca="true">NORMINV(RAND(),0,1)</f>
        <v>-0.809711934239973</v>
      </c>
      <c r="D1974" s="0" t="n">
        <f aca="false">D1973*EXP($G$7*$F$7+$D$7*$F$7^0.5*C1974)</f>
        <v>131.350035841913</v>
      </c>
    </row>
    <row r="1975" customFormat="false" ht="12.75" hidden="false" customHeight="false" outlineLevel="0" collapsed="false">
      <c r="A1975" s="0" t="n">
        <v>1965</v>
      </c>
      <c r="B1975" s="0" t="n">
        <f aca="false">A1975*$F$7</f>
        <v>0.224315068493151</v>
      </c>
      <c r="C1975" s="0" t="n">
        <f aca="true">NORMINV(RAND(),0,1)</f>
        <v>0.395796187213652</v>
      </c>
      <c r="D1975" s="0" t="n">
        <f aca="false">D1974*EXP($G$7*$F$7+$D$7*$F$7^0.5*C1975)</f>
        <v>131.517529090139</v>
      </c>
    </row>
    <row r="1976" customFormat="false" ht="12.75" hidden="false" customHeight="false" outlineLevel="0" collapsed="false">
      <c r="A1976" s="0" t="n">
        <v>1966</v>
      </c>
      <c r="B1976" s="0" t="n">
        <f aca="false">A1976*$F$7</f>
        <v>0.224429223744292</v>
      </c>
      <c r="C1976" s="0" t="n">
        <f aca="true">NORMINV(RAND(),0,1)</f>
        <v>1.39866972749367</v>
      </c>
      <c r="D1976" s="0" t="n">
        <f aca="false">D1975*EXP($G$7*$F$7+$D$7*$F$7^0.5*C1976)</f>
        <v>132.109221094651</v>
      </c>
    </row>
    <row r="1977" customFormat="false" ht="12.75" hidden="false" customHeight="false" outlineLevel="0" collapsed="false">
      <c r="A1977" s="0" t="n">
        <v>1967</v>
      </c>
      <c r="B1977" s="0" t="n">
        <f aca="false">A1977*$F$7</f>
        <v>0.224543378995434</v>
      </c>
      <c r="C1977" s="0" t="n">
        <f aca="true">NORMINV(RAND(),0,1)</f>
        <v>0.440105130511658</v>
      </c>
      <c r="D1977" s="0" t="n">
        <f aca="false">D1976*EXP($G$7*$F$7+$D$7*$F$7^0.5*C1977)</f>
        <v>132.296470321103</v>
      </c>
    </row>
    <row r="1978" customFormat="false" ht="12.75" hidden="false" customHeight="false" outlineLevel="0" collapsed="false">
      <c r="A1978" s="0" t="n">
        <v>1968</v>
      </c>
      <c r="B1978" s="0" t="n">
        <f aca="false">A1978*$F$7</f>
        <v>0.224657534246575</v>
      </c>
      <c r="C1978" s="0" t="n">
        <f aca="true">NORMINV(RAND(),0,1)</f>
        <v>1.26274734333379</v>
      </c>
      <c r="D1978" s="0" t="n">
        <f aca="false">D1977*EXP($G$7*$F$7+$D$7*$F$7^0.5*C1978)</f>
        <v>132.833782111073</v>
      </c>
    </row>
    <row r="1979" customFormat="false" ht="12.75" hidden="false" customHeight="false" outlineLevel="0" collapsed="false">
      <c r="A1979" s="0" t="n">
        <v>1969</v>
      </c>
      <c r="B1979" s="0" t="n">
        <f aca="false">A1979*$F$7</f>
        <v>0.224771689497717</v>
      </c>
      <c r="C1979" s="0" t="n">
        <f aca="true">NORMINV(RAND(),0,1)</f>
        <v>0.843686964191287</v>
      </c>
      <c r="D1979" s="0" t="n">
        <f aca="false">D1978*EXP($G$7*$F$7+$D$7*$F$7^0.5*C1979)</f>
        <v>133.194247318465</v>
      </c>
    </row>
    <row r="1980" customFormat="false" ht="12.75" hidden="false" customHeight="false" outlineLevel="0" collapsed="false">
      <c r="A1980" s="0" t="n">
        <v>1970</v>
      </c>
      <c r="B1980" s="0" t="n">
        <f aca="false">A1980*$F$7</f>
        <v>0.224885844748858</v>
      </c>
      <c r="C1980" s="0" t="n">
        <f aca="true">NORMINV(RAND(),0,1)</f>
        <v>1.01176231581777</v>
      </c>
      <c r="D1980" s="0" t="n">
        <f aca="false">D1979*EXP($G$7*$F$7+$D$7*$F$7^0.5*C1980)</f>
        <v>133.627660889203</v>
      </c>
    </row>
    <row r="1981" customFormat="false" ht="12.75" hidden="false" customHeight="false" outlineLevel="0" collapsed="false">
      <c r="A1981" s="0" t="n">
        <v>1971</v>
      </c>
      <c r="B1981" s="0" t="n">
        <f aca="false">A1981*$F$7</f>
        <v>0.225</v>
      </c>
      <c r="C1981" s="0" t="n">
        <f aca="true">NORMINV(RAND(),0,1)</f>
        <v>0.689880897303699</v>
      </c>
      <c r="D1981" s="0" t="n">
        <f aca="false">D1980*EXP($G$7*$F$7+$D$7*$F$7^0.5*C1981)</f>
        <v>133.92424012907</v>
      </c>
    </row>
    <row r="1982" customFormat="false" ht="12.75" hidden="false" customHeight="false" outlineLevel="0" collapsed="false">
      <c r="A1982" s="0" t="n">
        <v>1972</v>
      </c>
      <c r="B1982" s="0" t="n">
        <f aca="false">A1982*$F$7</f>
        <v>0.225114155251142</v>
      </c>
      <c r="C1982" s="0" t="n">
        <f aca="true">NORMINV(RAND(),0,1)</f>
        <v>-1.02091382580817</v>
      </c>
      <c r="D1982" s="0" t="n">
        <f aca="false">D1981*EXP($G$7*$F$7+$D$7*$F$7^0.5*C1982)</f>
        <v>133.487472791507</v>
      </c>
    </row>
    <row r="1983" customFormat="false" ht="12.75" hidden="false" customHeight="false" outlineLevel="0" collapsed="false">
      <c r="A1983" s="0" t="n">
        <v>1973</v>
      </c>
      <c r="B1983" s="0" t="n">
        <f aca="false">A1983*$F$7</f>
        <v>0.225228310502283</v>
      </c>
      <c r="C1983" s="0" t="n">
        <f aca="true">NORMINV(RAND(),0,1)</f>
        <v>0.210989291277477</v>
      </c>
      <c r="D1983" s="0" t="n">
        <f aca="false">D1982*EXP($G$7*$F$7+$D$7*$F$7^0.5*C1983)</f>
        <v>133.57854130325</v>
      </c>
    </row>
    <row r="1984" customFormat="false" ht="12.75" hidden="false" customHeight="false" outlineLevel="0" collapsed="false">
      <c r="A1984" s="0" t="n">
        <v>1974</v>
      </c>
      <c r="B1984" s="0" t="n">
        <f aca="false">A1984*$F$7</f>
        <v>0.225342465753425</v>
      </c>
      <c r="C1984" s="0" t="n">
        <f aca="true">NORMINV(RAND(),0,1)</f>
        <v>-0.640504819549357</v>
      </c>
      <c r="D1984" s="0" t="n">
        <f aca="false">D1983*EXP($G$7*$F$7+$D$7*$F$7^0.5*C1984)</f>
        <v>133.30534506991</v>
      </c>
    </row>
    <row r="1985" customFormat="false" ht="12.75" hidden="false" customHeight="false" outlineLevel="0" collapsed="false">
      <c r="A1985" s="0" t="n">
        <v>1975</v>
      </c>
      <c r="B1985" s="0" t="n">
        <f aca="false">A1985*$F$7</f>
        <v>0.225456621004566</v>
      </c>
      <c r="C1985" s="0" t="n">
        <f aca="true">NORMINV(RAND(),0,1)</f>
        <v>0.206410865451024</v>
      </c>
      <c r="D1985" s="0" t="n">
        <f aca="false">D1984*EXP($G$7*$F$7+$D$7*$F$7^0.5*C1985)</f>
        <v>133.394331720569</v>
      </c>
    </row>
    <row r="1986" customFormat="false" ht="12.75" hidden="false" customHeight="false" outlineLevel="0" collapsed="false">
      <c r="A1986" s="0" t="n">
        <v>1976</v>
      </c>
      <c r="B1986" s="0" t="n">
        <f aca="false">A1986*$F$7</f>
        <v>0.225570776255708</v>
      </c>
      <c r="C1986" s="0" t="n">
        <f aca="true">NORMINV(RAND(),0,1)</f>
        <v>-0.550067183432678</v>
      </c>
      <c r="D1986" s="0" t="n">
        <f aca="false">D1985*EXP($G$7*$F$7+$D$7*$F$7^0.5*C1986)</f>
        <v>133.160107105663</v>
      </c>
    </row>
    <row r="1987" customFormat="false" ht="12.75" hidden="false" customHeight="false" outlineLevel="0" collapsed="false">
      <c r="A1987" s="0" t="n">
        <v>1977</v>
      </c>
      <c r="B1987" s="0" t="n">
        <f aca="false">A1987*$F$7</f>
        <v>0.225684931506849</v>
      </c>
      <c r="C1987" s="0" t="n">
        <f aca="true">NORMINV(RAND(),0,1)</f>
        <v>-1.00408509121771</v>
      </c>
      <c r="D1987" s="0" t="n">
        <f aca="false">D1986*EXP($G$7*$F$7+$D$7*$F$7^0.5*C1987)</f>
        <v>132.732991421057</v>
      </c>
    </row>
    <row r="1988" customFormat="false" ht="12.75" hidden="false" customHeight="false" outlineLevel="0" collapsed="false">
      <c r="A1988" s="0" t="n">
        <v>1978</v>
      </c>
      <c r="B1988" s="0" t="n">
        <f aca="false">A1988*$F$7</f>
        <v>0.225799086757991</v>
      </c>
      <c r="C1988" s="0" t="n">
        <f aca="true">NORMINV(RAND(),0,1)</f>
        <v>0.233002574745233</v>
      </c>
      <c r="D1988" s="0" t="n">
        <f aca="false">D1987*EXP($G$7*$F$7+$D$7*$F$7^0.5*C1988)</f>
        <v>132.832917468559</v>
      </c>
    </row>
    <row r="1989" customFormat="false" ht="12.75" hidden="false" customHeight="false" outlineLevel="0" collapsed="false">
      <c r="A1989" s="0" t="n">
        <v>1979</v>
      </c>
      <c r="B1989" s="0" t="n">
        <f aca="false">A1989*$F$7</f>
        <v>0.225913242009132</v>
      </c>
      <c r="C1989" s="0" t="n">
        <f aca="true">NORMINV(RAND(),0,1)</f>
        <v>1.18154167307275</v>
      </c>
      <c r="D1989" s="0" t="n">
        <f aca="false">D1988*EXP($G$7*$F$7+$D$7*$F$7^0.5*C1989)</f>
        <v>133.337697164286</v>
      </c>
    </row>
    <row r="1990" customFormat="false" ht="12.75" hidden="false" customHeight="false" outlineLevel="0" collapsed="false">
      <c r="A1990" s="0" t="n">
        <v>1980</v>
      </c>
      <c r="B1990" s="0" t="n">
        <f aca="false">A1990*$F$7</f>
        <v>0.226027397260274</v>
      </c>
      <c r="C1990" s="0" t="n">
        <f aca="true">NORMINV(RAND(),0,1)</f>
        <v>0.23462432646871</v>
      </c>
      <c r="D1990" s="0" t="n">
        <f aca="false">D1989*EXP($G$7*$F$7+$D$7*$F$7^0.5*C1990)</f>
        <v>133.43877209602</v>
      </c>
    </row>
    <row r="1991" customFormat="false" ht="12.75" hidden="false" customHeight="false" outlineLevel="0" collapsed="false">
      <c r="A1991" s="0" t="n">
        <v>1981</v>
      </c>
      <c r="B1991" s="0" t="n">
        <f aca="false">A1991*$F$7</f>
        <v>0.226141552511416</v>
      </c>
      <c r="C1991" s="0" t="n">
        <f aca="true">NORMINV(RAND(),0,1)</f>
        <v>-0.861273483320885</v>
      </c>
      <c r="D1991" s="0" t="n">
        <f aca="false">D1990*EXP($G$7*$F$7+$D$7*$F$7^0.5*C1991)</f>
        <v>133.071662808834</v>
      </c>
    </row>
    <row r="1992" customFormat="false" ht="12.75" hidden="false" customHeight="false" outlineLevel="0" collapsed="false">
      <c r="A1992" s="0" t="n">
        <v>1982</v>
      </c>
      <c r="B1992" s="0" t="n">
        <f aca="false">A1992*$F$7</f>
        <v>0.226255707762557</v>
      </c>
      <c r="C1992" s="0" t="n">
        <f aca="true">NORMINV(RAND(),0,1)</f>
        <v>-0.754529572290682</v>
      </c>
      <c r="D1992" s="0" t="n">
        <f aca="false">D1991*EXP($G$7*$F$7+$D$7*$F$7^0.5*C1992)</f>
        <v>132.750976026752</v>
      </c>
    </row>
    <row r="1993" customFormat="false" ht="12.75" hidden="false" customHeight="false" outlineLevel="0" collapsed="false">
      <c r="A1993" s="0" t="n">
        <v>1983</v>
      </c>
      <c r="B1993" s="0" t="n">
        <f aca="false">A1993*$F$7</f>
        <v>0.226369863013699</v>
      </c>
      <c r="C1993" s="0" t="n">
        <f aca="true">NORMINV(RAND(),0,1)</f>
        <v>0.264782952965136</v>
      </c>
      <c r="D1993" s="0" t="n">
        <f aca="false">D1992*EXP($G$7*$F$7+$D$7*$F$7^0.5*C1993)</f>
        <v>132.864449263518</v>
      </c>
    </row>
    <row r="1994" customFormat="false" ht="12.75" hidden="false" customHeight="false" outlineLevel="0" collapsed="false">
      <c r="A1994" s="0" t="n">
        <v>1984</v>
      </c>
      <c r="B1994" s="0" t="n">
        <f aca="false">A1994*$F$7</f>
        <v>0.22648401826484</v>
      </c>
      <c r="C1994" s="0" t="n">
        <f aca="true">NORMINV(RAND(),0,1)</f>
        <v>-0.604285201041677</v>
      </c>
      <c r="D1994" s="0" t="n">
        <f aca="false">D1993*EXP($G$7*$F$7+$D$7*$F$7^0.5*C1994)</f>
        <v>132.608107727671</v>
      </c>
    </row>
    <row r="1995" customFormat="false" ht="12.75" hidden="false" customHeight="false" outlineLevel="0" collapsed="false">
      <c r="A1995" s="0" t="n">
        <v>1985</v>
      </c>
      <c r="B1995" s="0" t="n">
        <f aca="false">A1995*$F$7</f>
        <v>0.226598173515982</v>
      </c>
      <c r="C1995" s="0" t="n">
        <f aca="true">NORMINV(RAND(),0,1)</f>
        <v>1.39033995886601</v>
      </c>
      <c r="D1995" s="0" t="n">
        <f aca="false">D1994*EXP($G$7*$F$7+$D$7*$F$7^0.5*C1995)</f>
        <v>133.201149757554</v>
      </c>
    </row>
    <row r="1996" customFormat="false" ht="12.75" hidden="false" customHeight="false" outlineLevel="0" collapsed="false">
      <c r="A1996" s="0" t="n">
        <v>1986</v>
      </c>
      <c r="B1996" s="0" t="n">
        <f aca="false">A1996*$F$7</f>
        <v>0.226712328767123</v>
      </c>
      <c r="C1996" s="0" t="n">
        <f aca="true">NORMINV(RAND(),0,1)</f>
        <v>1.39878948288911</v>
      </c>
      <c r="D1996" s="0" t="n">
        <f aca="false">D1995*EXP($G$7*$F$7+$D$7*$F$7^0.5*C1996)</f>
        <v>133.800467662471</v>
      </c>
    </row>
    <row r="1997" customFormat="false" ht="12.75" hidden="false" customHeight="false" outlineLevel="0" collapsed="false">
      <c r="A1997" s="0" t="n">
        <v>1987</v>
      </c>
      <c r="B1997" s="0" t="n">
        <f aca="false">A1997*$F$7</f>
        <v>0.226826484018265</v>
      </c>
      <c r="C1997" s="0" t="n">
        <f aca="true">NORMINV(RAND(),0,1)</f>
        <v>-0.0573832020197212</v>
      </c>
      <c r="D1997" s="0" t="n">
        <f aca="false">D1996*EXP($G$7*$F$7+$D$7*$F$7^0.5*C1997)</f>
        <v>133.776623488745</v>
      </c>
    </row>
    <row r="1998" customFormat="false" ht="12.75" hidden="false" customHeight="false" outlineLevel="0" collapsed="false">
      <c r="A1998" s="0" t="n">
        <v>1988</v>
      </c>
      <c r="B1998" s="0" t="n">
        <f aca="false">A1998*$F$7</f>
        <v>0.226940639269406</v>
      </c>
      <c r="C1998" s="0" t="n">
        <f aca="true">NORMINV(RAND(),0,1)</f>
        <v>-0.509374694481331</v>
      </c>
      <c r="D1998" s="0" t="n">
        <f aca="false">D1997*EXP($G$7*$F$7+$D$7*$F$7^0.5*C1998)</f>
        <v>133.559146837483</v>
      </c>
    </row>
    <row r="1999" customFormat="false" ht="12.75" hidden="false" customHeight="false" outlineLevel="0" collapsed="false">
      <c r="A1999" s="0" t="n">
        <v>1989</v>
      </c>
      <c r="B1999" s="0" t="n">
        <f aca="false">A1999*$F$7</f>
        <v>0.227054794520548</v>
      </c>
      <c r="C1999" s="0" t="n">
        <f aca="true">NORMINV(RAND(),0,1)</f>
        <v>0.838210676017209</v>
      </c>
      <c r="D1999" s="0" t="n">
        <f aca="false">D1998*EXP($G$7*$F$7+$D$7*$F$7^0.5*C1999)</f>
        <v>133.919229708021</v>
      </c>
    </row>
    <row r="2000" customFormat="false" ht="12.75" hidden="false" customHeight="false" outlineLevel="0" collapsed="false">
      <c r="A2000" s="0" t="n">
        <v>1990</v>
      </c>
      <c r="B2000" s="0" t="n">
        <f aca="false">A2000*$F$7</f>
        <v>0.22716894977169</v>
      </c>
      <c r="C2000" s="0" t="n">
        <f aca="true">NORMINV(RAND(),0,1)</f>
        <v>1.09719478904061</v>
      </c>
      <c r="D2000" s="0" t="n">
        <f aca="false">D1999*EXP($G$7*$F$7+$D$7*$F$7^0.5*C2000)</f>
        <v>134.391798781789</v>
      </c>
    </row>
    <row r="2001" customFormat="false" ht="12.75" hidden="false" customHeight="false" outlineLevel="0" collapsed="false">
      <c r="A2001" s="0" t="n">
        <v>1991</v>
      </c>
      <c r="B2001" s="0" t="n">
        <f aca="false">A2001*$F$7</f>
        <v>0.227283105022831</v>
      </c>
      <c r="C2001" s="0" t="n">
        <f aca="true">NORMINV(RAND(),0,1)</f>
        <v>0.00702801361001958</v>
      </c>
      <c r="D2001" s="0" t="n">
        <f aca="false">D2000*EXP($G$7*$F$7+$D$7*$F$7^0.5*C2001)</f>
        <v>134.395593344987</v>
      </c>
    </row>
    <row r="2002" customFormat="false" ht="12.75" hidden="false" customHeight="false" outlineLevel="0" collapsed="false">
      <c r="A2002" s="0" t="n">
        <v>1992</v>
      </c>
      <c r="B2002" s="0" t="n">
        <f aca="false">A2002*$F$7</f>
        <v>0.227397260273973</v>
      </c>
      <c r="C2002" s="0" t="n">
        <f aca="true">NORMINV(RAND(),0,1)</f>
        <v>0.320861035970182</v>
      </c>
      <c r="D2002" s="0" t="n">
        <f aca="false">D2001*EXP($G$7*$F$7+$D$7*$F$7^0.5*C2002)</f>
        <v>134.534652438666</v>
      </c>
    </row>
    <row r="2003" customFormat="false" ht="12.75" hidden="false" customHeight="false" outlineLevel="0" collapsed="false">
      <c r="A2003" s="0" t="n">
        <v>1993</v>
      </c>
      <c r="B2003" s="0" t="n">
        <f aca="false">A2003*$F$7</f>
        <v>0.227511415525114</v>
      </c>
      <c r="C2003" s="0" t="n">
        <f aca="true">NORMINV(RAND(),0,1)</f>
        <v>1.28302743292545</v>
      </c>
      <c r="D2003" s="0" t="n">
        <f aca="false">D2002*EXP($G$7*$F$7+$D$7*$F$7^0.5*C2003)</f>
        <v>135.089835504467</v>
      </c>
    </row>
    <row r="2004" customFormat="false" ht="12.75" hidden="false" customHeight="false" outlineLevel="0" collapsed="false">
      <c r="A2004" s="0" t="n">
        <v>1994</v>
      </c>
      <c r="B2004" s="0" t="n">
        <f aca="false">A2004*$F$7</f>
        <v>0.227625570776256</v>
      </c>
      <c r="C2004" s="0" t="n">
        <f aca="true">NORMINV(RAND(),0,1)</f>
        <v>0.407920334093968</v>
      </c>
      <c r="D2004" s="0" t="n">
        <f aca="false">D2003*EXP($G$7*$F$7+$D$7*$F$7^0.5*C2004)</f>
        <v>135.267354222499</v>
      </c>
    </row>
    <row r="2005" customFormat="false" ht="12.75" hidden="false" customHeight="false" outlineLevel="0" collapsed="false">
      <c r="A2005" s="0" t="n">
        <v>1995</v>
      </c>
      <c r="B2005" s="0" t="n">
        <f aca="false">A2005*$F$7</f>
        <v>0.227739726027397</v>
      </c>
      <c r="C2005" s="0" t="n">
        <f aca="true">NORMINV(RAND(),0,1)</f>
        <v>-1.1022875399141</v>
      </c>
      <c r="D2005" s="0" t="n">
        <f aca="false">D2004*EXP($G$7*$F$7+$D$7*$F$7^0.5*C2005)</f>
        <v>134.791044791291</v>
      </c>
    </row>
    <row r="2006" customFormat="false" ht="12.75" hidden="false" customHeight="false" outlineLevel="0" collapsed="false">
      <c r="A2006" s="0" t="n">
        <v>1996</v>
      </c>
      <c r="B2006" s="0" t="n">
        <f aca="false">A2006*$F$7</f>
        <v>0.227853881278539</v>
      </c>
      <c r="C2006" s="0" t="n">
        <f aca="true">NORMINV(RAND(),0,1)</f>
        <v>0.104631890361946</v>
      </c>
      <c r="D2006" s="0" t="n">
        <f aca="false">D2005*EXP($G$7*$F$7+$D$7*$F$7^0.5*C2006)</f>
        <v>134.837027804172</v>
      </c>
    </row>
    <row r="2007" customFormat="false" ht="12.75" hidden="false" customHeight="false" outlineLevel="0" collapsed="false">
      <c r="A2007" s="0" t="n">
        <v>1997</v>
      </c>
      <c r="B2007" s="0" t="n">
        <f aca="false">A2007*$F$7</f>
        <v>0.22796803652968</v>
      </c>
      <c r="C2007" s="0" t="n">
        <f aca="true">NORMINV(RAND(),0,1)</f>
        <v>1.036497004117</v>
      </c>
      <c r="D2007" s="0" t="n">
        <f aca="false">D2006*EXP($G$7*$F$7+$D$7*$F$7^0.5*C2007)</f>
        <v>135.286512362258</v>
      </c>
    </row>
    <row r="2008" customFormat="false" ht="12.75" hidden="false" customHeight="false" outlineLevel="0" collapsed="false">
      <c r="A2008" s="0" t="n">
        <v>1998</v>
      </c>
      <c r="B2008" s="0" t="n">
        <f aca="false">A2008*$F$7</f>
        <v>0.228082191780822</v>
      </c>
      <c r="C2008" s="0" t="n">
        <f aca="true">NORMINV(RAND(),0,1)</f>
        <v>0.87600323775477</v>
      </c>
      <c r="D2008" s="0" t="n">
        <f aca="false">D2007*EXP($G$7*$F$7+$D$7*$F$7^0.5*C2008)</f>
        <v>135.667685638691</v>
      </c>
    </row>
    <row r="2009" customFormat="false" ht="12.75" hidden="false" customHeight="false" outlineLevel="0" collapsed="false">
      <c r="A2009" s="0" t="n">
        <v>1999</v>
      </c>
      <c r="B2009" s="0" t="n">
        <f aca="false">A2009*$F$7</f>
        <v>0.228196347031963</v>
      </c>
      <c r="C2009" s="0" t="n">
        <f aca="true">NORMINV(RAND(),0,1)</f>
        <v>0.525825938353994</v>
      </c>
      <c r="D2009" s="0" t="n">
        <f aca="false">D2008*EXP($G$7*$F$7+$D$7*$F$7^0.5*C2009)</f>
        <v>135.897312752592</v>
      </c>
    </row>
    <row r="2010" customFormat="false" ht="12.75" hidden="false" customHeight="false" outlineLevel="0" collapsed="false">
      <c r="A2010" s="0" t="n">
        <v>2000</v>
      </c>
      <c r="B2010" s="0" t="n">
        <f aca="false">A2010*$F$7</f>
        <v>0.228310502283105</v>
      </c>
      <c r="C2010" s="0" t="n">
        <f aca="true">NORMINV(RAND(),0,1)</f>
        <v>0.10375547204618</v>
      </c>
      <c r="D2010" s="0" t="n">
        <f aca="false">D2009*EXP($G$7*$F$7+$D$7*$F$7^0.5*C2010)</f>
        <v>135.943291270314</v>
      </c>
    </row>
    <row r="2011" customFormat="false" ht="12.75" hidden="false" customHeight="false" outlineLevel="0" collapsed="false">
      <c r="A2011" s="0" t="n">
        <v>2001</v>
      </c>
      <c r="B2011" s="0" t="n">
        <f aca="false">A2011*$F$7</f>
        <v>0.228424657534247</v>
      </c>
      <c r="C2011" s="0" t="n">
        <f aca="true">NORMINV(RAND(),0,1)</f>
        <v>-0.565331215955029</v>
      </c>
      <c r="D2011" s="0" t="n">
        <f aca="false">D2010*EXP($G$7*$F$7+$D$7*$F$7^0.5*C2011)</f>
        <v>135.697951683309</v>
      </c>
    </row>
    <row r="2012" customFormat="false" ht="12.75" hidden="false" customHeight="false" outlineLevel="0" collapsed="false">
      <c r="A2012" s="0" t="n">
        <v>2002</v>
      </c>
      <c r="B2012" s="0" t="n">
        <f aca="false">A2012*$F$7</f>
        <v>0.228538812785388</v>
      </c>
      <c r="C2012" s="0" t="n">
        <f aca="true">NORMINV(RAND(),0,1)</f>
        <v>-1.43139392941332</v>
      </c>
      <c r="D2012" s="0" t="n">
        <f aca="false">D2011*EXP($G$7*$F$7+$D$7*$F$7^0.5*C2012)</f>
        <v>135.077559408507</v>
      </c>
    </row>
    <row r="2013" customFormat="false" ht="12.75" hidden="false" customHeight="false" outlineLevel="0" collapsed="false">
      <c r="A2013" s="0" t="n">
        <v>2003</v>
      </c>
      <c r="B2013" s="0" t="n">
        <f aca="false">A2013*$F$7</f>
        <v>0.22865296803653</v>
      </c>
      <c r="C2013" s="0" t="n">
        <f aca="true">NORMINV(RAND(),0,1)</f>
        <v>-0.217987284754219</v>
      </c>
      <c r="D2013" s="0" t="n">
        <f aca="false">D2012*EXP($G$7*$F$7+$D$7*$F$7^0.5*C2013)</f>
        <v>134.983982046403</v>
      </c>
    </row>
    <row r="2014" customFormat="false" ht="12.75" hidden="false" customHeight="false" outlineLevel="0" collapsed="false">
      <c r="A2014" s="0" t="n">
        <v>2004</v>
      </c>
      <c r="B2014" s="0" t="n">
        <f aca="false">A2014*$F$7</f>
        <v>0.228767123287671</v>
      </c>
      <c r="C2014" s="0" t="n">
        <f aca="true">NORMINV(RAND(),0,1)</f>
        <v>1.57673274249662</v>
      </c>
      <c r="D2014" s="0" t="n">
        <f aca="false">D2013*EXP($G$7*$F$7+$D$7*$F$7^0.5*C2014)</f>
        <v>135.668679753437</v>
      </c>
    </row>
    <row r="2015" customFormat="false" ht="12.75" hidden="false" customHeight="false" outlineLevel="0" collapsed="false">
      <c r="A2015" s="0" t="n">
        <v>2005</v>
      </c>
      <c r="B2015" s="0" t="n">
        <f aca="false">A2015*$F$7</f>
        <v>0.228881278538813</v>
      </c>
      <c r="C2015" s="0" t="n">
        <f aca="true">NORMINV(RAND(),0,1)</f>
        <v>1.13888958290936</v>
      </c>
      <c r="D2015" s="0" t="n">
        <f aca="false">D2014*EXP($G$7*$F$7+$D$7*$F$7^0.5*C2015)</f>
        <v>136.165618787505</v>
      </c>
    </row>
    <row r="2016" customFormat="false" ht="12.75" hidden="false" customHeight="false" outlineLevel="0" collapsed="false">
      <c r="A2016" s="0" t="n">
        <v>2006</v>
      </c>
      <c r="B2016" s="0" t="n">
        <f aca="false">A2016*$F$7</f>
        <v>0.228995433789954</v>
      </c>
      <c r="C2016" s="0" t="n">
        <f aca="true">NORMINV(RAND(),0,1)</f>
        <v>0.564810476640588</v>
      </c>
      <c r="D2016" s="0" t="n">
        <f aca="false">D2015*EXP($G$7*$F$7+$D$7*$F$7^0.5*C2016)</f>
        <v>136.413133438804</v>
      </c>
    </row>
    <row r="2017" customFormat="false" ht="12.75" hidden="false" customHeight="false" outlineLevel="0" collapsed="false">
      <c r="A2017" s="0" t="n">
        <v>2007</v>
      </c>
      <c r="B2017" s="0" t="n">
        <f aca="false">A2017*$F$7</f>
        <v>0.229109589041096</v>
      </c>
      <c r="C2017" s="0" t="n">
        <f aca="true">NORMINV(RAND(),0,1)</f>
        <v>-0.195943979037375</v>
      </c>
      <c r="D2017" s="0" t="n">
        <f aca="false">D2016*EXP($G$7*$F$7+$D$7*$F$7^0.5*C2017)</f>
        <v>136.328262834447</v>
      </c>
    </row>
    <row r="2018" customFormat="false" ht="12.75" hidden="false" customHeight="false" outlineLevel="0" collapsed="false">
      <c r="A2018" s="0" t="n">
        <v>2008</v>
      </c>
      <c r="B2018" s="0" t="n">
        <f aca="false">A2018*$F$7</f>
        <v>0.229223744292237</v>
      </c>
      <c r="C2018" s="0" t="n">
        <f aca="true">NORMINV(RAND(),0,1)</f>
        <v>-1.42307337356698</v>
      </c>
      <c r="D2018" s="0" t="n">
        <f aca="false">D2017*EXP($G$7*$F$7+$D$7*$F$7^0.5*C2018)</f>
        <v>135.708608152233</v>
      </c>
    </row>
    <row r="2019" customFormat="false" ht="12.75" hidden="false" customHeight="false" outlineLevel="0" collapsed="false">
      <c r="A2019" s="0" t="n">
        <v>2009</v>
      </c>
      <c r="B2019" s="0" t="n">
        <f aca="false">A2019*$F$7</f>
        <v>0.229337899543379</v>
      </c>
      <c r="C2019" s="0" t="n">
        <f aca="true">NORMINV(RAND(),0,1)</f>
        <v>0.516812962430684</v>
      </c>
      <c r="D2019" s="0" t="n">
        <f aca="false">D2018*EXP($G$7*$F$7+$D$7*$F$7^0.5*C2019)</f>
        <v>135.934377421076</v>
      </c>
    </row>
    <row r="2020" customFormat="false" ht="12.75" hidden="false" customHeight="false" outlineLevel="0" collapsed="false">
      <c r="A2020" s="0" t="n">
        <v>2010</v>
      </c>
      <c r="B2020" s="0" t="n">
        <f aca="false">A2020*$F$7</f>
        <v>0.229452054794521</v>
      </c>
      <c r="C2020" s="0" t="n">
        <f aca="true">NORMINV(RAND(),0,1)</f>
        <v>-0.348534721373692</v>
      </c>
      <c r="D2020" s="0" t="n">
        <f aca="false">D2019*EXP($G$7*$F$7+$D$7*$F$7^0.5*C2020)</f>
        <v>135.7833768278</v>
      </c>
    </row>
    <row r="2021" customFormat="false" ht="12.75" hidden="false" customHeight="false" outlineLevel="0" collapsed="false">
      <c r="A2021" s="0" t="n">
        <v>2011</v>
      </c>
      <c r="B2021" s="0" t="n">
        <f aca="false">A2021*$F$7</f>
        <v>0.229566210045662</v>
      </c>
      <c r="C2021" s="0" t="n">
        <f aca="true">NORMINV(RAND(),0,1)</f>
        <v>0.151126766241874</v>
      </c>
      <c r="D2021" s="0" t="n">
        <f aca="false">D2020*EXP($G$7*$F$7+$D$7*$F$7^0.5*C2021)</f>
        <v>135.849942603791</v>
      </c>
    </row>
    <row r="2022" customFormat="false" ht="12.75" hidden="false" customHeight="false" outlineLevel="0" collapsed="false">
      <c r="A2022" s="0" t="n">
        <v>2012</v>
      </c>
      <c r="B2022" s="0" t="n">
        <f aca="false">A2022*$F$7</f>
        <v>0.229680365296804</v>
      </c>
      <c r="C2022" s="0" t="n">
        <f aca="true">NORMINV(RAND(),0,1)</f>
        <v>-0.533076395056854</v>
      </c>
      <c r="D2022" s="0" t="n">
        <f aca="false">D2021*EXP($G$7*$F$7+$D$7*$F$7^0.5*C2022)</f>
        <v>135.618791912558</v>
      </c>
    </row>
    <row r="2023" customFormat="false" ht="12.75" hidden="false" customHeight="false" outlineLevel="0" collapsed="false">
      <c r="A2023" s="0" t="n">
        <v>2013</v>
      </c>
      <c r="B2023" s="0" t="n">
        <f aca="false">A2023*$F$7</f>
        <v>0.229794520547945</v>
      </c>
      <c r="C2023" s="0" t="n">
        <f aca="true">NORMINV(RAND(),0,1)</f>
        <v>-0.138759057706877</v>
      </c>
      <c r="D2023" s="0" t="n">
        <f aca="false">D2022*EXP($G$7*$F$7+$D$7*$F$7^0.5*C2023)</f>
        <v>135.559260578595</v>
      </c>
    </row>
    <row r="2024" customFormat="false" ht="12.75" hidden="false" customHeight="false" outlineLevel="0" collapsed="false">
      <c r="A2024" s="0" t="n">
        <v>2014</v>
      </c>
      <c r="B2024" s="0" t="n">
        <f aca="false">A2024*$F$7</f>
        <v>0.229908675799087</v>
      </c>
      <c r="C2024" s="0" t="n">
        <f aca="true">NORMINV(RAND(),0,1)</f>
        <v>-0.120208663569706</v>
      </c>
      <c r="D2024" s="0" t="n">
        <f aca="false">D2023*EXP($G$7*$F$7+$D$7*$F$7^0.5*C2024)</f>
        <v>135.507812384016</v>
      </c>
    </row>
    <row r="2025" customFormat="false" ht="12.75" hidden="false" customHeight="false" outlineLevel="0" collapsed="false">
      <c r="A2025" s="0" t="n">
        <v>2015</v>
      </c>
      <c r="B2025" s="0" t="n">
        <f aca="false">A2025*$F$7</f>
        <v>0.230022831050228</v>
      </c>
      <c r="C2025" s="0" t="n">
        <f aca="true">NORMINV(RAND(),0,1)</f>
        <v>-2.21838328792806</v>
      </c>
      <c r="D2025" s="0" t="n">
        <f aca="false">D2024*EXP($G$7*$F$7+$D$7*$F$7^0.5*C2025)</f>
        <v>134.548457094738</v>
      </c>
    </row>
    <row r="2026" customFormat="false" ht="12.75" hidden="false" customHeight="false" outlineLevel="0" collapsed="false">
      <c r="A2026" s="0" t="n">
        <v>2016</v>
      </c>
      <c r="B2026" s="0" t="n">
        <f aca="false">A2026*$F$7</f>
        <v>0.23013698630137</v>
      </c>
      <c r="C2026" s="0" t="n">
        <f aca="true">NORMINV(RAND(),0,1)</f>
        <v>-1.77550955776273</v>
      </c>
      <c r="D2026" s="0" t="n">
        <f aca="false">D2025*EXP($G$7*$F$7+$D$7*$F$7^0.5*C2026)</f>
        <v>133.785673790729</v>
      </c>
    </row>
    <row r="2027" customFormat="false" ht="12.75" hidden="false" customHeight="false" outlineLevel="0" collapsed="false">
      <c r="A2027" s="0" t="n">
        <v>2017</v>
      </c>
      <c r="B2027" s="0" t="n">
        <f aca="false">A2027*$F$7</f>
        <v>0.230251141552511</v>
      </c>
      <c r="C2027" s="0" t="n">
        <f aca="true">NORMINV(RAND(),0,1)</f>
        <v>-0.967343690700466</v>
      </c>
      <c r="D2027" s="0" t="n">
        <f aca="false">D2026*EXP($G$7*$F$7+$D$7*$F$7^0.5*C2027)</f>
        <v>133.372257551878</v>
      </c>
    </row>
    <row r="2028" customFormat="false" ht="12.75" hidden="false" customHeight="false" outlineLevel="0" collapsed="false">
      <c r="A2028" s="0" t="n">
        <v>2018</v>
      </c>
      <c r="B2028" s="0" t="n">
        <f aca="false">A2028*$F$7</f>
        <v>0.230365296803653</v>
      </c>
      <c r="C2028" s="0" t="n">
        <f aca="true">NORMINV(RAND(),0,1)</f>
        <v>0.122810941665901</v>
      </c>
      <c r="D2028" s="0" t="n">
        <f aca="false">D2027*EXP($G$7*$F$7+$D$7*$F$7^0.5*C2028)</f>
        <v>133.425530952326</v>
      </c>
    </row>
    <row r="2029" customFormat="false" ht="12.75" hidden="false" customHeight="false" outlineLevel="0" collapsed="false">
      <c r="A2029" s="0" t="n">
        <v>2019</v>
      </c>
      <c r="B2029" s="0" t="n">
        <f aca="false">A2029*$F$7</f>
        <v>0.230479452054795</v>
      </c>
      <c r="C2029" s="0" t="n">
        <f aca="true">NORMINV(RAND(),0,1)</f>
        <v>-1.94904830535549</v>
      </c>
      <c r="D2029" s="0" t="n">
        <f aca="false">D2028*EXP($G$7*$F$7+$D$7*$F$7^0.5*C2029)</f>
        <v>132.595337818704</v>
      </c>
    </row>
    <row r="2030" customFormat="false" ht="12.75" hidden="false" customHeight="false" outlineLevel="0" collapsed="false">
      <c r="A2030" s="0" t="n">
        <v>2020</v>
      </c>
      <c r="B2030" s="0" t="n">
        <f aca="false">A2030*$F$7</f>
        <v>0.230593607305936</v>
      </c>
      <c r="C2030" s="0" t="n">
        <f aca="true">NORMINV(RAND(),0,1)</f>
        <v>-0.931883460995872</v>
      </c>
      <c r="D2030" s="0" t="n">
        <f aca="false">D2029*EXP($G$7*$F$7+$D$7*$F$7^0.5*C2030)</f>
        <v>132.200625058873</v>
      </c>
    </row>
    <row r="2031" customFormat="false" ht="12.75" hidden="false" customHeight="false" outlineLevel="0" collapsed="false">
      <c r="A2031" s="0" t="n">
        <v>2021</v>
      </c>
      <c r="B2031" s="0" t="n">
        <f aca="false">A2031*$F$7</f>
        <v>0.230707762557078</v>
      </c>
      <c r="C2031" s="0" t="n">
        <f aca="true">NORMINV(RAND(),0,1)</f>
        <v>1.13298682204138</v>
      </c>
      <c r="D2031" s="0" t="n">
        <f aca="false">D2030*EXP($G$7*$F$7+$D$7*$F$7^0.5*C2031)</f>
        <v>132.682350608063</v>
      </c>
    </row>
    <row r="2032" customFormat="false" ht="12.75" hidden="false" customHeight="false" outlineLevel="0" collapsed="false">
      <c r="A2032" s="0" t="n">
        <v>2022</v>
      </c>
      <c r="B2032" s="0" t="n">
        <f aca="false">A2032*$F$7</f>
        <v>0.230821917808219</v>
      </c>
      <c r="C2032" s="0" t="n">
        <f aca="true">NORMINV(RAND(),0,1)</f>
        <v>-0.339543286170635</v>
      </c>
      <c r="D2032" s="0" t="n">
        <f aca="false">D2031*EXP($G$7*$F$7+$D$7*$F$7^0.5*C2032)</f>
        <v>132.538782228284</v>
      </c>
    </row>
    <row r="2033" customFormat="false" ht="12.75" hidden="false" customHeight="false" outlineLevel="0" collapsed="false">
      <c r="A2033" s="0" t="n">
        <v>2023</v>
      </c>
      <c r="B2033" s="0" t="n">
        <f aca="false">A2033*$F$7</f>
        <v>0.230936073059361</v>
      </c>
      <c r="C2033" s="0" t="n">
        <f aca="true">NORMINV(RAND(),0,1)</f>
        <v>-1.56365048463237</v>
      </c>
      <c r="D2033" s="0" t="n">
        <f aca="false">D2032*EXP($G$7*$F$7+$D$7*$F$7^0.5*C2033)</f>
        <v>131.876915803772</v>
      </c>
    </row>
    <row r="2034" customFormat="false" ht="12.75" hidden="false" customHeight="false" outlineLevel="0" collapsed="false">
      <c r="A2034" s="0" t="n">
        <v>2024</v>
      </c>
      <c r="B2034" s="0" t="n">
        <f aca="false">A2034*$F$7</f>
        <v>0.231050228310502</v>
      </c>
      <c r="C2034" s="0" t="n">
        <f aca="true">NORMINV(RAND(),0,1)</f>
        <v>1.94689812078928</v>
      </c>
      <c r="D2034" s="0" t="n">
        <f aca="false">D2033*EXP($G$7*$F$7+$D$7*$F$7^0.5*C2034)</f>
        <v>132.703211108441</v>
      </c>
    </row>
    <row r="2035" customFormat="false" ht="12.75" hidden="false" customHeight="false" outlineLevel="0" collapsed="false">
      <c r="A2035" s="0" t="n">
        <v>2025</v>
      </c>
      <c r="B2035" s="0" t="n">
        <f aca="false">A2035*$F$7</f>
        <v>0.231164383561644</v>
      </c>
      <c r="C2035" s="0" t="n">
        <f aca="true">NORMINV(RAND(),0,1)</f>
        <v>-3.08035787820274</v>
      </c>
      <c r="D2035" s="0" t="n">
        <f aca="false">D2034*EXP($G$7*$F$7+$D$7*$F$7^0.5*C2035)</f>
        <v>131.400165317971</v>
      </c>
    </row>
    <row r="2036" customFormat="false" ht="12.75" hidden="false" customHeight="false" outlineLevel="0" collapsed="false">
      <c r="A2036" s="0" t="n">
        <v>2026</v>
      </c>
      <c r="B2036" s="0" t="n">
        <f aca="false">A2036*$F$7</f>
        <v>0.231278538812785</v>
      </c>
      <c r="C2036" s="0" t="n">
        <f aca="true">NORMINV(RAND(),0,1)</f>
        <v>0.461770899720102</v>
      </c>
      <c r="D2036" s="0" t="n">
        <f aca="false">D2035*EXP($G$7*$F$7+$D$7*$F$7^0.5*C2036)</f>
        <v>131.595547926142</v>
      </c>
    </row>
    <row r="2037" customFormat="false" ht="12.75" hidden="false" customHeight="false" outlineLevel="0" collapsed="false">
      <c r="A2037" s="0" t="n">
        <v>2027</v>
      </c>
      <c r="B2037" s="0" t="n">
        <f aca="false">A2037*$F$7</f>
        <v>0.231392694063927</v>
      </c>
      <c r="C2037" s="0" t="n">
        <f aca="true">NORMINV(RAND(),0,1)</f>
        <v>-1.23536010019303</v>
      </c>
      <c r="D2037" s="0" t="n">
        <f aca="false">D2036*EXP($G$7*$F$7+$D$7*$F$7^0.5*C2037)</f>
        <v>131.076246899016</v>
      </c>
    </row>
    <row r="2038" customFormat="false" ht="12.75" hidden="false" customHeight="false" outlineLevel="0" collapsed="false">
      <c r="A2038" s="0" t="n">
        <v>2028</v>
      </c>
      <c r="B2038" s="0" t="n">
        <f aca="false">A2038*$F$7</f>
        <v>0.231506849315068</v>
      </c>
      <c r="C2038" s="0" t="n">
        <f aca="true">NORMINV(RAND(),0,1)</f>
        <v>-2.20053005492011</v>
      </c>
      <c r="D2038" s="0" t="n">
        <f aca="false">D2037*EXP($G$7*$F$7+$D$7*$F$7^0.5*C2038)</f>
        <v>130.155713736805</v>
      </c>
    </row>
    <row r="2039" customFormat="false" ht="12.75" hidden="false" customHeight="false" outlineLevel="0" collapsed="false">
      <c r="A2039" s="0" t="n">
        <v>2029</v>
      </c>
      <c r="B2039" s="0" t="n">
        <f aca="false">A2039*$F$7</f>
        <v>0.23162100456621</v>
      </c>
      <c r="C2039" s="0" t="n">
        <f aca="true">NORMINV(RAND(),0,1)</f>
        <v>-0.912629785476208</v>
      </c>
      <c r="D2039" s="0" t="n">
        <f aca="false">D2038*EXP($G$7*$F$7+$D$7*$F$7^0.5*C2039)</f>
        <v>129.776272054492</v>
      </c>
    </row>
    <row r="2040" customFormat="false" ht="12.75" hidden="false" customHeight="false" outlineLevel="0" collapsed="false">
      <c r="A2040" s="0" t="n">
        <v>2030</v>
      </c>
      <c r="B2040" s="0" t="n">
        <f aca="false">A2040*$F$7</f>
        <v>0.231735159817352</v>
      </c>
      <c r="C2040" s="0" t="n">
        <f aca="true">NORMINV(RAND(),0,1)</f>
        <v>1.13641785162313</v>
      </c>
      <c r="D2040" s="0" t="n">
        <f aca="false">D2039*EXP($G$7*$F$7+$D$7*$F$7^0.5*C2040)</f>
        <v>130.250595931467</v>
      </c>
    </row>
    <row r="2041" customFormat="false" ht="12.75" hidden="false" customHeight="false" outlineLevel="0" collapsed="false">
      <c r="A2041" s="0" t="n">
        <v>2031</v>
      </c>
      <c r="B2041" s="0" t="n">
        <f aca="false">A2041*$F$7</f>
        <v>0.231849315068493</v>
      </c>
      <c r="C2041" s="0" t="n">
        <f aca="true">NORMINV(RAND(),0,1)</f>
        <v>-1.41495483829078</v>
      </c>
      <c r="D2041" s="0" t="n">
        <f aca="false">D2040*EXP($G$7*$F$7+$D$7*$F$7^0.5*C2041)</f>
        <v>129.661940217536</v>
      </c>
    </row>
    <row r="2042" customFormat="false" ht="12.75" hidden="false" customHeight="false" outlineLevel="0" collapsed="false">
      <c r="A2042" s="0" t="n">
        <v>2032</v>
      </c>
      <c r="B2042" s="0" t="n">
        <f aca="false">A2042*$F$7</f>
        <v>0.231963470319635</v>
      </c>
      <c r="C2042" s="0" t="n">
        <f aca="true">NORMINV(RAND(),0,1)</f>
        <v>-1.20547024046332</v>
      </c>
      <c r="D2042" s="0" t="n">
        <f aca="false">D2041*EXP($G$7*$F$7+$D$7*$F$7^0.5*C2042)</f>
        <v>129.162643547713</v>
      </c>
    </row>
    <row r="2043" customFormat="false" ht="12.75" hidden="false" customHeight="false" outlineLevel="0" collapsed="false">
      <c r="A2043" s="0" t="n">
        <v>2033</v>
      </c>
      <c r="B2043" s="0" t="n">
        <f aca="false">A2043*$F$7</f>
        <v>0.232077625570776</v>
      </c>
      <c r="C2043" s="0" t="n">
        <f aca="true">NORMINV(RAND(),0,1)</f>
        <v>1.36739976315227</v>
      </c>
      <c r="D2043" s="0" t="n">
        <f aca="false">D2042*EXP($G$7*$F$7+$D$7*$F$7^0.5*C2043)</f>
        <v>129.730737488857</v>
      </c>
    </row>
    <row r="2044" customFormat="false" ht="12.75" hidden="false" customHeight="false" outlineLevel="0" collapsed="false">
      <c r="A2044" s="0" t="n">
        <v>2034</v>
      </c>
      <c r="B2044" s="0" t="n">
        <f aca="false">A2044*$F$7</f>
        <v>0.232191780821918</v>
      </c>
      <c r="C2044" s="0" t="n">
        <f aca="true">NORMINV(RAND(),0,1)</f>
        <v>-0.581878255286035</v>
      </c>
      <c r="D2044" s="0" t="n">
        <f aca="false">D2043*EXP($G$7*$F$7+$D$7*$F$7^0.5*C2044)</f>
        <v>129.489741725982</v>
      </c>
    </row>
    <row r="2045" customFormat="false" ht="12.75" hidden="false" customHeight="false" outlineLevel="0" collapsed="false">
      <c r="A2045" s="0" t="n">
        <v>2035</v>
      </c>
      <c r="B2045" s="0" t="n">
        <f aca="false">A2045*$F$7</f>
        <v>0.232305936073059</v>
      </c>
      <c r="C2045" s="0" t="n">
        <f aca="true">NORMINV(RAND(),0,1)</f>
        <v>0.846800181548145</v>
      </c>
      <c r="D2045" s="0" t="n">
        <f aca="false">D2044*EXP($G$7*$F$7+$D$7*$F$7^0.5*C2045)</f>
        <v>129.842428023806</v>
      </c>
    </row>
    <row r="2046" customFormat="false" ht="12.75" hidden="false" customHeight="false" outlineLevel="0" collapsed="false">
      <c r="A2046" s="0" t="n">
        <v>2036</v>
      </c>
      <c r="B2046" s="0" t="n">
        <f aca="false">A2046*$F$7</f>
        <v>0.232420091324201</v>
      </c>
      <c r="C2046" s="0" t="n">
        <f aca="true">NORMINV(RAND(),0,1)</f>
        <v>-1.25740687654009</v>
      </c>
      <c r="D2046" s="0" t="n">
        <f aca="false">D2045*EXP($G$7*$F$7+$D$7*$F$7^0.5*C2046)</f>
        <v>129.320906147009</v>
      </c>
    </row>
    <row r="2047" customFormat="false" ht="12.75" hidden="false" customHeight="false" outlineLevel="0" collapsed="false">
      <c r="A2047" s="0" t="n">
        <v>2037</v>
      </c>
      <c r="B2047" s="0" t="n">
        <f aca="false">A2047*$F$7</f>
        <v>0.232534246575342</v>
      </c>
      <c r="C2047" s="0" t="n">
        <f aca="true">NORMINV(RAND(),0,1)</f>
        <v>-0.782918836725867</v>
      </c>
      <c r="D2047" s="0" t="n">
        <f aca="false">D2046*EXP($G$7*$F$7+$D$7*$F$7^0.5*C2047)</f>
        <v>128.997519419148</v>
      </c>
    </row>
    <row r="2048" customFormat="false" ht="12.75" hidden="false" customHeight="false" outlineLevel="0" collapsed="false">
      <c r="A2048" s="0" t="n">
        <v>2038</v>
      </c>
      <c r="B2048" s="0" t="n">
        <f aca="false">A2048*$F$7</f>
        <v>0.232648401826484</v>
      </c>
      <c r="C2048" s="0" t="n">
        <f aca="true">NORMINV(RAND(),0,1)</f>
        <v>-0.762713778608068</v>
      </c>
      <c r="D2048" s="0" t="n">
        <f aca="false">D2047*EXP($G$7*$F$7+$D$7*$F$7^0.5*C2048)</f>
        <v>128.683275059443</v>
      </c>
    </row>
    <row r="2049" customFormat="false" ht="12.75" hidden="false" customHeight="false" outlineLevel="0" collapsed="false">
      <c r="A2049" s="0" t="n">
        <v>2039</v>
      </c>
      <c r="B2049" s="0" t="n">
        <f aca="false">A2049*$F$7</f>
        <v>0.232762557077626</v>
      </c>
      <c r="C2049" s="0" t="n">
        <f aca="true">NORMINV(RAND(),0,1)</f>
        <v>2.22813326398875</v>
      </c>
      <c r="D2049" s="0" t="n">
        <f aca="false">D2048*EXP($G$7*$F$7+$D$7*$F$7^0.5*C2049)</f>
        <v>129.606340336739</v>
      </c>
    </row>
    <row r="2050" customFormat="false" ht="12.75" hidden="false" customHeight="false" outlineLevel="0" collapsed="false">
      <c r="A2050" s="0" t="n">
        <v>2040</v>
      </c>
      <c r="B2050" s="0" t="n">
        <f aca="false">A2050*$F$7</f>
        <v>0.232876712328767</v>
      </c>
      <c r="C2050" s="0" t="n">
        <f aca="true">NORMINV(RAND(),0,1)</f>
        <v>0.304557973346557</v>
      </c>
      <c r="D2050" s="0" t="n">
        <f aca="false">D2049*EXP($G$7*$F$7+$D$7*$F$7^0.5*C2050)</f>
        <v>129.733664416887</v>
      </c>
    </row>
    <row r="2051" customFormat="false" ht="12.75" hidden="false" customHeight="false" outlineLevel="0" collapsed="false">
      <c r="A2051" s="0" t="n">
        <v>2041</v>
      </c>
      <c r="B2051" s="0" t="n">
        <f aca="false">A2051*$F$7</f>
        <v>0.232990867579909</v>
      </c>
      <c r="C2051" s="0" t="n">
        <f aca="true">NORMINV(RAND(),0,1)</f>
        <v>-1.19206250205625</v>
      </c>
      <c r="D2051" s="0" t="n">
        <f aca="false">D2050*EXP($G$7*$F$7+$D$7*$F$7^0.5*C2051)</f>
        <v>129.239645622108</v>
      </c>
    </row>
    <row r="2052" customFormat="false" ht="12.75" hidden="false" customHeight="false" outlineLevel="0" collapsed="false">
      <c r="A2052" s="0" t="n">
        <v>2042</v>
      </c>
      <c r="B2052" s="0" t="n">
        <f aca="false">A2052*$F$7</f>
        <v>0.23310502283105</v>
      </c>
      <c r="C2052" s="0" t="n">
        <f aca="true">NORMINV(RAND(),0,1)</f>
        <v>-0.672196692603744</v>
      </c>
      <c r="D2052" s="0" t="n">
        <f aca="false">D2051*EXP($G$7*$F$7+$D$7*$F$7^0.5*C2052)</f>
        <v>128.962222427275</v>
      </c>
    </row>
    <row r="2053" customFormat="false" ht="12.75" hidden="false" customHeight="false" outlineLevel="0" collapsed="false">
      <c r="A2053" s="0" t="n">
        <v>2043</v>
      </c>
      <c r="B2053" s="0" t="n">
        <f aca="false">A2053*$F$7</f>
        <v>0.233219178082192</v>
      </c>
      <c r="C2053" s="0" t="n">
        <f aca="true">NORMINV(RAND(),0,1)</f>
        <v>0.614966537354337</v>
      </c>
      <c r="D2053" s="0" t="n">
        <f aca="false">D2052*EXP($G$7*$F$7+$D$7*$F$7^0.5*C2053)</f>
        <v>129.217415147501</v>
      </c>
    </row>
    <row r="2054" customFormat="false" ht="12.75" hidden="false" customHeight="false" outlineLevel="0" collapsed="false">
      <c r="A2054" s="0" t="n">
        <v>2044</v>
      </c>
      <c r="B2054" s="0" t="n">
        <f aca="false">A2054*$F$7</f>
        <v>0.233333333333333</v>
      </c>
      <c r="C2054" s="0" t="n">
        <f aca="true">NORMINV(RAND(),0,1)</f>
        <v>0.888903075582361</v>
      </c>
      <c r="D2054" s="0" t="n">
        <f aca="false">D2053*EXP($G$7*$F$7+$D$7*$F$7^0.5*C2054)</f>
        <v>129.586846617408</v>
      </c>
    </row>
    <row r="2055" customFormat="false" ht="12.75" hidden="false" customHeight="false" outlineLevel="0" collapsed="false">
      <c r="A2055" s="0" t="n">
        <v>2045</v>
      </c>
      <c r="B2055" s="0" t="n">
        <f aca="false">A2055*$F$7</f>
        <v>0.233447488584475</v>
      </c>
      <c r="C2055" s="0" t="n">
        <f aca="true">NORMINV(RAND(),0,1)</f>
        <v>2.03698161157125</v>
      </c>
      <c r="D2055" s="0" t="n">
        <f aca="false">D2054*EXP($G$7*$F$7+$D$7*$F$7^0.5*C2055)</f>
        <v>130.436450568212</v>
      </c>
    </row>
    <row r="2056" customFormat="false" ht="12.75" hidden="false" customHeight="false" outlineLevel="0" collapsed="false">
      <c r="A2056" s="0" t="n">
        <v>2046</v>
      </c>
      <c r="B2056" s="0" t="n">
        <f aca="false">A2056*$F$7</f>
        <v>0.233561643835616</v>
      </c>
      <c r="C2056" s="0" t="n">
        <f aca="true">NORMINV(RAND(),0,1)</f>
        <v>1.83499883270355</v>
      </c>
      <c r="D2056" s="0" t="n">
        <f aca="false">D2055*EXP($G$7*$F$7+$D$7*$F$7^0.5*C2056)</f>
        <v>131.206651924212</v>
      </c>
    </row>
    <row r="2057" customFormat="false" ht="12.75" hidden="false" customHeight="false" outlineLevel="0" collapsed="false">
      <c r="A2057" s="0" t="n">
        <v>2047</v>
      </c>
      <c r="B2057" s="0" t="n">
        <f aca="false">A2057*$F$7</f>
        <v>0.233675799086758</v>
      </c>
      <c r="C2057" s="0" t="n">
        <f aca="true">NORMINV(RAND(),0,1)</f>
        <v>-0.39060211005223</v>
      </c>
      <c r="D2057" s="0" t="n">
        <f aca="false">D2056*EXP($G$7*$F$7+$D$7*$F$7^0.5*C2057)</f>
        <v>131.043232152925</v>
      </c>
    </row>
    <row r="2058" customFormat="false" ht="12.75" hidden="false" customHeight="false" outlineLevel="0" collapsed="false">
      <c r="A2058" s="0" t="n">
        <v>2048</v>
      </c>
      <c r="B2058" s="0" t="n">
        <f aca="false">A2058*$F$7</f>
        <v>0.2337899543379</v>
      </c>
      <c r="C2058" s="0" t="n">
        <f aca="true">NORMINV(RAND(),0,1)</f>
        <v>0.163085340495973</v>
      </c>
      <c r="D2058" s="0" t="n">
        <f aca="false">D2057*EXP($G$7*$F$7+$D$7*$F$7^0.5*C2058)</f>
        <v>131.112499702712</v>
      </c>
    </row>
    <row r="2059" customFormat="false" ht="12.75" hidden="false" customHeight="false" outlineLevel="0" collapsed="false">
      <c r="A2059" s="0" t="n">
        <v>2049</v>
      </c>
      <c r="B2059" s="0" t="n">
        <f aca="false">A2059*$F$7</f>
        <v>0.233904109589041</v>
      </c>
      <c r="C2059" s="0" t="n">
        <f aca="true">NORMINV(RAND(),0,1)</f>
        <v>0.0562983073286103</v>
      </c>
      <c r="D2059" s="0" t="n">
        <f aca="false">D2058*EXP($G$7*$F$7+$D$7*$F$7^0.5*C2059)</f>
        <v>131.136910001257</v>
      </c>
    </row>
    <row r="2060" customFormat="false" ht="12.75" hidden="false" customHeight="false" outlineLevel="0" collapsed="false">
      <c r="A2060" s="0" t="n">
        <v>2050</v>
      </c>
      <c r="B2060" s="0" t="n">
        <f aca="false">A2060*$F$7</f>
        <v>0.234018264840183</v>
      </c>
      <c r="C2060" s="0" t="n">
        <f aca="true">NORMINV(RAND(),0,1)</f>
        <v>0.64594516424193</v>
      </c>
      <c r="D2060" s="0" t="n">
        <f aca="false">D2059*EXP($G$7*$F$7+$D$7*$F$7^0.5*C2060)</f>
        <v>131.409453805262</v>
      </c>
    </row>
    <row r="2061" customFormat="false" ht="12.75" hidden="false" customHeight="false" outlineLevel="0" collapsed="false">
      <c r="A2061" s="0" t="n">
        <v>2051</v>
      </c>
      <c r="B2061" s="0" t="n">
        <f aca="false">A2061*$F$7</f>
        <v>0.234132420091324</v>
      </c>
      <c r="C2061" s="0" t="n">
        <f aca="true">NORMINV(RAND(),0,1)</f>
        <v>-1.89488466282305</v>
      </c>
      <c r="D2061" s="0" t="n">
        <f aca="false">D2060*EXP($G$7*$F$7+$D$7*$F$7^0.5*C2061)</f>
        <v>130.614479130961</v>
      </c>
    </row>
    <row r="2062" customFormat="false" ht="12.75" hidden="false" customHeight="false" outlineLevel="0" collapsed="false">
      <c r="A2062" s="0" t="n">
        <v>2052</v>
      </c>
      <c r="B2062" s="0" t="n">
        <f aca="false">A2062*$F$7</f>
        <v>0.234246575342466</v>
      </c>
      <c r="C2062" s="0" t="n">
        <f aca="true">NORMINV(RAND(),0,1)</f>
        <v>-0.427690524882567</v>
      </c>
      <c r="D2062" s="0" t="n">
        <f aca="false">D2061*EXP($G$7*$F$7+$D$7*$F$7^0.5*C2062)</f>
        <v>130.436289778783</v>
      </c>
    </row>
    <row r="2063" customFormat="false" ht="12.75" hidden="false" customHeight="false" outlineLevel="0" collapsed="false">
      <c r="A2063" s="0" t="n">
        <v>2053</v>
      </c>
      <c r="B2063" s="0" t="n">
        <f aca="false">A2063*$F$7</f>
        <v>0.234360730593607</v>
      </c>
      <c r="C2063" s="0" t="n">
        <f aca="true">NORMINV(RAND(),0,1)</f>
        <v>0.694234132015886</v>
      </c>
      <c r="D2063" s="0" t="n">
        <f aca="false">D2062*EXP($G$7*$F$7+$D$7*$F$7^0.5*C2063)</f>
        <v>130.72761003321</v>
      </c>
    </row>
    <row r="2064" customFormat="false" ht="12.75" hidden="false" customHeight="false" outlineLevel="0" collapsed="false">
      <c r="A2064" s="0" t="n">
        <v>2054</v>
      </c>
      <c r="B2064" s="0" t="n">
        <f aca="false">A2064*$F$7</f>
        <v>0.234474885844749</v>
      </c>
      <c r="C2064" s="0" t="n">
        <f aca="true">NORMINV(RAND(),0,1)</f>
        <v>0.379080817214958</v>
      </c>
      <c r="D2064" s="0" t="n">
        <f aca="false">D2063*EXP($G$7*$F$7+$D$7*$F$7^0.5*C2064)</f>
        <v>130.887296738078</v>
      </c>
    </row>
    <row r="2065" customFormat="false" ht="12.75" hidden="false" customHeight="false" outlineLevel="0" collapsed="false">
      <c r="A2065" s="0" t="n">
        <v>2055</v>
      </c>
      <c r="B2065" s="0" t="n">
        <f aca="false">A2065*$F$7</f>
        <v>0.23458904109589</v>
      </c>
      <c r="C2065" s="0" t="n">
        <f aca="true">NORMINV(RAND(),0,1)</f>
        <v>1.64075044145213</v>
      </c>
      <c r="D2065" s="0" t="n">
        <f aca="false">D2064*EXP($G$7*$F$7+$D$7*$F$7^0.5*C2065)</f>
        <v>131.578210843847</v>
      </c>
    </row>
    <row r="2066" customFormat="false" ht="12.75" hidden="false" customHeight="false" outlineLevel="0" collapsed="false">
      <c r="A2066" s="0" t="n">
        <v>2056</v>
      </c>
      <c r="B2066" s="0" t="n">
        <f aca="false">A2066*$F$7</f>
        <v>0.234703196347032</v>
      </c>
      <c r="C2066" s="0" t="n">
        <f aca="true">NORMINV(RAND(),0,1)</f>
        <v>-0.28060944317892</v>
      </c>
      <c r="D2066" s="0" t="n">
        <f aca="false">D2065*EXP($G$7*$F$7+$D$7*$F$7^0.5*C2066)</f>
        <v>131.460667883351</v>
      </c>
    </row>
    <row r="2067" customFormat="false" ht="12.75" hidden="false" customHeight="false" outlineLevel="0" collapsed="false">
      <c r="A2067" s="0" t="n">
        <v>2057</v>
      </c>
      <c r="B2067" s="0" t="n">
        <f aca="false">A2067*$F$7</f>
        <v>0.234817351598174</v>
      </c>
      <c r="C2067" s="0" t="n">
        <f aca="true">NORMINV(RAND(),0,1)</f>
        <v>-0.75262508913334</v>
      </c>
      <c r="D2067" s="0" t="n">
        <f aca="false">D2066*EXP($G$7*$F$7+$D$7*$F$7^0.5*C2067)</f>
        <v>131.144663969471</v>
      </c>
    </row>
    <row r="2068" customFormat="false" ht="12.75" hidden="false" customHeight="false" outlineLevel="0" collapsed="false">
      <c r="A2068" s="0" t="n">
        <v>2058</v>
      </c>
      <c r="B2068" s="0" t="n">
        <f aca="false">A2068*$F$7</f>
        <v>0.234931506849315</v>
      </c>
      <c r="C2068" s="0" t="n">
        <f aca="true">NORMINV(RAND(),0,1)</f>
        <v>-1.01847058160194</v>
      </c>
      <c r="D2068" s="0" t="n">
        <f aca="false">D2067*EXP($G$7*$F$7+$D$7*$F$7^0.5*C2068)</f>
        <v>130.717985361042</v>
      </c>
    </row>
    <row r="2069" customFormat="false" ht="12.75" hidden="false" customHeight="false" outlineLevel="0" collapsed="false">
      <c r="A2069" s="0" t="n">
        <v>2059</v>
      </c>
      <c r="B2069" s="0" t="n">
        <f aca="false">A2069*$F$7</f>
        <v>0.235045662100457</v>
      </c>
      <c r="C2069" s="0" t="n">
        <f aca="true">NORMINV(RAND(),0,1)</f>
        <v>0.710234883508123</v>
      </c>
      <c r="D2069" s="0" t="n">
        <f aca="false">D2068*EXP($G$7*$F$7+$D$7*$F$7^0.5*C2069)</f>
        <v>131.016654076881</v>
      </c>
    </row>
    <row r="2070" customFormat="false" ht="12.75" hidden="false" customHeight="false" outlineLevel="0" collapsed="false">
      <c r="A2070" s="0" t="n">
        <v>2060</v>
      </c>
      <c r="B2070" s="0" t="n">
        <f aca="false">A2070*$F$7</f>
        <v>0.235159817351598</v>
      </c>
      <c r="C2070" s="0" t="n">
        <f aca="true">NORMINV(RAND(),0,1)</f>
        <v>1.19284190585722</v>
      </c>
      <c r="D2070" s="0" t="n">
        <f aca="false">D2069*EXP($G$7*$F$7+$D$7*$F$7^0.5*C2070)</f>
        <v>131.519295403918</v>
      </c>
    </row>
    <row r="2071" customFormat="false" ht="12.75" hidden="false" customHeight="false" outlineLevel="0" collapsed="false">
      <c r="A2071" s="0" t="n">
        <v>2061</v>
      </c>
      <c r="B2071" s="0" t="n">
        <f aca="false">A2071*$F$7</f>
        <v>0.23527397260274</v>
      </c>
      <c r="C2071" s="0" t="n">
        <f aca="true">NORMINV(RAND(),0,1)</f>
        <v>1.38912992453931</v>
      </c>
      <c r="D2071" s="0" t="n">
        <f aca="false">D2070*EXP($G$7*$F$7+$D$7*$F$7^0.5*C2071)</f>
        <v>132.106955731123</v>
      </c>
    </row>
    <row r="2072" customFormat="false" ht="12.75" hidden="false" customHeight="false" outlineLevel="0" collapsed="false">
      <c r="A2072" s="0" t="n">
        <v>2062</v>
      </c>
      <c r="B2072" s="0" t="n">
        <f aca="false">A2072*$F$7</f>
        <v>0.235388127853881</v>
      </c>
      <c r="C2072" s="0" t="n">
        <f aca="true">NORMINV(RAND(),0,1)</f>
        <v>-1.29278349228739</v>
      </c>
      <c r="D2072" s="0" t="n">
        <f aca="false">D2071*EXP($G$7*$F$7+$D$7*$F$7^0.5*C2072)</f>
        <v>131.561419244726</v>
      </c>
    </row>
    <row r="2073" customFormat="false" ht="12.75" hidden="false" customHeight="false" outlineLevel="0" collapsed="false">
      <c r="A2073" s="0" t="n">
        <v>2063</v>
      </c>
      <c r="B2073" s="0" t="n">
        <f aca="false">A2073*$F$7</f>
        <v>0.235502283105023</v>
      </c>
      <c r="C2073" s="0" t="n">
        <f aca="true">NORMINV(RAND(),0,1)</f>
        <v>0.887075130049563</v>
      </c>
      <c r="D2073" s="0" t="n">
        <f aca="false">D2072*EXP($G$7*$F$7+$D$7*$F$7^0.5*C2073)</f>
        <v>131.936779166237</v>
      </c>
    </row>
    <row r="2074" customFormat="false" ht="12.75" hidden="false" customHeight="false" outlineLevel="0" collapsed="false">
      <c r="A2074" s="0" t="n">
        <v>2064</v>
      </c>
      <c r="B2074" s="0" t="n">
        <f aca="false">A2074*$F$7</f>
        <v>0.235616438356164</v>
      </c>
      <c r="C2074" s="0" t="n">
        <f aca="true">NORMINV(RAND(),0,1)</f>
        <v>0.558760694436076</v>
      </c>
      <c r="D2074" s="0" t="n">
        <f aca="false">D2073*EXP($G$7*$F$7+$D$7*$F$7^0.5*C2074)</f>
        <v>132.174043793521</v>
      </c>
    </row>
    <row r="2075" customFormat="false" ht="12.75" hidden="false" customHeight="false" outlineLevel="0" collapsed="false">
      <c r="A2075" s="0" t="n">
        <v>2065</v>
      </c>
      <c r="B2075" s="0" t="n">
        <f aca="false">A2075*$F$7</f>
        <v>0.235730593607306</v>
      </c>
      <c r="C2075" s="0" t="n">
        <f aca="true">NORMINV(RAND(),0,1)</f>
        <v>1.86769692510157</v>
      </c>
      <c r="D2075" s="0" t="n">
        <f aca="false">D2074*EXP($G$7*$F$7+$D$7*$F$7^0.5*C2075)</f>
        <v>132.968440628408</v>
      </c>
    </row>
    <row r="2076" customFormat="false" ht="12.75" hidden="false" customHeight="false" outlineLevel="0" collapsed="false">
      <c r="A2076" s="0" t="n">
        <v>2066</v>
      </c>
      <c r="B2076" s="0" t="n">
        <f aca="false">A2076*$F$7</f>
        <v>0.235844748858447</v>
      </c>
      <c r="C2076" s="0" t="n">
        <f aca="true">NORMINV(RAND(),0,1)</f>
        <v>0.0768749953499264</v>
      </c>
      <c r="D2076" s="0" t="n">
        <f aca="false">D2075*EXP($G$7*$F$7+$D$7*$F$7^0.5*C2076)</f>
        <v>133.001968256763</v>
      </c>
    </row>
    <row r="2077" customFormat="false" ht="12.75" hidden="false" customHeight="false" outlineLevel="0" collapsed="false">
      <c r="A2077" s="0" t="n">
        <v>2067</v>
      </c>
      <c r="B2077" s="0" t="n">
        <f aca="false">A2077*$F$7</f>
        <v>0.235958904109589</v>
      </c>
      <c r="C2077" s="0" t="n">
        <f aca="true">NORMINV(RAND(),0,1)</f>
        <v>-0.19577296680158</v>
      </c>
      <c r="D2077" s="0" t="n">
        <f aca="false">D2076*EXP($G$7*$F$7+$D$7*$F$7^0.5*C2077)</f>
        <v>132.919292797348</v>
      </c>
    </row>
    <row r="2078" customFormat="false" ht="12.75" hidden="false" customHeight="false" outlineLevel="0" collapsed="false">
      <c r="A2078" s="0" t="n">
        <v>2068</v>
      </c>
      <c r="B2078" s="0" t="n">
        <f aca="false">A2078*$F$7</f>
        <v>0.236073059360731</v>
      </c>
      <c r="C2078" s="0" t="n">
        <f aca="true">NORMINV(RAND(),0,1)</f>
        <v>0.340766165496193</v>
      </c>
      <c r="D2078" s="0" t="n">
        <f aca="false">D2077*EXP($G$7*$F$7+$D$7*$F$7^0.5*C2078)</f>
        <v>133.065313923849</v>
      </c>
    </row>
    <row r="2079" customFormat="false" ht="12.75" hidden="false" customHeight="false" outlineLevel="0" collapsed="false">
      <c r="A2079" s="0" t="n">
        <v>2069</v>
      </c>
      <c r="B2079" s="0" t="n">
        <f aca="false">A2079*$F$7</f>
        <v>0.236187214611872</v>
      </c>
      <c r="C2079" s="0" t="n">
        <f aca="true">NORMINV(RAND(),0,1)</f>
        <v>-1.68310167337532</v>
      </c>
      <c r="D2079" s="0" t="n">
        <f aca="false">D2078*EXP($G$7*$F$7+$D$7*$F$7^0.5*C2079)</f>
        <v>132.350134556946</v>
      </c>
    </row>
    <row r="2080" customFormat="false" ht="12.75" hidden="false" customHeight="false" outlineLevel="0" collapsed="false">
      <c r="A2080" s="0" t="n">
        <v>2070</v>
      </c>
      <c r="B2080" s="0" t="n">
        <f aca="false">A2080*$F$7</f>
        <v>0.236301369863014</v>
      </c>
      <c r="C2080" s="0" t="n">
        <f aca="true">NORMINV(RAND(),0,1)</f>
        <v>-0.515278804611464</v>
      </c>
      <c r="D2080" s="0" t="n">
        <f aca="false">D2079*EXP($G$7*$F$7+$D$7*$F$7^0.5*C2080)</f>
        <v>132.132476345708</v>
      </c>
    </row>
    <row r="2081" customFormat="false" ht="12.75" hidden="false" customHeight="false" outlineLevel="0" collapsed="false">
      <c r="A2081" s="0" t="n">
        <v>2071</v>
      </c>
      <c r="B2081" s="0" t="n">
        <f aca="false">A2081*$F$7</f>
        <v>0.236415525114155</v>
      </c>
      <c r="C2081" s="0" t="n">
        <f aca="true">NORMINV(RAND(),0,1)</f>
        <v>-0.434634271100911</v>
      </c>
      <c r="D2081" s="0" t="n">
        <f aca="false">D2080*EXP($G$7*$F$7+$D$7*$F$7^0.5*C2081)</f>
        <v>131.949279279141</v>
      </c>
    </row>
    <row r="2082" customFormat="false" ht="12.75" hidden="false" customHeight="false" outlineLevel="0" collapsed="false">
      <c r="A2082" s="0" t="n">
        <v>2072</v>
      </c>
      <c r="B2082" s="0" t="n">
        <f aca="false">A2082*$F$7</f>
        <v>0.236529680365297</v>
      </c>
      <c r="C2082" s="0" t="n">
        <f aca="true">NORMINV(RAND(),0,1)</f>
        <v>-2.63228053011016</v>
      </c>
      <c r="D2082" s="0" t="n">
        <f aca="false">D2081*EXP($G$7*$F$7+$D$7*$F$7^0.5*C2082)</f>
        <v>130.84141924264</v>
      </c>
    </row>
    <row r="2083" customFormat="false" ht="12.75" hidden="false" customHeight="false" outlineLevel="0" collapsed="false">
      <c r="A2083" s="0" t="n">
        <v>2073</v>
      </c>
      <c r="B2083" s="0" t="n">
        <f aca="false">A2083*$F$7</f>
        <v>0.236643835616438</v>
      </c>
      <c r="C2083" s="0" t="n">
        <f aca="true">NORMINV(RAND(),0,1)</f>
        <v>0.0747982776641103</v>
      </c>
      <c r="D2083" s="0" t="n">
        <f aca="false">D2082*EXP($G$7*$F$7+$D$7*$F$7^0.5*C2083)</f>
        <v>130.873539384301</v>
      </c>
    </row>
    <row r="2084" customFormat="false" ht="12.75" hidden="false" customHeight="false" outlineLevel="0" collapsed="false">
      <c r="A2084" s="0" t="n">
        <v>2074</v>
      </c>
      <c r="B2084" s="0" t="n">
        <f aca="false">A2084*$F$7</f>
        <v>0.23675799086758</v>
      </c>
      <c r="C2084" s="0" t="n">
        <f aca="true">NORMINV(RAND(),0,1)</f>
        <v>-0.852914904578198</v>
      </c>
      <c r="D2084" s="0" t="n">
        <f aca="false">D2083*EXP($G$7*$F$7+$D$7*$F$7^0.5*C2084)</f>
        <v>130.516984157949</v>
      </c>
    </row>
    <row r="2085" customFormat="false" ht="12.75" hidden="false" customHeight="false" outlineLevel="0" collapsed="false">
      <c r="A2085" s="0" t="n">
        <v>2075</v>
      </c>
      <c r="B2085" s="0" t="n">
        <f aca="false">A2085*$F$7</f>
        <v>0.236872146118721</v>
      </c>
      <c r="C2085" s="0" t="n">
        <f aca="true">NORMINV(RAND(),0,1)</f>
        <v>1.60875190330363</v>
      </c>
      <c r="D2085" s="0" t="n">
        <f aca="false">D2084*EXP($G$7*$F$7+$D$7*$F$7^0.5*C2085)</f>
        <v>131.192487044275</v>
      </c>
    </row>
    <row r="2086" customFormat="false" ht="12.75" hidden="false" customHeight="false" outlineLevel="0" collapsed="false">
      <c r="A2086" s="0" t="n">
        <v>2076</v>
      </c>
      <c r="B2086" s="0" t="n">
        <f aca="false">A2086*$F$7</f>
        <v>0.236986301369863</v>
      </c>
      <c r="C2086" s="0" t="n">
        <f aca="true">NORMINV(RAND(),0,1)</f>
        <v>1.46994981124507</v>
      </c>
      <c r="D2086" s="0" t="n">
        <f aca="false">D2085*EXP($G$7*$F$7+$D$7*$F$7^0.5*C2086)</f>
        <v>131.812829104936</v>
      </c>
    </row>
    <row r="2087" customFormat="false" ht="12.75" hidden="false" customHeight="false" outlineLevel="0" collapsed="false">
      <c r="A2087" s="0" t="n">
        <v>2077</v>
      </c>
      <c r="B2087" s="0" t="n">
        <f aca="false">A2087*$F$7</f>
        <v>0.237100456621005</v>
      </c>
      <c r="C2087" s="0" t="n">
        <f aca="true">NORMINV(RAND(),0,1)</f>
        <v>0.724005019204394</v>
      </c>
      <c r="D2087" s="0" t="n">
        <f aca="false">D2086*EXP($G$7*$F$7+$D$7*$F$7^0.5*C2087)</f>
        <v>132.119830661652</v>
      </c>
    </row>
    <row r="2088" customFormat="false" ht="12.75" hidden="false" customHeight="false" outlineLevel="0" collapsed="false">
      <c r="A2088" s="0" t="n">
        <v>2078</v>
      </c>
      <c r="B2088" s="0" t="n">
        <f aca="false">A2088*$F$7</f>
        <v>0.237214611872146</v>
      </c>
      <c r="C2088" s="0" t="n">
        <f aca="true">NORMINV(RAND(),0,1)</f>
        <v>2.3974396471992</v>
      </c>
      <c r="D2088" s="0" t="n">
        <f aca="false">D2087*EXP($G$7*$F$7+$D$7*$F$7^0.5*C2088)</f>
        <v>133.13977937111</v>
      </c>
    </row>
    <row r="2089" customFormat="false" ht="12.75" hidden="false" customHeight="false" outlineLevel="0" collapsed="false">
      <c r="A2089" s="0" t="n">
        <v>2079</v>
      </c>
      <c r="B2089" s="0" t="n">
        <f aca="false">A2089*$F$7</f>
        <v>0.237328767123288</v>
      </c>
      <c r="C2089" s="0" t="n">
        <f aca="true">NORMINV(RAND(),0,1)</f>
        <v>-0.409295404968532</v>
      </c>
      <c r="D2089" s="0" t="n">
        <f aca="false">D2088*EXP($G$7*$F$7+$D$7*$F$7^0.5*C2089)</f>
        <v>132.965984608505</v>
      </c>
    </row>
    <row r="2090" customFormat="false" ht="12.75" hidden="false" customHeight="false" outlineLevel="0" collapsed="false">
      <c r="A2090" s="0" t="n">
        <v>2080</v>
      </c>
      <c r="B2090" s="0" t="n">
        <f aca="false">A2090*$F$7</f>
        <v>0.237442922374429</v>
      </c>
      <c r="C2090" s="0" t="n">
        <f aca="true">NORMINV(RAND(),0,1)</f>
        <v>-1.27601493498698</v>
      </c>
      <c r="D2090" s="0" t="n">
        <f aca="false">D2089*EXP($G$7*$F$7+$D$7*$F$7^0.5*C2090)</f>
        <v>132.424018134411</v>
      </c>
    </row>
    <row r="2091" customFormat="false" ht="12.75" hidden="false" customHeight="false" outlineLevel="0" collapsed="false">
      <c r="A2091" s="0" t="n">
        <v>2081</v>
      </c>
      <c r="B2091" s="0" t="n">
        <f aca="false">A2091*$F$7</f>
        <v>0.237557077625571</v>
      </c>
      <c r="C2091" s="0" t="n">
        <f aca="true">NORMINV(RAND(),0,1)</f>
        <v>1.48271101230748</v>
      </c>
      <c r="D2091" s="0" t="n">
        <f aca="false">D2090*EXP($G$7*$F$7+$D$7*$F$7^0.5*C2091)</f>
        <v>133.055625807697</v>
      </c>
    </row>
    <row r="2092" customFormat="false" ht="12.75" hidden="false" customHeight="false" outlineLevel="0" collapsed="false">
      <c r="A2092" s="0" t="n">
        <v>2082</v>
      </c>
      <c r="B2092" s="0" t="n">
        <f aca="false">A2092*$F$7</f>
        <v>0.237671232876712</v>
      </c>
      <c r="C2092" s="0" t="n">
        <f aca="true">NORMINV(RAND(),0,1)</f>
        <v>-0.703139709216432</v>
      </c>
      <c r="D2092" s="0" t="n">
        <f aca="false">D2091*EXP($G$7*$F$7+$D$7*$F$7^0.5*C2092)</f>
        <v>132.756843595761</v>
      </c>
    </row>
    <row r="2093" customFormat="false" ht="12.75" hidden="false" customHeight="false" outlineLevel="0" collapsed="false">
      <c r="A2093" s="0" t="n">
        <v>2083</v>
      </c>
      <c r="B2093" s="0" t="n">
        <f aca="false">A2093*$F$7</f>
        <v>0.237785388127854</v>
      </c>
      <c r="C2093" s="0" t="n">
        <f aca="true">NORMINV(RAND(),0,1)</f>
        <v>0.000341369641220068</v>
      </c>
      <c r="D2093" s="0" t="n">
        <f aca="false">D2092*EXP($G$7*$F$7+$D$7*$F$7^0.5*C2093)</f>
        <v>132.757746605038</v>
      </c>
    </row>
    <row r="2094" customFormat="false" ht="12.75" hidden="false" customHeight="false" outlineLevel="0" collapsed="false">
      <c r="A2094" s="0" t="n">
        <v>2084</v>
      </c>
      <c r="B2094" s="0" t="n">
        <f aca="false">A2094*$F$7</f>
        <v>0.237899543378995</v>
      </c>
      <c r="C2094" s="0" t="n">
        <f aca="true">NORMINV(RAND(),0,1)</f>
        <v>-1.50029341338634</v>
      </c>
      <c r="D2094" s="0" t="n">
        <f aca="false">D2093*EXP($G$7*$F$7+$D$7*$F$7^0.5*C2094)</f>
        <v>132.121615082396</v>
      </c>
    </row>
    <row r="2095" customFormat="false" ht="12.75" hidden="false" customHeight="false" outlineLevel="0" collapsed="false">
      <c r="A2095" s="0" t="n">
        <v>2085</v>
      </c>
      <c r="B2095" s="0" t="n">
        <f aca="false">A2095*$F$7</f>
        <v>0.238013698630137</v>
      </c>
      <c r="C2095" s="0" t="n">
        <f aca="true">NORMINV(RAND(),0,1)</f>
        <v>-0.223669965360057</v>
      </c>
      <c r="D2095" s="0" t="n">
        <f aca="false">D2094*EXP($G$7*$F$7+$D$7*$F$7^0.5*C2095)</f>
        <v>132.027680634011</v>
      </c>
    </row>
    <row r="2096" customFormat="false" ht="12.75" hidden="false" customHeight="false" outlineLevel="0" collapsed="false">
      <c r="A2096" s="0" t="n">
        <v>2086</v>
      </c>
      <c r="B2096" s="0" t="n">
        <f aca="false">A2096*$F$7</f>
        <v>0.238127853881279</v>
      </c>
      <c r="C2096" s="0" t="n">
        <f aca="true">NORMINV(RAND(),0,1)</f>
        <v>0.481501567240849</v>
      </c>
      <c r="D2096" s="0" t="n">
        <f aca="false">D2095*EXP($G$7*$F$7+$D$7*$F$7^0.5*C2096)</f>
        <v>132.232358790462</v>
      </c>
    </row>
    <row r="2097" customFormat="false" ht="12.75" hidden="false" customHeight="false" outlineLevel="0" collapsed="false">
      <c r="A2097" s="0" t="n">
        <v>2087</v>
      </c>
      <c r="B2097" s="0" t="n">
        <f aca="false">A2097*$F$7</f>
        <v>0.23824200913242</v>
      </c>
      <c r="C2097" s="0" t="n">
        <f aca="true">NORMINV(RAND(),0,1)</f>
        <v>-0.692307512869894</v>
      </c>
      <c r="D2097" s="0" t="n">
        <f aca="false">D2096*EXP($G$7*$F$7+$D$7*$F$7^0.5*C2097)</f>
        <v>131.940006201395</v>
      </c>
    </row>
    <row r="2098" customFormat="false" ht="12.75" hidden="false" customHeight="false" outlineLevel="0" collapsed="false">
      <c r="A2098" s="0" t="n">
        <v>2088</v>
      </c>
      <c r="B2098" s="0" t="n">
        <f aca="false">A2098*$F$7</f>
        <v>0.238356164383562</v>
      </c>
      <c r="C2098" s="0" t="n">
        <f aca="true">NORMINV(RAND(),0,1)</f>
        <v>0.895062756986055</v>
      </c>
      <c r="D2098" s="0" t="n">
        <f aca="false">D2097*EXP($G$7*$F$7+$D$7*$F$7^0.5*C2098)</f>
        <v>132.319833986274</v>
      </c>
    </row>
    <row r="2099" customFormat="false" ht="12.75" hidden="false" customHeight="false" outlineLevel="0" collapsed="false">
      <c r="A2099" s="0" t="n">
        <v>2089</v>
      </c>
      <c r="B2099" s="0" t="n">
        <f aca="false">A2099*$F$7</f>
        <v>0.238470319634703</v>
      </c>
      <c r="C2099" s="0" t="n">
        <f aca="true">NORMINV(RAND(),0,1)</f>
        <v>-0.37341620763604</v>
      </c>
      <c r="D2099" s="0" t="n">
        <f aca="false">D2098*EXP($G$7*$F$7+$D$7*$F$7^0.5*C2099)</f>
        <v>132.162307828215</v>
      </c>
    </row>
    <row r="2100" customFormat="false" ht="12.75" hidden="false" customHeight="false" outlineLevel="0" collapsed="false">
      <c r="A2100" s="0" t="n">
        <v>2090</v>
      </c>
      <c r="B2100" s="0" t="n">
        <f aca="false">A2100*$F$7</f>
        <v>0.238584474885845</v>
      </c>
      <c r="C2100" s="0" t="n">
        <f aca="true">NORMINV(RAND(),0,1)</f>
        <v>0.117216933355115</v>
      </c>
      <c r="D2100" s="0" t="n">
        <f aca="false">D2099*EXP($G$7*$F$7+$D$7*$F$7^0.5*C2100)</f>
        <v>132.212727272669</v>
      </c>
    </row>
    <row r="2101" customFormat="false" ht="12.75" hidden="false" customHeight="false" outlineLevel="0" collapsed="false">
      <c r="A2101" s="0" t="n">
        <v>2091</v>
      </c>
      <c r="B2101" s="0" t="n">
        <f aca="false">A2101*$F$7</f>
        <v>0.238698630136986</v>
      </c>
      <c r="C2101" s="0" t="n">
        <f aca="true">NORMINV(RAND(),0,1)</f>
        <v>0.208224182465263</v>
      </c>
      <c r="D2101" s="0" t="n">
        <f aca="false">D2100*EXP($G$7*$F$7+$D$7*$F$7^0.5*C2101)</f>
        <v>132.301753523483</v>
      </c>
    </row>
    <row r="2102" customFormat="false" ht="12.75" hidden="false" customHeight="false" outlineLevel="0" collapsed="false">
      <c r="A2102" s="0" t="n">
        <v>2092</v>
      </c>
      <c r="B2102" s="0" t="n">
        <f aca="false">A2102*$F$7</f>
        <v>0.238812785388128</v>
      </c>
      <c r="C2102" s="0" t="n">
        <f aca="true">NORMINV(RAND(),0,1)</f>
        <v>-0.536478358952152</v>
      </c>
      <c r="D2102" s="0" t="n">
        <f aca="false">D2101*EXP($G$7*$F$7+$D$7*$F$7^0.5*C2102)</f>
        <v>132.075199929433</v>
      </c>
    </row>
    <row r="2103" customFormat="false" ht="12.75" hidden="false" customHeight="false" outlineLevel="0" collapsed="false">
      <c r="A2103" s="0" t="n">
        <v>2093</v>
      </c>
      <c r="B2103" s="0" t="n">
        <f aca="false">A2103*$F$7</f>
        <v>0.238926940639269</v>
      </c>
      <c r="C2103" s="0" t="n">
        <f aca="true">NORMINV(RAND(),0,1)</f>
        <v>-1.3861828582918</v>
      </c>
      <c r="D2103" s="0" t="n">
        <f aca="false">D2102*EXP($G$7*$F$7+$D$7*$F$7^0.5*C2103)</f>
        <v>131.490423957796</v>
      </c>
    </row>
    <row r="2104" customFormat="false" ht="12.75" hidden="false" customHeight="false" outlineLevel="0" collapsed="false">
      <c r="A2104" s="0" t="n">
        <v>2094</v>
      </c>
      <c r="B2104" s="0" t="n">
        <f aca="false">A2104*$F$7</f>
        <v>0.239041095890411</v>
      </c>
      <c r="C2104" s="0" t="n">
        <f aca="true">NORMINV(RAND(),0,1)</f>
        <v>0.113173723733084</v>
      </c>
      <c r="D2104" s="0" t="n">
        <f aca="false">D2103*EXP($G$7*$F$7+$D$7*$F$7^0.5*C2104)</f>
        <v>131.538882363466</v>
      </c>
    </row>
    <row r="2105" customFormat="false" ht="12.75" hidden="false" customHeight="false" outlineLevel="0" collapsed="false">
      <c r="A2105" s="0" t="n">
        <v>2095</v>
      </c>
      <c r="B2105" s="0" t="n">
        <f aca="false">A2105*$F$7</f>
        <v>0.239155251141553</v>
      </c>
      <c r="C2105" s="0" t="n">
        <f aca="true">NORMINV(RAND(),0,1)</f>
        <v>0.44590802829771</v>
      </c>
      <c r="D2105" s="0" t="n">
        <f aca="false">D2104*EXP($G$7*$F$7+$D$7*$F$7^0.5*C2105)</f>
        <v>131.727773322536</v>
      </c>
    </row>
    <row r="2106" customFormat="false" ht="12.75" hidden="false" customHeight="false" outlineLevel="0" collapsed="false">
      <c r="A2106" s="0" t="n">
        <v>2096</v>
      </c>
      <c r="B2106" s="0" t="n">
        <f aca="false">A2106*$F$7</f>
        <v>0.239269406392694</v>
      </c>
      <c r="C2106" s="0" t="n">
        <f aca="true">NORMINV(RAND(),0,1)</f>
        <v>-0.441624157749312</v>
      </c>
      <c r="D2106" s="0" t="n">
        <f aca="false">D2105*EXP($G$7*$F$7+$D$7*$F$7^0.5*C2106)</f>
        <v>131.542190164893</v>
      </c>
    </row>
    <row r="2107" customFormat="false" ht="12.75" hidden="false" customHeight="false" outlineLevel="0" collapsed="false">
      <c r="A2107" s="0" t="n">
        <v>2097</v>
      </c>
      <c r="B2107" s="0" t="n">
        <f aca="false">A2107*$F$7</f>
        <v>0.239383561643836</v>
      </c>
      <c r="C2107" s="0" t="n">
        <f aca="true">NORMINV(RAND(),0,1)</f>
        <v>0.776450805978543</v>
      </c>
      <c r="D2107" s="0" t="n">
        <f aca="false">D2106*EXP($G$7*$F$7+$D$7*$F$7^0.5*C2107)</f>
        <v>131.870727607466</v>
      </c>
    </row>
    <row r="2108" customFormat="false" ht="12.75" hidden="false" customHeight="false" outlineLevel="0" collapsed="false">
      <c r="A2108" s="0" t="n">
        <v>2098</v>
      </c>
      <c r="B2108" s="0" t="n">
        <f aca="false">A2108*$F$7</f>
        <v>0.239497716894977</v>
      </c>
      <c r="C2108" s="0" t="n">
        <f aca="true">NORMINV(RAND(),0,1)</f>
        <v>1.54970403868075</v>
      </c>
      <c r="D2108" s="0" t="n">
        <f aca="false">D2107*EXP($G$7*$F$7+$D$7*$F$7^0.5*C2108)</f>
        <v>132.528151427074</v>
      </c>
    </row>
    <row r="2109" customFormat="false" ht="12.75" hidden="false" customHeight="false" outlineLevel="0" collapsed="false">
      <c r="A2109" s="0" t="n">
        <v>2099</v>
      </c>
      <c r="B2109" s="0" t="n">
        <f aca="false">A2109*$F$7</f>
        <v>0.239611872146119</v>
      </c>
      <c r="C2109" s="0" t="n">
        <f aca="true">NORMINV(RAND(),0,1)</f>
        <v>-1.01548763441398</v>
      </c>
      <c r="D2109" s="0" t="n">
        <f aca="false">D2108*EXP($G$7*$F$7+$D$7*$F$7^0.5*C2109)</f>
        <v>132.09823466654</v>
      </c>
    </row>
    <row r="2110" customFormat="false" ht="12.75" hidden="false" customHeight="false" outlineLevel="0" collapsed="false">
      <c r="A2110" s="0" t="n">
        <v>2100</v>
      </c>
      <c r="B2110" s="0" t="n">
        <f aca="false">A2110*$F$7</f>
        <v>0.23972602739726</v>
      </c>
      <c r="C2110" s="0" t="n">
        <f aca="true">NORMINV(RAND(),0,1)</f>
        <v>-1.9908383463308</v>
      </c>
      <c r="D2110" s="0" t="n">
        <f aca="false">D2109*EXP($G$7*$F$7+$D$7*$F$7^0.5*C2110)</f>
        <v>131.258716910574</v>
      </c>
    </row>
    <row r="2111" customFormat="false" ht="12.75" hidden="false" customHeight="false" outlineLevel="0" collapsed="false">
      <c r="A2111" s="0" t="n">
        <v>2101</v>
      </c>
      <c r="B2111" s="0" t="n">
        <f aca="false">A2111*$F$7</f>
        <v>0.239840182648402</v>
      </c>
      <c r="C2111" s="0" t="n">
        <f aca="true">NORMINV(RAND(),0,1)</f>
        <v>0.63957604386317</v>
      </c>
      <c r="D2111" s="0" t="n">
        <f aca="false">D2110*EXP($G$7*$F$7+$D$7*$F$7^0.5*C2111)</f>
        <v>131.528828683741</v>
      </c>
    </row>
    <row r="2112" customFormat="false" ht="12.75" hidden="false" customHeight="false" outlineLevel="0" collapsed="false">
      <c r="A2112" s="0" t="n">
        <v>2102</v>
      </c>
      <c r="B2112" s="0" t="n">
        <f aca="false">A2112*$F$7</f>
        <v>0.239954337899543</v>
      </c>
      <c r="C2112" s="0" t="n">
        <f aca="true">NORMINV(RAND(),0,1)</f>
        <v>0.0997642280656062</v>
      </c>
      <c r="D2112" s="0" t="n">
        <f aca="false">D2111*EXP($G$7*$F$7+$D$7*$F$7^0.5*C2112)</f>
        <v>131.57164597352</v>
      </c>
    </row>
    <row r="2113" customFormat="false" ht="12.75" hidden="false" customHeight="false" outlineLevel="0" collapsed="false">
      <c r="A2113" s="0" t="n">
        <v>2103</v>
      </c>
      <c r="B2113" s="0" t="n">
        <f aca="false">A2113*$F$7</f>
        <v>0.240068493150685</v>
      </c>
      <c r="C2113" s="0" t="n">
        <f aca="true">NORMINV(RAND(),0,1)</f>
        <v>-0.573828496094665</v>
      </c>
      <c r="D2113" s="0" t="n">
        <f aca="false">D2112*EXP($G$7*$F$7+$D$7*$F$7^0.5*C2113)</f>
        <v>131.330618965226</v>
      </c>
    </row>
    <row r="2114" customFormat="false" ht="12.75" hidden="false" customHeight="false" outlineLevel="0" collapsed="false">
      <c r="A2114" s="0" t="n">
        <v>2104</v>
      </c>
      <c r="B2114" s="0" t="n">
        <f aca="false">A2114*$F$7</f>
        <v>0.240182648401827</v>
      </c>
      <c r="C2114" s="0" t="n">
        <f aca="true">NORMINV(RAND(),0,1)</f>
        <v>0.787839856914436</v>
      </c>
      <c r="D2114" s="0" t="n">
        <f aca="false">D2113*EXP($G$7*$F$7+$D$7*$F$7^0.5*C2114)</f>
        <v>131.663434325781</v>
      </c>
    </row>
    <row r="2115" customFormat="false" ht="12.75" hidden="false" customHeight="false" outlineLevel="0" collapsed="false">
      <c r="A2115" s="0" t="n">
        <v>2105</v>
      </c>
      <c r="B2115" s="0" t="n">
        <f aca="false">A2115*$F$7</f>
        <v>0.240296803652968</v>
      </c>
      <c r="C2115" s="0" t="n">
        <f aca="true">NORMINV(RAND(),0,1)</f>
        <v>0.599392775819848</v>
      </c>
      <c r="D2115" s="0" t="n">
        <f aca="false">D2114*EXP($G$7*$F$7+$D$7*$F$7^0.5*C2115)</f>
        <v>131.917386951185</v>
      </c>
    </row>
    <row r="2116" customFormat="false" ht="12.75" hidden="false" customHeight="false" outlineLevel="0" collapsed="false">
      <c r="A2116" s="0" t="n">
        <v>2106</v>
      </c>
      <c r="B2116" s="0" t="n">
        <f aca="false">A2116*$F$7</f>
        <v>0.24041095890411</v>
      </c>
      <c r="C2116" s="0" t="n">
        <f aca="true">NORMINV(RAND(),0,1)</f>
        <v>0.568186797505182</v>
      </c>
      <c r="D2116" s="0" t="n">
        <f aca="false">D2115*EXP($G$7*$F$7+$D$7*$F$7^0.5*C2116)</f>
        <v>132.15860962208</v>
      </c>
    </row>
    <row r="2117" customFormat="false" ht="12.75" hidden="false" customHeight="false" outlineLevel="0" collapsed="false">
      <c r="A2117" s="0" t="n">
        <v>2107</v>
      </c>
      <c r="B2117" s="0" t="n">
        <f aca="false">A2117*$F$7</f>
        <v>0.240525114155251</v>
      </c>
      <c r="C2117" s="0" t="n">
        <f aca="true">NORMINV(RAND(),0,1)</f>
        <v>1.29090249872228</v>
      </c>
      <c r="D2117" s="0" t="n">
        <f aca="false">D2116*EXP($G$7*$F$7+$D$7*$F$7^0.5*C2117)</f>
        <v>132.707337244619</v>
      </c>
    </row>
    <row r="2118" customFormat="false" ht="12.75" hidden="false" customHeight="false" outlineLevel="0" collapsed="false">
      <c r="A2118" s="0" t="n">
        <v>2108</v>
      </c>
      <c r="B2118" s="0" t="n">
        <f aca="false">A2118*$F$7</f>
        <v>0.240639269406393</v>
      </c>
      <c r="C2118" s="0" t="n">
        <f aca="true">NORMINV(RAND(),0,1)</f>
        <v>0.346065050263559</v>
      </c>
      <c r="D2118" s="0" t="n">
        <f aca="false">D2117*EXP($G$7*$F$7+$D$7*$F$7^0.5*C2118)</f>
        <v>132.855381990946</v>
      </c>
    </row>
    <row r="2119" customFormat="false" ht="12.75" hidden="false" customHeight="false" outlineLevel="0" collapsed="false">
      <c r="A2119" s="0" t="n">
        <v>2109</v>
      </c>
      <c r="B2119" s="0" t="n">
        <f aca="false">A2119*$F$7</f>
        <v>0.240753424657534</v>
      </c>
      <c r="C2119" s="0" t="n">
        <f aca="true">NORMINV(RAND(),0,1)</f>
        <v>-0.925172510923973</v>
      </c>
      <c r="D2119" s="0" t="n">
        <f aca="false">D2118*EXP($G$7*$F$7+$D$7*$F$7^0.5*C2119)</f>
        <v>132.462744452782</v>
      </c>
    </row>
    <row r="2120" customFormat="false" ht="12.75" hidden="false" customHeight="false" outlineLevel="0" collapsed="false">
      <c r="A2120" s="0" t="n">
        <v>2110</v>
      </c>
      <c r="B2120" s="0" t="n">
        <f aca="false">A2120*$F$7</f>
        <v>0.240867579908676</v>
      </c>
      <c r="C2120" s="0" t="n">
        <f aca="true">NORMINV(RAND(),0,1)</f>
        <v>-0.250945398172034</v>
      </c>
      <c r="D2120" s="0" t="n">
        <f aca="false">D2119*EXP($G$7*$F$7+$D$7*$F$7^0.5*C2120)</f>
        <v>132.356995516769</v>
      </c>
    </row>
    <row r="2121" customFormat="false" ht="12.75" hidden="false" customHeight="false" outlineLevel="0" collapsed="false">
      <c r="A2121" s="0" t="n">
        <v>2111</v>
      </c>
      <c r="B2121" s="0" t="n">
        <f aca="false">A2121*$F$7</f>
        <v>0.240981735159817</v>
      </c>
      <c r="C2121" s="0" t="n">
        <f aca="true">NORMINV(RAND(),0,1)</f>
        <v>-1.50035452564242</v>
      </c>
      <c r="D2121" s="0" t="n">
        <f aca="false">D2120*EXP($G$7*$F$7+$D$7*$F$7^0.5*C2121)</f>
        <v>131.722758459434</v>
      </c>
    </row>
    <row r="2122" customFormat="false" ht="12.75" hidden="false" customHeight="false" outlineLevel="0" collapsed="false">
      <c r="A2122" s="0" t="n">
        <v>2112</v>
      </c>
      <c r="B2122" s="0" t="n">
        <f aca="false">A2122*$F$7</f>
        <v>0.241095890410959</v>
      </c>
      <c r="C2122" s="0" t="n">
        <f aca="true">NORMINV(RAND(),0,1)</f>
        <v>-0.428981398944647</v>
      </c>
      <c r="D2122" s="0" t="n">
        <f aca="false">D2121*EXP($G$7*$F$7+$D$7*$F$7^0.5*C2122)</f>
        <v>131.542512872336</v>
      </c>
    </row>
    <row r="2123" customFormat="false" ht="12.75" hidden="false" customHeight="false" outlineLevel="0" collapsed="false">
      <c r="A2123" s="0" t="n">
        <v>2113</v>
      </c>
      <c r="B2123" s="0" t="n">
        <f aca="false">A2123*$F$7</f>
        <v>0.2412100456621</v>
      </c>
      <c r="C2123" s="0" t="n">
        <f aca="true">NORMINV(RAND(),0,1)</f>
        <v>0.834177060206095</v>
      </c>
      <c r="D2123" s="0" t="n">
        <f aca="false">D2122*EXP($G$7*$F$7+$D$7*$F$7^0.5*C2123)</f>
        <v>131.895453503191</v>
      </c>
    </row>
    <row r="2124" customFormat="false" ht="12.75" hidden="false" customHeight="false" outlineLevel="0" collapsed="false">
      <c r="A2124" s="0" t="n">
        <v>2114</v>
      </c>
      <c r="B2124" s="0" t="n">
        <f aca="false">A2124*$F$7</f>
        <v>0.241324200913242</v>
      </c>
      <c r="C2124" s="0" t="n">
        <f aca="true">NORMINV(RAND(),0,1)</f>
        <v>0.249377128461632</v>
      </c>
      <c r="D2124" s="0" t="n">
        <f aca="false">D2123*EXP($G$7*$F$7+$D$7*$F$7^0.5*C2124)</f>
        <v>132.001677004398</v>
      </c>
    </row>
    <row r="2125" customFormat="false" ht="12.75" hidden="false" customHeight="false" outlineLevel="0" collapsed="false">
      <c r="A2125" s="0" t="n">
        <v>2115</v>
      </c>
      <c r="B2125" s="0" t="n">
        <f aca="false">A2125*$F$7</f>
        <v>0.241438356164384</v>
      </c>
      <c r="C2125" s="0" t="n">
        <f aca="true">NORMINV(RAND(),0,1)</f>
        <v>0.124419063276965</v>
      </c>
      <c r="D2125" s="0" t="n">
        <f aca="false">D2124*EXP($G$7*$F$7+$D$7*$F$7^0.5*C2125)</f>
        <v>132.055083627115</v>
      </c>
    </row>
    <row r="2126" customFormat="false" ht="12.75" hidden="false" customHeight="false" outlineLevel="0" collapsed="false">
      <c r="A2126" s="0" t="n">
        <v>2116</v>
      </c>
      <c r="B2126" s="0" t="n">
        <f aca="false">A2126*$F$7</f>
        <v>0.241552511415525</v>
      </c>
      <c r="C2126" s="0" t="n">
        <f aca="true">NORMINV(RAND(),0,1)</f>
        <v>-0.247934672606838</v>
      </c>
      <c r="D2126" s="0" t="n">
        <f aca="false">D2125*EXP($G$7*$F$7+$D$7*$F$7^0.5*C2126)</f>
        <v>131.950933497477</v>
      </c>
    </row>
    <row r="2127" customFormat="false" ht="12.75" hidden="false" customHeight="false" outlineLevel="0" collapsed="false">
      <c r="A2127" s="0" t="n">
        <v>2117</v>
      </c>
      <c r="B2127" s="0" t="n">
        <f aca="false">A2127*$F$7</f>
        <v>0.241666666666667</v>
      </c>
      <c r="C2127" s="0" t="n">
        <f aca="true">NORMINV(RAND(),0,1)</f>
        <v>1.30665724560988</v>
      </c>
      <c r="D2127" s="0" t="n">
        <f aca="false">D2126*EXP($G$7*$F$7+$D$7*$F$7^0.5*C2127)</f>
        <v>132.505490033494</v>
      </c>
    </row>
    <row r="2128" customFormat="false" ht="12.75" hidden="false" customHeight="false" outlineLevel="0" collapsed="false">
      <c r="A2128" s="0" t="n">
        <v>2118</v>
      </c>
      <c r="B2128" s="0" t="n">
        <f aca="false">A2128*$F$7</f>
        <v>0.241780821917808</v>
      </c>
      <c r="C2128" s="0" t="n">
        <f aca="true">NORMINV(RAND(),0,1)</f>
        <v>-0.657745393771824</v>
      </c>
      <c r="D2128" s="0" t="n">
        <f aca="false">D2127*EXP($G$7*$F$7+$D$7*$F$7^0.5*C2128)</f>
        <v>132.227181170879</v>
      </c>
    </row>
    <row r="2129" customFormat="false" ht="12.75" hidden="false" customHeight="false" outlineLevel="0" collapsed="false">
      <c r="A2129" s="0" t="n">
        <v>2119</v>
      </c>
      <c r="B2129" s="0" t="n">
        <f aca="false">A2129*$F$7</f>
        <v>0.24189497716895</v>
      </c>
      <c r="C2129" s="0" t="n">
        <f aca="true">NORMINV(RAND(),0,1)</f>
        <v>0.231035794875121</v>
      </c>
      <c r="D2129" s="0" t="n">
        <f aca="false">D2128*EXP($G$7*$F$7+$D$7*$F$7^0.5*C2129)</f>
        <v>132.325892224835</v>
      </c>
    </row>
    <row r="2130" customFormat="false" ht="12.75" hidden="false" customHeight="false" outlineLevel="0" collapsed="false">
      <c r="A2130" s="0" t="n">
        <v>2120</v>
      </c>
      <c r="B2130" s="0" t="n">
        <f aca="false">A2130*$F$7</f>
        <v>0.242009132420091</v>
      </c>
      <c r="C2130" s="0" t="n">
        <f aca="true">NORMINV(RAND(),0,1)</f>
        <v>2.30193618629838</v>
      </c>
      <c r="D2130" s="0" t="n">
        <f aca="false">D2129*EXP($G$7*$F$7+$D$7*$F$7^0.5*C2130)</f>
        <v>133.30661795435</v>
      </c>
    </row>
    <row r="2131" customFormat="false" ht="12.75" hidden="false" customHeight="false" outlineLevel="0" collapsed="false">
      <c r="A2131" s="0" t="n">
        <v>2121</v>
      </c>
      <c r="B2131" s="0" t="n">
        <f aca="false">A2131*$F$7</f>
        <v>0.242123287671233</v>
      </c>
      <c r="C2131" s="0" t="n">
        <f aca="true">NORMINV(RAND(),0,1)</f>
        <v>-2.32116966756006</v>
      </c>
      <c r="D2131" s="0" t="n">
        <f aca="false">D2130*EXP($G$7*$F$7+$D$7*$F$7^0.5*C2131)</f>
        <v>132.31924518242</v>
      </c>
    </row>
    <row r="2132" customFormat="false" ht="12.75" hidden="false" customHeight="false" outlineLevel="0" collapsed="false">
      <c r="A2132" s="0" t="n">
        <v>2122</v>
      </c>
      <c r="B2132" s="0" t="n">
        <f aca="false">A2132*$F$7</f>
        <v>0.242237442922374</v>
      </c>
      <c r="C2132" s="0" t="n">
        <f aca="true">NORMINV(RAND(),0,1)</f>
        <v>-0.0658937503437868</v>
      </c>
      <c r="D2132" s="0" t="n">
        <f aca="false">D2131*EXP($G$7*$F$7+$D$7*$F$7^0.5*C2132)</f>
        <v>132.292056142762</v>
      </c>
    </row>
    <row r="2133" customFormat="false" ht="12.75" hidden="false" customHeight="false" outlineLevel="0" collapsed="false">
      <c r="A2133" s="0" t="n">
        <v>2123</v>
      </c>
      <c r="B2133" s="0" t="n">
        <f aca="false">A2133*$F$7</f>
        <v>0.242351598173516</v>
      </c>
      <c r="C2133" s="0" t="n">
        <f aca="true">NORMINV(RAND(),0,1)</f>
        <v>0.347032030611791</v>
      </c>
      <c r="D2133" s="0" t="n">
        <f aca="false">D2132*EXP($G$7*$F$7+$D$7*$F$7^0.5*C2133)</f>
        <v>132.440048105394</v>
      </c>
    </row>
    <row r="2134" customFormat="false" ht="12.75" hidden="false" customHeight="false" outlineLevel="0" collapsed="false">
      <c r="A2134" s="0" t="n">
        <v>2124</v>
      </c>
      <c r="B2134" s="0" t="n">
        <f aca="false">A2134*$F$7</f>
        <v>0.242465753424658</v>
      </c>
      <c r="C2134" s="0" t="n">
        <f aca="true">NORMINV(RAND(),0,1)</f>
        <v>0.340734625530574</v>
      </c>
      <c r="D2134" s="0" t="n">
        <f aca="false">D2133*EXP($G$7*$F$7+$D$7*$F$7^0.5*C2134)</f>
        <v>132.585529344372</v>
      </c>
    </row>
    <row r="2135" customFormat="false" ht="12.75" hidden="false" customHeight="false" outlineLevel="0" collapsed="false">
      <c r="A2135" s="0" t="n">
        <v>2125</v>
      </c>
      <c r="B2135" s="0" t="n">
        <f aca="false">A2135*$F$7</f>
        <v>0.242579908675799</v>
      </c>
      <c r="C2135" s="0" t="n">
        <f aca="true">NORMINV(RAND(),0,1)</f>
        <v>-0.857164435687837</v>
      </c>
      <c r="D2135" s="0" t="n">
        <f aca="false">D2134*EXP($G$7*$F$7+$D$7*$F$7^0.5*C2135)</f>
        <v>132.222508908551</v>
      </c>
    </row>
    <row r="2136" customFormat="false" ht="12.75" hidden="false" customHeight="false" outlineLevel="0" collapsed="false">
      <c r="A2136" s="0" t="n">
        <v>2126</v>
      </c>
      <c r="B2136" s="0" t="n">
        <f aca="false">A2136*$F$7</f>
        <v>0.242694063926941</v>
      </c>
      <c r="C2136" s="0" t="n">
        <f aca="true">NORMINV(RAND(),0,1)</f>
        <v>-0.787250825380452</v>
      </c>
      <c r="D2136" s="0" t="n">
        <f aca="false">D2135*EXP($G$7*$F$7+$D$7*$F$7^0.5*C2136)</f>
        <v>131.890034928016</v>
      </c>
    </row>
    <row r="2137" customFormat="false" ht="12.75" hidden="false" customHeight="false" outlineLevel="0" collapsed="false">
      <c r="A2137" s="0" t="n">
        <v>2127</v>
      </c>
      <c r="B2137" s="0" t="n">
        <f aca="false">A2137*$F$7</f>
        <v>0.242808219178082</v>
      </c>
      <c r="C2137" s="0" t="n">
        <f aca="true">NORMINV(RAND(),0,1)</f>
        <v>0.12340450114028</v>
      </c>
      <c r="D2137" s="0" t="n">
        <f aca="false">D2136*EXP($G$7*$F$7+$D$7*$F$7^0.5*C2137)</f>
        <v>131.942967304836</v>
      </c>
    </row>
    <row r="2138" customFormat="false" ht="12.75" hidden="false" customHeight="false" outlineLevel="0" collapsed="false">
      <c r="A2138" s="0" t="n">
        <v>2128</v>
      </c>
      <c r="B2138" s="0" t="n">
        <f aca="false">A2138*$F$7</f>
        <v>0.242922374429224</v>
      </c>
      <c r="C2138" s="0" t="n">
        <f aca="true">NORMINV(RAND(),0,1)</f>
        <v>0.354057352001512</v>
      </c>
      <c r="D2138" s="0" t="n">
        <f aca="false">D2137*EXP($G$7*$F$7+$D$7*$F$7^0.5*C2138)</f>
        <v>132.093543237284</v>
      </c>
    </row>
    <row r="2139" customFormat="false" ht="12.75" hidden="false" customHeight="false" outlineLevel="0" collapsed="false">
      <c r="A2139" s="0" t="n">
        <v>2129</v>
      </c>
      <c r="B2139" s="0" t="n">
        <f aca="false">A2139*$F$7</f>
        <v>0.243036529680365</v>
      </c>
      <c r="C2139" s="0" t="n">
        <f aca="true">NORMINV(RAND(),0,1)</f>
        <v>0.675118027531785</v>
      </c>
      <c r="D2139" s="0" t="n">
        <f aca="false">D2138*EXP($G$7*$F$7+$D$7*$F$7^0.5*C2139)</f>
        <v>132.380453264635</v>
      </c>
    </row>
    <row r="2140" customFormat="false" ht="12.75" hidden="false" customHeight="false" outlineLevel="0" collapsed="false">
      <c r="A2140" s="0" t="n">
        <v>2130</v>
      </c>
      <c r="B2140" s="0" t="n">
        <f aca="false">A2140*$F$7</f>
        <v>0.243150684931507</v>
      </c>
      <c r="C2140" s="0" t="n">
        <f aca="true">NORMINV(RAND(),0,1)</f>
        <v>-0.0472318942272662</v>
      </c>
      <c r="D2140" s="0" t="n">
        <f aca="false">D2139*EXP($G$7*$F$7+$D$7*$F$7^0.5*C2140)</f>
        <v>132.361168848394</v>
      </c>
    </row>
    <row r="2141" customFormat="false" ht="12.75" hidden="false" customHeight="false" outlineLevel="0" collapsed="false">
      <c r="A2141" s="0" t="n">
        <v>2131</v>
      </c>
      <c r="B2141" s="0" t="n">
        <f aca="false">A2141*$F$7</f>
        <v>0.243264840182648</v>
      </c>
      <c r="C2141" s="0" t="n">
        <f aca="true">NORMINV(RAND(),0,1)</f>
        <v>1.27149135553151</v>
      </c>
      <c r="D2141" s="0" t="n">
        <f aca="false">D2140*EXP($G$7*$F$7+$D$7*$F$7^0.5*C2141)</f>
        <v>132.902468240333</v>
      </c>
    </row>
    <row r="2142" customFormat="false" ht="12.75" hidden="false" customHeight="false" outlineLevel="0" collapsed="false">
      <c r="A2142" s="0" t="n">
        <v>2132</v>
      </c>
      <c r="B2142" s="0" t="n">
        <f aca="false">A2142*$F$7</f>
        <v>0.24337899543379</v>
      </c>
      <c r="C2142" s="0" t="n">
        <f aca="true">NORMINV(RAND(),0,1)</f>
        <v>-0.535862407854169</v>
      </c>
      <c r="D2142" s="0" t="n">
        <f aca="false">D2141*EXP($G$7*$F$7+$D$7*$F$7^0.5*C2142)</f>
        <v>132.675147923745</v>
      </c>
    </row>
    <row r="2143" customFormat="false" ht="12.75" hidden="false" customHeight="false" outlineLevel="0" collapsed="false">
      <c r="A2143" s="0" t="n">
        <v>2133</v>
      </c>
      <c r="B2143" s="0" t="n">
        <f aca="false">A2143*$F$7</f>
        <v>0.243493150684932</v>
      </c>
      <c r="C2143" s="0" t="n">
        <f aca="true">NORMINV(RAND(),0,1)</f>
        <v>-0.210083498328591</v>
      </c>
      <c r="D2143" s="0" t="n">
        <f aca="false">D2142*EXP($G$7*$F$7+$D$7*$F$7^0.5*C2143)</f>
        <v>132.586593785682</v>
      </c>
    </row>
    <row r="2144" customFormat="false" ht="12.75" hidden="false" customHeight="false" outlineLevel="0" collapsed="false">
      <c r="A2144" s="0" t="n">
        <v>2134</v>
      </c>
      <c r="B2144" s="0" t="n">
        <f aca="false">A2144*$F$7</f>
        <v>0.243607305936073</v>
      </c>
      <c r="C2144" s="0" t="n">
        <f aca="true">NORMINV(RAND(),0,1)</f>
        <v>0.84048041956335</v>
      </c>
      <c r="D2144" s="0" t="n">
        <f aca="false">D2143*EXP($G$7*$F$7+$D$7*$F$7^0.5*C2144)</f>
        <v>132.945021799683</v>
      </c>
    </row>
    <row r="2145" customFormat="false" ht="12.75" hidden="false" customHeight="false" outlineLevel="0" collapsed="false">
      <c r="A2145" s="0" t="n">
        <v>2135</v>
      </c>
      <c r="B2145" s="0" t="n">
        <f aca="false">A2145*$F$7</f>
        <v>0.243721461187215</v>
      </c>
      <c r="C2145" s="0" t="n">
        <f aca="true">NORMINV(RAND(),0,1)</f>
        <v>-0.0926169203794002</v>
      </c>
      <c r="D2145" s="0" t="n">
        <f aca="false">D2144*EXP($G$7*$F$7+$D$7*$F$7^0.5*C2145)</f>
        <v>132.906319479852</v>
      </c>
    </row>
    <row r="2146" customFormat="false" ht="12.75" hidden="false" customHeight="false" outlineLevel="0" collapsed="false">
      <c r="A2146" s="0" t="n">
        <v>2136</v>
      </c>
      <c r="B2146" s="0" t="n">
        <f aca="false">A2146*$F$7</f>
        <v>0.243835616438356</v>
      </c>
      <c r="C2146" s="0" t="n">
        <f aca="true">NORMINV(RAND(),0,1)</f>
        <v>0.511011496217023</v>
      </c>
      <c r="D2146" s="0" t="n">
        <f aca="false">D2145*EXP($G$7*$F$7+$D$7*$F$7^0.5*C2146)</f>
        <v>133.124951226851</v>
      </c>
    </row>
    <row r="2147" customFormat="false" ht="12.75" hidden="false" customHeight="false" outlineLevel="0" collapsed="false">
      <c r="A2147" s="0" t="n">
        <v>2137</v>
      </c>
      <c r="B2147" s="0" t="n">
        <f aca="false">A2147*$F$7</f>
        <v>0.243949771689498</v>
      </c>
      <c r="C2147" s="0" t="n">
        <f aca="true">NORMINV(RAND(),0,1)</f>
        <v>0.264347226425399</v>
      </c>
      <c r="D2147" s="0" t="n">
        <f aca="false">D2146*EXP($G$7*$F$7+$D$7*$F$7^0.5*C2147)</f>
        <v>133.238558045256</v>
      </c>
    </row>
    <row r="2148" customFormat="false" ht="12.75" hidden="false" customHeight="false" outlineLevel="0" collapsed="false">
      <c r="A2148" s="0" t="n">
        <v>2138</v>
      </c>
      <c r="B2148" s="0" t="n">
        <f aca="false">A2148*$F$7</f>
        <v>0.244063926940639</v>
      </c>
      <c r="C2148" s="0" t="n">
        <f aca="true">NORMINV(RAND(),0,1)</f>
        <v>0.282367754073521</v>
      </c>
      <c r="D2148" s="0" t="n">
        <f aca="false">D2147*EXP($G$7*$F$7+$D$7*$F$7^0.5*C2148)</f>
        <v>133.359964631951</v>
      </c>
    </row>
    <row r="2149" customFormat="false" ht="12.75" hidden="false" customHeight="false" outlineLevel="0" collapsed="false">
      <c r="A2149" s="0" t="n">
        <v>2139</v>
      </c>
      <c r="B2149" s="0" t="n">
        <f aca="false">A2149*$F$7</f>
        <v>0.244178082191781</v>
      </c>
      <c r="C2149" s="0" t="n">
        <f aca="true">NORMINV(RAND(),0,1)</f>
        <v>0.952568317798969</v>
      </c>
      <c r="D2149" s="0" t="n">
        <f aca="false">D2148*EXP($G$7*$F$7+$D$7*$F$7^0.5*C2149)</f>
        <v>133.768534499045</v>
      </c>
    </row>
    <row r="2150" customFormat="false" ht="12.75" hidden="false" customHeight="false" outlineLevel="0" collapsed="false">
      <c r="A2150" s="0" t="n">
        <v>2140</v>
      </c>
      <c r="B2150" s="0" t="n">
        <f aca="false">A2150*$F$7</f>
        <v>0.244292237442922</v>
      </c>
      <c r="C2150" s="0" t="n">
        <f aca="true">NORMINV(RAND(),0,1)</f>
        <v>-0.678547967552753</v>
      </c>
      <c r="D2150" s="0" t="n">
        <f aca="false">D2149*EXP($G$7*$F$7+$D$7*$F$7^0.5*C2150)</f>
        <v>133.478672328235</v>
      </c>
    </row>
    <row r="2151" customFormat="false" ht="12.75" hidden="false" customHeight="false" outlineLevel="0" collapsed="false">
      <c r="A2151" s="0" t="n">
        <v>2141</v>
      </c>
      <c r="B2151" s="0" t="n">
        <f aca="false">A2151*$F$7</f>
        <v>0.244406392694064</v>
      </c>
      <c r="C2151" s="0" t="n">
        <f aca="true">NORMINV(RAND(),0,1)</f>
        <v>-0.017235717130599</v>
      </c>
      <c r="D2151" s="0" t="n">
        <f aca="false">D2150*EXP($G$7*$F$7+$D$7*$F$7^0.5*C2151)</f>
        <v>133.472060232554</v>
      </c>
    </row>
    <row r="2152" customFormat="false" ht="12.75" hidden="false" customHeight="false" outlineLevel="0" collapsed="false">
      <c r="A2152" s="0" t="n">
        <v>2142</v>
      </c>
      <c r="B2152" s="0" t="n">
        <f aca="false">A2152*$F$7</f>
        <v>0.244520547945205</v>
      </c>
      <c r="C2152" s="0" t="n">
        <f aca="true">NORMINV(RAND(),0,1)</f>
        <v>-0.104779385914252</v>
      </c>
      <c r="D2152" s="0" t="n">
        <f aca="false">D2151*EXP($G$7*$F$7+$D$7*$F$7^0.5*C2152)</f>
        <v>133.428002772151</v>
      </c>
    </row>
    <row r="2153" customFormat="false" ht="12.75" hidden="false" customHeight="false" outlineLevel="0" collapsed="false">
      <c r="A2153" s="0" t="n">
        <v>2143</v>
      </c>
      <c r="B2153" s="0" t="n">
        <f aca="false">A2153*$F$7</f>
        <v>0.244634703196347</v>
      </c>
      <c r="C2153" s="0" t="n">
        <f aca="true">NORMINV(RAND(),0,1)</f>
        <v>0.358360843930299</v>
      </c>
      <c r="D2153" s="0" t="n">
        <f aca="false">D2152*EXP($G$7*$F$7+$D$7*$F$7^0.5*C2153)</f>
        <v>133.582116075427</v>
      </c>
    </row>
    <row r="2154" customFormat="false" ht="12.75" hidden="false" customHeight="false" outlineLevel="0" collapsed="false">
      <c r="A2154" s="0" t="n">
        <v>2144</v>
      </c>
      <c r="B2154" s="0" t="n">
        <f aca="false">A2154*$F$7</f>
        <v>0.244748858447489</v>
      </c>
      <c r="C2154" s="0" t="n">
        <f aca="true">NORMINV(RAND(),0,1)</f>
        <v>-2.06112122612214</v>
      </c>
      <c r="D2154" s="0" t="n">
        <f aca="false">D2153*EXP($G$7*$F$7+$D$7*$F$7^0.5*C2154)</f>
        <v>132.703269384562</v>
      </c>
    </row>
    <row r="2155" customFormat="false" ht="12.75" hidden="false" customHeight="false" outlineLevel="0" collapsed="false">
      <c r="A2155" s="0" t="n">
        <v>2145</v>
      </c>
      <c r="B2155" s="0" t="n">
        <f aca="false">A2155*$F$7</f>
        <v>0.24486301369863</v>
      </c>
      <c r="C2155" s="0" t="n">
        <f aca="true">NORMINV(RAND(),0,1)</f>
        <v>0.120210422063998</v>
      </c>
      <c r="D2155" s="0" t="n">
        <f aca="false">D2154*EXP($G$7*$F$7+$D$7*$F$7^0.5*C2155)</f>
        <v>132.755168989054</v>
      </c>
    </row>
    <row r="2156" customFormat="false" ht="12.75" hidden="false" customHeight="false" outlineLevel="0" collapsed="false">
      <c r="A2156" s="0" t="n">
        <v>2146</v>
      </c>
      <c r="B2156" s="0" t="n">
        <f aca="false">A2156*$F$7</f>
        <v>0.244977168949772</v>
      </c>
      <c r="C2156" s="0" t="n">
        <f aca="true">NORMINV(RAND(),0,1)</f>
        <v>-0.0319374461048535</v>
      </c>
      <c r="D2156" s="0" t="n">
        <f aca="false">D2155*EXP($G$7*$F$7+$D$7*$F$7^0.5*C2156)</f>
        <v>132.74233730136</v>
      </c>
    </row>
    <row r="2157" customFormat="false" ht="12.75" hidden="false" customHeight="false" outlineLevel="0" collapsed="false">
      <c r="A2157" s="0" t="n">
        <v>2147</v>
      </c>
      <c r="B2157" s="0" t="n">
        <f aca="false">A2157*$F$7</f>
        <v>0.245091324200913</v>
      </c>
      <c r="C2157" s="0" t="n">
        <f aca="true">NORMINV(RAND(),0,1)</f>
        <v>-0.548953259975106</v>
      </c>
      <c r="D2157" s="0" t="n">
        <f aca="false">D2156*EXP($G$7*$F$7+$D$7*$F$7^0.5*C2157)</f>
        <v>132.509730631536</v>
      </c>
    </row>
    <row r="2158" customFormat="false" ht="12.75" hidden="false" customHeight="false" outlineLevel="0" collapsed="false">
      <c r="A2158" s="0" t="n">
        <v>2148</v>
      </c>
      <c r="B2158" s="0" t="n">
        <f aca="false">A2158*$F$7</f>
        <v>0.245205479452055</v>
      </c>
      <c r="C2158" s="0" t="n">
        <f aca="true">NORMINV(RAND(),0,1)</f>
        <v>1.71146289503537</v>
      </c>
      <c r="D2158" s="0" t="n">
        <f aca="false">D2157*EXP($G$7*$F$7+$D$7*$F$7^0.5*C2158)</f>
        <v>133.2394050124</v>
      </c>
    </row>
    <row r="2159" customFormat="false" ht="12.75" hidden="false" customHeight="false" outlineLevel="0" collapsed="false">
      <c r="A2159" s="0" t="n">
        <v>2149</v>
      </c>
      <c r="B2159" s="0" t="n">
        <f aca="false">A2159*$F$7</f>
        <v>0.245319634703196</v>
      </c>
      <c r="C2159" s="0" t="n">
        <f aca="true">NORMINV(RAND(),0,1)</f>
        <v>0.199262138913416</v>
      </c>
      <c r="D2159" s="0" t="n">
        <f aca="false">D2158*EXP($G$7*$F$7+$D$7*$F$7^0.5*C2159)</f>
        <v>133.32529261594</v>
      </c>
    </row>
    <row r="2160" customFormat="false" ht="12.75" hidden="false" customHeight="false" outlineLevel="0" collapsed="false">
      <c r="A2160" s="0" t="n">
        <v>2150</v>
      </c>
      <c r="B2160" s="0" t="n">
        <f aca="false">A2160*$F$7</f>
        <v>0.245433789954338</v>
      </c>
      <c r="C2160" s="0" t="n">
        <f aca="true">NORMINV(RAND(),0,1)</f>
        <v>0.690391777114964</v>
      </c>
      <c r="D2160" s="0" t="n">
        <f aca="false">D2159*EXP($G$7*$F$7+$D$7*$F$7^0.5*C2160)</f>
        <v>133.621419574302</v>
      </c>
    </row>
    <row r="2161" customFormat="false" ht="12.75" hidden="false" customHeight="false" outlineLevel="0" collapsed="false">
      <c r="A2161" s="0" t="n">
        <v>2151</v>
      </c>
      <c r="B2161" s="0" t="n">
        <f aca="false">A2161*$F$7</f>
        <v>0.245547945205479</v>
      </c>
      <c r="C2161" s="0" t="n">
        <f aca="true">NORMINV(RAND(),0,1)</f>
        <v>-0.432712664154039</v>
      </c>
      <c r="D2161" s="0" t="n">
        <f aca="false">D2160*EXP($G$7*$F$7+$D$7*$F$7^0.5*C2161)</f>
        <v>133.436980020327</v>
      </c>
    </row>
    <row r="2162" customFormat="false" ht="12.75" hidden="false" customHeight="false" outlineLevel="0" collapsed="false">
      <c r="A2162" s="0" t="n">
        <v>2152</v>
      </c>
      <c r="B2162" s="0" t="n">
        <f aca="false">A2162*$F$7</f>
        <v>0.245662100456621</v>
      </c>
      <c r="C2162" s="0" t="n">
        <f aca="true">NORMINV(RAND(),0,1)</f>
        <v>-1.15702044637701</v>
      </c>
      <c r="D2162" s="0" t="n">
        <f aca="false">D2161*EXP($G$7*$F$7+$D$7*$F$7^0.5*C2162)</f>
        <v>132.943790665365</v>
      </c>
    </row>
    <row r="2163" customFormat="false" ht="12.75" hidden="false" customHeight="false" outlineLevel="0" collapsed="false">
      <c r="A2163" s="0" t="n">
        <v>2153</v>
      </c>
      <c r="B2163" s="0" t="n">
        <f aca="false">A2163*$F$7</f>
        <v>0.245776255707763</v>
      </c>
      <c r="C2163" s="0" t="n">
        <f aca="true">NORMINV(RAND(),0,1)</f>
        <v>-0.435640639699431</v>
      </c>
      <c r="D2163" s="0" t="n">
        <f aca="false">D2162*EXP($G$7*$F$7+$D$7*$F$7^0.5*C2163)</f>
        <v>132.759040496012</v>
      </c>
    </row>
    <row r="2164" customFormat="false" ht="12.75" hidden="false" customHeight="false" outlineLevel="0" collapsed="false">
      <c r="A2164" s="0" t="n">
        <v>2154</v>
      </c>
      <c r="B2164" s="0" t="n">
        <f aca="false">A2164*$F$7</f>
        <v>0.245890410958904</v>
      </c>
      <c r="C2164" s="0" t="n">
        <f aca="true">NORMINV(RAND(),0,1)</f>
        <v>-0.420781770665034</v>
      </c>
      <c r="D2164" s="0" t="n">
        <f aca="false">D2163*EXP($G$7*$F$7+$D$7*$F$7^0.5*C2164)</f>
        <v>132.580861374916</v>
      </c>
    </row>
    <row r="2165" customFormat="false" ht="12.75" hidden="false" customHeight="false" outlineLevel="0" collapsed="false">
      <c r="A2165" s="0" t="n">
        <v>2155</v>
      </c>
      <c r="B2165" s="0" t="n">
        <f aca="false">A2165*$F$7</f>
        <v>0.246004566210046</v>
      </c>
      <c r="C2165" s="0" t="n">
        <f aca="true">NORMINV(RAND(),0,1)</f>
        <v>0.496129157457527</v>
      </c>
      <c r="D2165" s="0" t="n">
        <f aca="false">D2164*EXP($G$7*$F$7+$D$7*$F$7^0.5*C2165)</f>
        <v>132.792623061034</v>
      </c>
    </row>
    <row r="2166" customFormat="false" ht="12.75" hidden="false" customHeight="false" outlineLevel="0" collapsed="false">
      <c r="A2166" s="0" t="n">
        <v>2156</v>
      </c>
      <c r="B2166" s="0" t="n">
        <f aca="false">A2166*$F$7</f>
        <v>0.246118721461187</v>
      </c>
      <c r="C2166" s="0" t="n">
        <f aca="true">NORMINV(RAND(),0,1)</f>
        <v>0.840207159757115</v>
      </c>
      <c r="D2166" s="0" t="n">
        <f aca="false">D2165*EXP($G$7*$F$7+$D$7*$F$7^0.5*C2166)</f>
        <v>133.151491419475</v>
      </c>
    </row>
    <row r="2167" customFormat="false" ht="12.75" hidden="false" customHeight="false" outlineLevel="0" collapsed="false">
      <c r="A2167" s="0" t="n">
        <v>2157</v>
      </c>
      <c r="B2167" s="0" t="n">
        <f aca="false">A2167*$F$7</f>
        <v>0.246232876712329</v>
      </c>
      <c r="C2167" s="0" t="n">
        <f aca="true">NORMINV(RAND(),0,1)</f>
        <v>1.94458916444956</v>
      </c>
      <c r="D2167" s="0" t="n">
        <f aca="false">D2166*EXP($G$7*$F$7+$D$7*$F$7^0.5*C2167)</f>
        <v>133.984781163167</v>
      </c>
    </row>
    <row r="2168" customFormat="false" ht="12.75" hidden="false" customHeight="false" outlineLevel="0" collapsed="false">
      <c r="A2168" s="0" t="n">
        <v>2158</v>
      </c>
      <c r="B2168" s="0" t="n">
        <f aca="false">A2168*$F$7</f>
        <v>0.24634703196347</v>
      </c>
      <c r="C2168" s="0" t="n">
        <f aca="true">NORMINV(RAND(),0,1)</f>
        <v>0.746011236674988</v>
      </c>
      <c r="D2168" s="0" t="n">
        <f aca="false">D2167*EXP($G$7*$F$7+$D$7*$F$7^0.5*C2168)</f>
        <v>134.306314530822</v>
      </c>
    </row>
    <row r="2169" customFormat="false" ht="12.75" hidden="false" customHeight="false" outlineLevel="0" collapsed="false">
      <c r="A2169" s="0" t="n">
        <v>2159</v>
      </c>
      <c r="B2169" s="0" t="n">
        <f aca="false">A2169*$F$7</f>
        <v>0.246461187214612</v>
      </c>
      <c r="C2169" s="0" t="n">
        <f aca="true">NORMINV(RAND(),0,1)</f>
        <v>0.837795229338848</v>
      </c>
      <c r="D2169" s="0" t="n">
        <f aca="false">D2168*EXP($G$7*$F$7+$D$7*$F$7^0.5*C2169)</f>
        <v>134.668232478161</v>
      </c>
    </row>
    <row r="2170" customFormat="false" ht="12.75" hidden="false" customHeight="false" outlineLevel="0" collapsed="false">
      <c r="A2170" s="0" t="n">
        <v>2160</v>
      </c>
      <c r="B2170" s="0" t="n">
        <f aca="false">A2170*$F$7</f>
        <v>0.246575342465753</v>
      </c>
      <c r="C2170" s="0" t="n">
        <f aca="true">NORMINV(RAND(),0,1)</f>
        <v>0.134777978142917</v>
      </c>
      <c r="D2170" s="0" t="n">
        <f aca="false">D2169*EXP($G$7*$F$7+$D$7*$F$7^0.5*C2170)</f>
        <v>134.727191299766</v>
      </c>
    </row>
    <row r="2171" customFormat="false" ht="12.75" hidden="false" customHeight="false" outlineLevel="0" collapsed="false">
      <c r="A2171" s="0" t="n">
        <v>2161</v>
      </c>
      <c r="B2171" s="0" t="n">
        <f aca="false">A2171*$F$7</f>
        <v>0.246689497716895</v>
      </c>
      <c r="C2171" s="0" t="n">
        <f aca="true">NORMINV(RAND(),0,1)</f>
        <v>1.43368493713542</v>
      </c>
      <c r="D2171" s="0" t="n">
        <f aca="false">D2170*EXP($G$7*$F$7+$D$7*$F$7^0.5*C2171)</f>
        <v>135.34851334855</v>
      </c>
    </row>
    <row r="2172" customFormat="false" ht="12.75" hidden="false" customHeight="false" outlineLevel="0" collapsed="false">
      <c r="A2172" s="0" t="n">
        <v>2162</v>
      </c>
      <c r="B2172" s="0" t="n">
        <f aca="false">A2172*$F$7</f>
        <v>0.246803652968037</v>
      </c>
      <c r="C2172" s="0" t="n">
        <f aca="true">NORMINV(RAND(),0,1)</f>
        <v>-0.564829188256376</v>
      </c>
      <c r="D2172" s="0" t="n">
        <f aca="false">D2171*EXP($G$7*$F$7+$D$7*$F$7^0.5*C2172)</f>
        <v>135.104464572552</v>
      </c>
    </row>
    <row r="2173" customFormat="false" ht="12.75" hidden="false" customHeight="false" outlineLevel="0" collapsed="false">
      <c r="A2173" s="0" t="n">
        <v>2163</v>
      </c>
      <c r="B2173" s="0" t="n">
        <f aca="false">A2173*$F$7</f>
        <v>0.246917808219178</v>
      </c>
      <c r="C2173" s="0" t="n">
        <f aca="true">NORMINV(RAND(),0,1)</f>
        <v>-0.448499198231349</v>
      </c>
      <c r="D2173" s="0" t="n">
        <f aca="false">D2172*EXP($G$7*$F$7+$D$7*$F$7^0.5*C2173)</f>
        <v>134.911151187336</v>
      </c>
    </row>
    <row r="2174" customFormat="false" ht="12.75" hidden="false" customHeight="false" outlineLevel="0" collapsed="false">
      <c r="A2174" s="0" t="n">
        <v>2164</v>
      </c>
      <c r="B2174" s="0" t="n">
        <f aca="false">A2174*$F$7</f>
        <v>0.24703196347032</v>
      </c>
      <c r="C2174" s="0" t="n">
        <f aca="true">NORMINV(RAND(),0,1)</f>
        <v>-1.47953467242323</v>
      </c>
      <c r="D2174" s="0" t="n">
        <f aca="false">D2173*EXP($G$7*$F$7+$D$7*$F$7^0.5*C2174)</f>
        <v>134.273635268691</v>
      </c>
    </row>
    <row r="2175" customFormat="false" ht="12.75" hidden="false" customHeight="false" outlineLevel="0" collapsed="false">
      <c r="A2175" s="0" t="n">
        <v>2165</v>
      </c>
      <c r="B2175" s="0" t="n">
        <f aca="false">A2175*$F$7</f>
        <v>0.247146118721461</v>
      </c>
      <c r="C2175" s="0" t="n">
        <f aca="true">NORMINV(RAND(),0,1)</f>
        <v>0.809371069549938</v>
      </c>
      <c r="D2175" s="0" t="n">
        <f aca="false">D2174*EXP($G$7*$F$7+$D$7*$F$7^0.5*C2175)</f>
        <v>134.623199336204</v>
      </c>
    </row>
    <row r="2176" customFormat="false" ht="12.75" hidden="false" customHeight="false" outlineLevel="0" collapsed="false">
      <c r="A2176" s="0" t="n">
        <v>2166</v>
      </c>
      <c r="B2176" s="0" t="n">
        <f aca="false">A2176*$F$7</f>
        <v>0.247260273972603</v>
      </c>
      <c r="C2176" s="0" t="n">
        <f aca="true">NORMINV(RAND(),0,1)</f>
        <v>-1.29957608424259</v>
      </c>
      <c r="D2176" s="0" t="n">
        <f aca="false">D2175*EXP($G$7*$F$7+$D$7*$F$7^0.5*C2176)</f>
        <v>134.064353082458</v>
      </c>
    </row>
    <row r="2177" customFormat="false" ht="12.75" hidden="false" customHeight="false" outlineLevel="0" collapsed="false">
      <c r="A2177" s="0" t="n">
        <v>2167</v>
      </c>
      <c r="B2177" s="0" t="n">
        <f aca="false">A2177*$F$7</f>
        <v>0.247374429223744</v>
      </c>
      <c r="C2177" s="0" t="n">
        <f aca="true">NORMINV(RAND(),0,1)</f>
        <v>0.771341171776594</v>
      </c>
      <c r="D2177" s="0" t="n">
        <f aca="false">D2176*EXP($G$7*$F$7+$D$7*$F$7^0.5*C2177)</f>
        <v>134.396988671924</v>
      </c>
    </row>
    <row r="2178" customFormat="false" ht="12.75" hidden="false" customHeight="false" outlineLevel="0" collapsed="false">
      <c r="A2178" s="0" t="n">
        <v>2168</v>
      </c>
      <c r="B2178" s="0" t="n">
        <f aca="false">A2178*$F$7</f>
        <v>0.247488584474886</v>
      </c>
      <c r="C2178" s="0" t="n">
        <f aca="true">NORMINV(RAND(),0,1)</f>
        <v>-0.532498209725831</v>
      </c>
      <c r="D2178" s="0" t="n">
        <f aca="false">D2177*EXP($G$7*$F$7+$D$7*$F$7^0.5*C2178)</f>
        <v>134.168558852292</v>
      </c>
    </row>
    <row r="2179" customFormat="false" ht="12.75" hidden="false" customHeight="false" outlineLevel="0" collapsed="false">
      <c r="A2179" s="0" t="n">
        <v>2169</v>
      </c>
      <c r="B2179" s="0" t="n">
        <f aca="false">A2179*$F$7</f>
        <v>0.247602739726027</v>
      </c>
      <c r="C2179" s="0" t="n">
        <f aca="true">NORMINV(RAND(),0,1)</f>
        <v>1.5030257120698</v>
      </c>
      <c r="D2179" s="0" t="n">
        <f aca="false">D2178*EXP($G$7*$F$7+$D$7*$F$7^0.5*C2179)</f>
        <v>134.817265573081</v>
      </c>
    </row>
    <row r="2180" customFormat="false" ht="12.75" hidden="false" customHeight="false" outlineLevel="0" collapsed="false">
      <c r="A2180" s="0" t="n">
        <v>2170</v>
      </c>
      <c r="B2180" s="0" t="n">
        <f aca="false">A2180*$F$7</f>
        <v>0.247716894977169</v>
      </c>
      <c r="C2180" s="0" t="n">
        <f aca="true">NORMINV(RAND(),0,1)</f>
        <v>1.02766795758744</v>
      </c>
      <c r="D2180" s="0" t="n">
        <f aca="false">D2179*EXP($G$7*$F$7+$D$7*$F$7^0.5*C2180)</f>
        <v>135.262856290209</v>
      </c>
    </row>
    <row r="2181" customFormat="false" ht="12.75" hidden="false" customHeight="false" outlineLevel="0" collapsed="false">
      <c r="A2181" s="0" t="n">
        <v>2171</v>
      </c>
      <c r="B2181" s="0" t="n">
        <f aca="false">A2181*$F$7</f>
        <v>0.247831050228311</v>
      </c>
      <c r="C2181" s="0" t="n">
        <f aca="true">NORMINV(RAND(),0,1)</f>
        <v>-0.213048088442804</v>
      </c>
      <c r="D2181" s="0" t="n">
        <f aca="false">D2180*EXP($G$7*$F$7+$D$7*$F$7^0.5*C2181)</f>
        <v>135.17129052464</v>
      </c>
    </row>
    <row r="2182" customFormat="false" ht="12.75" hidden="false" customHeight="false" outlineLevel="0" collapsed="false">
      <c r="A2182" s="0" t="n">
        <v>2172</v>
      </c>
      <c r="B2182" s="0" t="n">
        <f aca="false">A2182*$F$7</f>
        <v>0.247945205479452</v>
      </c>
      <c r="C2182" s="0" t="n">
        <f aca="true">NORMINV(RAND(),0,1)</f>
        <v>0.111547321471003</v>
      </c>
      <c r="D2182" s="0" t="n">
        <f aca="false">D2181*EXP($G$7*$F$7+$D$7*$F$7^0.5*C2182)</f>
        <v>135.220400525658</v>
      </c>
    </row>
    <row r="2183" customFormat="false" ht="12.75" hidden="false" customHeight="false" outlineLevel="0" collapsed="false">
      <c r="A2183" s="0" t="n">
        <v>2173</v>
      </c>
      <c r="B2183" s="0" t="n">
        <f aca="false">A2183*$F$7</f>
        <v>0.248059360730594</v>
      </c>
      <c r="C2183" s="0" t="n">
        <f aca="true">NORMINV(RAND(),0,1)</f>
        <v>-1.80382985152845</v>
      </c>
      <c r="D2183" s="0" t="n">
        <f aca="false">D2182*EXP($G$7*$F$7+$D$7*$F$7^0.5*C2183)</f>
        <v>134.441603323921</v>
      </c>
    </row>
    <row r="2184" customFormat="false" ht="12.75" hidden="false" customHeight="false" outlineLevel="0" collapsed="false">
      <c r="A2184" s="0" t="n">
        <v>2174</v>
      </c>
      <c r="B2184" s="0" t="n">
        <f aca="false">A2184*$F$7</f>
        <v>0.248173515981735</v>
      </c>
      <c r="C2184" s="0" t="n">
        <f aca="true">NORMINV(RAND(),0,1)</f>
        <v>0.706288531199881</v>
      </c>
      <c r="D2184" s="0" t="n">
        <f aca="false">D2183*EXP($G$7*$F$7+$D$7*$F$7^0.5*C2184)</f>
        <v>134.747075422193</v>
      </c>
    </row>
    <row r="2185" customFormat="false" ht="12.75" hidden="false" customHeight="false" outlineLevel="0" collapsed="false">
      <c r="A2185" s="0" t="n">
        <v>2175</v>
      </c>
      <c r="B2185" s="0" t="n">
        <f aca="false">A2185*$F$7</f>
        <v>0.248287671232877</v>
      </c>
      <c r="C2185" s="0" t="n">
        <f aca="true">NORMINV(RAND(),0,1)</f>
        <v>-0.258619993648536</v>
      </c>
      <c r="D2185" s="0" t="n">
        <f aca="false">D2184*EXP($G$7*$F$7+$D$7*$F$7^0.5*C2185)</f>
        <v>134.636190825417</v>
      </c>
    </row>
    <row r="2186" customFormat="false" ht="12.75" hidden="false" customHeight="false" outlineLevel="0" collapsed="false">
      <c r="A2186" s="0" t="n">
        <v>2176</v>
      </c>
      <c r="B2186" s="0" t="n">
        <f aca="false">A2186*$F$7</f>
        <v>0.248401826484018</v>
      </c>
      <c r="C2186" s="0" t="n">
        <f aca="true">NORMINV(RAND(),0,1)</f>
        <v>0.785026153471175</v>
      </c>
      <c r="D2186" s="0" t="n">
        <f aca="false">D2185*EXP($G$7*$F$7+$D$7*$F$7^0.5*C2186)</f>
        <v>134.976165773294</v>
      </c>
    </row>
    <row r="2187" customFormat="false" ht="12.75" hidden="false" customHeight="false" outlineLevel="0" collapsed="false">
      <c r="A2187" s="0" t="n">
        <v>2177</v>
      </c>
      <c r="B2187" s="0" t="n">
        <f aca="false">A2187*$F$7</f>
        <v>0.24851598173516</v>
      </c>
      <c r="C2187" s="0" t="n">
        <f aca="true">NORMINV(RAND(),0,1)</f>
        <v>-1.15883330419739</v>
      </c>
      <c r="D2187" s="0" t="n">
        <f aca="false">D2186*EXP($G$7*$F$7+$D$7*$F$7^0.5*C2187)</f>
        <v>134.476506102401</v>
      </c>
    </row>
    <row r="2188" customFormat="false" ht="12.75" hidden="false" customHeight="false" outlineLevel="0" collapsed="false">
      <c r="A2188" s="0" t="n">
        <v>2178</v>
      </c>
      <c r="B2188" s="0" t="n">
        <f aca="false">A2188*$F$7</f>
        <v>0.248630136986301</v>
      </c>
      <c r="C2188" s="0" t="n">
        <f aca="true">NORMINV(RAND(),0,1)</f>
        <v>-0.554430388234598</v>
      </c>
      <c r="D2188" s="0" t="n">
        <f aca="false">D2187*EXP($G$7*$F$7+$D$7*$F$7^0.5*C2188)</f>
        <v>134.238503925813</v>
      </c>
    </row>
    <row r="2189" customFormat="false" ht="12.75" hidden="false" customHeight="false" outlineLevel="0" collapsed="false">
      <c r="A2189" s="0" t="n">
        <v>2179</v>
      </c>
      <c r="B2189" s="0" t="n">
        <f aca="false">A2189*$F$7</f>
        <v>0.248744292237443</v>
      </c>
      <c r="C2189" s="0" t="n">
        <f aca="true">NORMINV(RAND(),0,1)</f>
        <v>-1.28331614948795</v>
      </c>
      <c r="D2189" s="0" t="n">
        <f aca="false">D2188*EXP($G$7*$F$7+$D$7*$F$7^0.5*C2189)</f>
        <v>133.688222000505</v>
      </c>
    </row>
    <row r="2190" customFormat="false" ht="12.75" hidden="false" customHeight="false" outlineLevel="0" collapsed="false">
      <c r="A2190" s="0" t="n">
        <v>2180</v>
      </c>
      <c r="B2190" s="0" t="n">
        <f aca="false">A2190*$F$7</f>
        <v>0.248858447488584</v>
      </c>
      <c r="C2190" s="0" t="n">
        <f aca="true">NORMINV(RAND(),0,1)</f>
        <v>-0.361004056824653</v>
      </c>
      <c r="D2190" s="0" t="n">
        <f aca="false">D2189*EXP($G$7*$F$7+$D$7*$F$7^0.5*C2190)</f>
        <v>133.534379304235</v>
      </c>
    </row>
    <row r="2191" customFormat="false" ht="12.75" hidden="false" customHeight="false" outlineLevel="0" collapsed="false">
      <c r="A2191" s="0" t="n">
        <v>2181</v>
      </c>
      <c r="B2191" s="0" t="n">
        <f aca="false">A2191*$F$7</f>
        <v>0.248972602739726</v>
      </c>
      <c r="C2191" s="0" t="n">
        <f aca="true">NORMINV(RAND(),0,1)</f>
        <v>-1.25142694956604</v>
      </c>
      <c r="D2191" s="0" t="n">
        <f aca="false">D2190*EXP($G$7*$F$7+$D$7*$F$7^0.5*C2191)</f>
        <v>133.000577689324</v>
      </c>
    </row>
    <row r="2192" customFormat="false" ht="12.75" hidden="false" customHeight="false" outlineLevel="0" collapsed="false">
      <c r="A2192" s="0" t="n">
        <v>2182</v>
      </c>
      <c r="B2192" s="0" t="n">
        <f aca="false">A2192*$F$7</f>
        <v>0.249086757990868</v>
      </c>
      <c r="C2192" s="0" t="n">
        <f aca="true">NORMINV(RAND(),0,1)</f>
        <v>-0.282619142070428</v>
      </c>
      <c r="D2192" s="0" t="n">
        <f aca="false">D2191*EXP($G$7*$F$7+$D$7*$F$7^0.5*C2192)</f>
        <v>132.88090810261</v>
      </c>
    </row>
    <row r="2193" customFormat="false" ht="12.75" hidden="false" customHeight="false" outlineLevel="0" collapsed="false">
      <c r="A2193" s="0" t="n">
        <v>2183</v>
      </c>
      <c r="B2193" s="0" t="n">
        <f aca="false">A2193*$F$7</f>
        <v>0.249200913242009</v>
      </c>
      <c r="C2193" s="0" t="n">
        <f aca="true">NORMINV(RAND(),0,1)</f>
        <v>-1.41158003499723</v>
      </c>
      <c r="D2193" s="0" t="n">
        <f aca="false">D2192*EXP($G$7*$F$7+$D$7*$F$7^0.5*C2193)</f>
        <v>132.281795852362</v>
      </c>
    </row>
    <row r="2194" customFormat="false" ht="12.75" hidden="false" customHeight="false" outlineLevel="0" collapsed="false">
      <c r="A2194" s="0" t="n">
        <v>2184</v>
      </c>
      <c r="B2194" s="0" t="n">
        <f aca="false">A2194*$F$7</f>
        <v>0.249315068493151</v>
      </c>
      <c r="C2194" s="0" t="n">
        <f aca="true">NORMINV(RAND(),0,1)</f>
        <v>0.789244052735778</v>
      </c>
      <c r="D2194" s="0" t="n">
        <f aca="false">D2193*EXP($G$7*$F$7+$D$7*$F$7^0.5*C2194)</f>
        <v>132.617618559752</v>
      </c>
    </row>
    <row r="2195" customFormat="false" ht="12.75" hidden="false" customHeight="false" outlineLevel="0" collapsed="false">
      <c r="A2195" s="0" t="n">
        <v>2185</v>
      </c>
      <c r="B2195" s="0" t="n">
        <f aca="false">A2195*$F$7</f>
        <v>0.249429223744292</v>
      </c>
      <c r="C2195" s="0" t="n">
        <f aca="true">NORMINV(RAND(),0,1)</f>
        <v>1.37631930906639</v>
      </c>
      <c r="D2195" s="0" t="n">
        <f aca="false">D2194*EXP($G$7*$F$7+$D$7*$F$7^0.5*C2195)</f>
        <v>133.204716709993</v>
      </c>
    </row>
    <row r="2196" customFormat="false" ht="12.75" hidden="false" customHeight="false" outlineLevel="0" collapsed="false">
      <c r="A2196" s="0" t="n">
        <v>2186</v>
      </c>
      <c r="B2196" s="0" t="n">
        <f aca="false">A2196*$F$7</f>
        <v>0.249543378995434</v>
      </c>
      <c r="C2196" s="0" t="n">
        <f aca="true">NORMINV(RAND(),0,1)</f>
        <v>-1.16469668762862</v>
      </c>
      <c r="D2196" s="0" t="n">
        <f aca="false">D2195*EXP($G$7*$F$7+$D$7*$F$7^0.5*C2196)</f>
        <v>132.709120504817</v>
      </c>
    </row>
    <row r="2197" customFormat="false" ht="12.75" hidden="false" customHeight="false" outlineLevel="0" collapsed="false">
      <c r="A2197" s="0" t="n">
        <v>2187</v>
      </c>
      <c r="B2197" s="0" t="n">
        <f aca="false">A2197*$F$7</f>
        <v>0.249657534246575</v>
      </c>
      <c r="C2197" s="0" t="n">
        <f aca="true">NORMINV(RAND(),0,1)</f>
        <v>0.0554888470346051</v>
      </c>
      <c r="D2197" s="0" t="n">
        <f aca="false">D2196*EXP($G$7*$F$7+$D$7*$F$7^0.5*C2197)</f>
        <v>132.733483673209</v>
      </c>
    </row>
    <row r="2198" customFormat="false" ht="12.75" hidden="false" customHeight="false" outlineLevel="0" collapsed="false">
      <c r="A2198" s="0" t="n">
        <v>2188</v>
      </c>
      <c r="B2198" s="0" t="n">
        <f aca="false">A2198*$F$7</f>
        <v>0.249771689497717</v>
      </c>
      <c r="C2198" s="0" t="n">
        <f aca="true">NORMINV(RAND(),0,1)</f>
        <v>-0.132352275148699</v>
      </c>
      <c r="D2198" s="0" t="n">
        <f aca="false">D2197*EXP($G$7*$F$7+$D$7*$F$7^0.5*C2198)</f>
        <v>132.677943480901</v>
      </c>
    </row>
    <row r="2199" customFormat="false" ht="12.75" hidden="false" customHeight="false" outlineLevel="0" collapsed="false">
      <c r="A2199" s="0" t="n">
        <v>2189</v>
      </c>
      <c r="B2199" s="0" t="n">
        <f aca="false">A2199*$F$7</f>
        <v>0.249885844748858</v>
      </c>
      <c r="C2199" s="0" t="n">
        <f aca="true">NORMINV(RAND(),0,1)</f>
        <v>-0.982705255956319</v>
      </c>
      <c r="D2199" s="0" t="n">
        <f aca="false">D2198*EXP($G$7*$F$7+$D$7*$F$7^0.5*C2199)</f>
        <v>132.261437768942</v>
      </c>
    </row>
    <row r="2200" customFormat="false" ht="12.75" hidden="false" customHeight="false" outlineLevel="0" collapsed="false">
      <c r="A2200" s="0" t="n">
        <v>2190</v>
      </c>
      <c r="B2200" s="0" t="n">
        <f aca="false">A2200*$F$7</f>
        <v>0.25</v>
      </c>
      <c r="C2200" s="0" t="n">
        <f aca="true">NORMINV(RAND(),0,1)</f>
        <v>0.185114127192733</v>
      </c>
      <c r="D2200" s="0" t="n">
        <f aca="false">D2199*EXP($G$7*$F$7+$D$7*$F$7^0.5*C2200)</f>
        <v>132.340693352597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22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4" activeCellId="0" sqref="K4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6" t="s">
        <v>45</v>
      </c>
    </row>
    <row r="8" customFormat="false" ht="18" hidden="false" customHeight="true" outlineLevel="0" collapsed="false">
      <c r="B8" s="39" t="s">
        <v>18</v>
      </c>
      <c r="C8" s="40"/>
      <c r="D8" s="40"/>
      <c r="E8" s="40"/>
      <c r="F8" s="40"/>
      <c r="G8" s="40"/>
      <c r="H8" s="40" t="s">
        <v>15</v>
      </c>
      <c r="I8" s="41" t="s">
        <v>43</v>
      </c>
    </row>
    <row r="9" customFormat="false" ht="12.75" hidden="false" customHeight="false" outlineLevel="0" collapsed="false">
      <c r="B9" s="42" t="n">
        <v>100</v>
      </c>
      <c r="C9" s="43" t="n">
        <v>0.3</v>
      </c>
      <c r="D9" s="44" t="n">
        <v>0</v>
      </c>
      <c r="E9" s="44" t="n">
        <v>100</v>
      </c>
      <c r="F9" s="44" t="n">
        <v>0.02</v>
      </c>
      <c r="G9" s="44" t="n">
        <f aca="false">H9/I9</f>
        <v>0.000114155251141553</v>
      </c>
      <c r="H9" s="44" t="n">
        <f aca="false">3/12</f>
        <v>0.25</v>
      </c>
      <c r="I9" s="45" t="n">
        <f aca="false">365*6</f>
        <v>2190</v>
      </c>
    </row>
    <row r="10" customFormat="false" ht="12.75" hidden="false" customHeight="false" outlineLevel="0" collapsed="false">
      <c r="B10" s="11"/>
      <c r="C10" s="11"/>
      <c r="D10" s="11"/>
      <c r="E10" s="11"/>
      <c r="F10" s="11"/>
      <c r="G10" s="11"/>
      <c r="H10" s="11"/>
      <c r="I10" s="11"/>
    </row>
    <row r="11" customFormat="false" ht="12.75" hidden="false" customHeight="false" outlineLevel="0" collapsed="false">
      <c r="B11" s="11"/>
      <c r="C11" s="11"/>
      <c r="D11" s="11"/>
      <c r="E11" s="11"/>
      <c r="F11" s="11"/>
      <c r="G11" s="11"/>
      <c r="H11" s="11"/>
      <c r="I11" s="11"/>
    </row>
    <row r="12" customFormat="false" ht="12.75" hidden="false" customHeight="false" outlineLevel="0" collapsed="false">
      <c r="A12" s="0" t="s">
        <v>43</v>
      </c>
      <c r="B12" s="0" t="s">
        <v>14</v>
      </c>
      <c r="C12" s="0" t="s">
        <v>46</v>
      </c>
      <c r="F12" s="0" t="s">
        <v>44</v>
      </c>
    </row>
    <row r="13" customFormat="false" ht="12.75" hidden="false" customHeight="false" outlineLevel="0" collapsed="false">
      <c r="A13" s="0" t="n">
        <v>0</v>
      </c>
      <c r="B13" s="0" t="n">
        <v>0</v>
      </c>
      <c r="C13" s="0" t="n">
        <f aca="true">RAND()</f>
        <v>0.890042518524155</v>
      </c>
      <c r="D13" s="0" t="n">
        <f aca="true">NORMINV(RAND(),0,1)</f>
        <v>-0.64933116426463</v>
      </c>
      <c r="E13" s="0" t="n">
        <f aca="true">NORMINV(RAND(),0,1)</f>
        <v>-2.11696550492697</v>
      </c>
      <c r="F13" s="0" t="n">
        <f aca="false">B9</f>
        <v>100</v>
      </c>
    </row>
    <row r="14" customFormat="false" ht="12.75" hidden="false" customHeight="false" outlineLevel="0" collapsed="false">
      <c r="A14" s="0" t="n">
        <v>1</v>
      </c>
      <c r="B14" s="0" t="n">
        <f aca="false">A14*$G$9</f>
        <v>0.000114155251141553</v>
      </c>
      <c r="C14" s="0" t="n">
        <f aca="true">RAND()</f>
        <v>0.245413901232297</v>
      </c>
      <c r="D14" s="0" t="n">
        <f aca="true">NORMINV(RAND(),0,1)</f>
        <v>-0.372427695836857</v>
      </c>
      <c r="E14" s="0" t="n">
        <f aca="true">NORMINV(RAND(),0,1)</f>
        <v>-0.139266267464903</v>
      </c>
      <c r="F14" s="0" t="n">
        <f aca="false">F13*EXP(($F$9-$E$9*$D$9-0.5*$C$9^2)*$G$9+$C$9*$G$9^0.5*E14+($D$9+$F$9*D14)*(IF(C14&lt;$E$9*$G$9,1,0)))</f>
        <v>99.955085631433</v>
      </c>
    </row>
    <row r="15" customFormat="false" ht="12.75" hidden="false" customHeight="false" outlineLevel="0" collapsed="false">
      <c r="A15" s="0" t="n">
        <v>2</v>
      </c>
      <c r="B15" s="0" t="n">
        <f aca="false">A15*$G$9</f>
        <v>0.000228310502283105</v>
      </c>
      <c r="C15" s="0" t="n">
        <f aca="true">RAND()</f>
        <v>0.75464680925563</v>
      </c>
      <c r="D15" s="0" t="n">
        <f aca="true">NORMINV(RAND(),0,1)</f>
        <v>0.220655821231139</v>
      </c>
      <c r="E15" s="0" t="n">
        <f aca="true">NORMINV(RAND(),0,1)</f>
        <v>0.460418574695473</v>
      </c>
      <c r="F15" s="0" t="n">
        <f aca="false">F14*EXP(($F$9-$E$9*$D$9-0.5*$C$9^2)*$G$9+$C$9*$G$9^0.5*E15+($D$9+$F$9*D15)*(IF(C15&lt;$E$9*$G$9,1,0)))</f>
        <v>100.102420709806</v>
      </c>
    </row>
    <row r="16" customFormat="false" ht="12.75" hidden="false" customHeight="false" outlineLevel="0" collapsed="false">
      <c r="A16" s="0" t="n">
        <v>3</v>
      </c>
      <c r="B16" s="0" t="n">
        <f aca="false">A16*$G$9</f>
        <v>0.000342465753424658</v>
      </c>
      <c r="C16" s="0" t="n">
        <f aca="true">RAND()</f>
        <v>0.881570471378236</v>
      </c>
      <c r="D16" s="0" t="n">
        <f aca="true">NORMINV(RAND(),0,1)</f>
        <v>1.25858941946531</v>
      </c>
      <c r="E16" s="0" t="n">
        <f aca="true">NORMINV(RAND(),0,1)</f>
        <v>0.306244650175734</v>
      </c>
      <c r="F16" s="0" t="n">
        <f aca="false">F15*EXP(($F$9-$E$9*$D$9-0.5*$C$9^2)*$G$9+$C$9*$G$9^0.5*E16+($D$9+$F$9*D16)*(IF(C16&lt;$E$9*$G$9,1,0)))</f>
        <v>100.200444243706</v>
      </c>
    </row>
    <row r="17" customFormat="false" ht="12.75" hidden="false" customHeight="false" outlineLevel="0" collapsed="false">
      <c r="A17" s="0" t="n">
        <v>4</v>
      </c>
      <c r="B17" s="0" t="n">
        <f aca="false">A17*$G$9</f>
        <v>0.00045662100456621</v>
      </c>
      <c r="C17" s="0" t="n">
        <f aca="true">RAND()</f>
        <v>0.557351575306299</v>
      </c>
      <c r="D17" s="0" t="n">
        <f aca="true">NORMINV(RAND(),0,1)</f>
        <v>0.879411028497369</v>
      </c>
      <c r="E17" s="0" t="n">
        <f aca="true">NORMINV(RAND(),0,1)</f>
        <v>-1.01649309974649</v>
      </c>
      <c r="F17" s="0" t="n">
        <f aca="false">F16*EXP(($F$9-$E$9*$D$9-0.5*$C$9^2)*$G$9+$C$9*$G$9^0.5*E17+($D$9+$F$9*D17)*(IF(C17&lt;$E$9*$G$9,1,0)))</f>
        <v>99.8742204810319</v>
      </c>
    </row>
    <row r="18" customFormat="false" ht="12.75" hidden="false" customHeight="false" outlineLevel="0" collapsed="false">
      <c r="A18" s="0" t="n">
        <v>5</v>
      </c>
      <c r="B18" s="0" t="n">
        <f aca="false">A18*$G$9</f>
        <v>0.000570776255707763</v>
      </c>
      <c r="C18" s="0" t="n">
        <f aca="true">RAND()</f>
        <v>0.910390877009507</v>
      </c>
      <c r="D18" s="0" t="n">
        <f aca="true">NORMINV(RAND(),0,1)</f>
        <v>0.330059158112688</v>
      </c>
      <c r="E18" s="0" t="n">
        <f aca="true">NORMINV(RAND(),0,1)</f>
        <v>-0.878101909112414</v>
      </c>
      <c r="F18" s="0" t="n">
        <f aca="false">F17*EXP(($F$9-$E$9*$D$9-0.5*$C$9^2)*$G$9+$C$9*$G$9^0.5*E18+($D$9+$F$9*D18)*(IF(C18&lt;$E$9*$G$9,1,0)))</f>
        <v>99.59322715453</v>
      </c>
    </row>
    <row r="19" customFormat="false" ht="12.75" hidden="false" customHeight="false" outlineLevel="0" collapsed="false">
      <c r="A19" s="0" t="n">
        <v>6</v>
      </c>
      <c r="B19" s="0" t="n">
        <f aca="false">A19*$G$9</f>
        <v>0.000684931506849315</v>
      </c>
      <c r="C19" s="0" t="n">
        <f aca="true">RAND()</f>
        <v>0.659189930284943</v>
      </c>
      <c r="D19" s="0" t="n">
        <f aca="true">NORMINV(RAND(),0,1)</f>
        <v>-0.131276576680643</v>
      </c>
      <c r="E19" s="0" t="n">
        <f aca="true">NORMINV(RAND(),0,1)</f>
        <v>-0.129709866450715</v>
      </c>
      <c r="F19" s="0" t="n">
        <f aca="false">F18*EXP(($F$9-$E$9*$D$9-0.5*$C$9^2)*$G$9+$C$9*$G$9^0.5*E19+($D$9+$F$9*D19)*(IF(C19&lt;$E$9*$G$9,1,0)))</f>
        <v>99.5515448188804</v>
      </c>
    </row>
    <row r="20" customFormat="false" ht="12.75" hidden="false" customHeight="false" outlineLevel="0" collapsed="false">
      <c r="A20" s="0" t="n">
        <v>7</v>
      </c>
      <c r="B20" s="0" t="n">
        <f aca="false">A20*$G$9</f>
        <v>0.000799086757990868</v>
      </c>
      <c r="C20" s="0" t="n">
        <f aca="true">RAND()</f>
        <v>0.0921960537666832</v>
      </c>
      <c r="D20" s="0" t="n">
        <f aca="true">NORMINV(RAND(),0,1)</f>
        <v>-0.307379145109637</v>
      </c>
      <c r="E20" s="0" t="n">
        <f aca="true">NORMINV(RAND(),0,1)</f>
        <v>-0.15356417225575</v>
      </c>
      <c r="F20" s="0" t="n">
        <f aca="false">F19*EXP(($F$9-$E$9*$D$9-0.5*$C$9^2)*$G$9+$C$9*$G$9^0.5*E20+($D$9+$F$9*D20)*(IF(C20&lt;$E$9*$G$9,1,0)))</f>
        <v>99.5022716641982</v>
      </c>
    </row>
    <row r="21" customFormat="false" ht="12.75" hidden="false" customHeight="false" outlineLevel="0" collapsed="false">
      <c r="A21" s="0" t="n">
        <v>8</v>
      </c>
      <c r="B21" s="0" t="n">
        <f aca="false">A21*$G$9</f>
        <v>0.00091324200913242</v>
      </c>
      <c r="C21" s="0" t="n">
        <f aca="true">RAND()</f>
        <v>0.555061064464451</v>
      </c>
      <c r="D21" s="0" t="n">
        <f aca="true">NORMINV(RAND(),0,1)</f>
        <v>2.03417939241271</v>
      </c>
      <c r="E21" s="0" t="n">
        <f aca="true">NORMINV(RAND(),0,1)</f>
        <v>0.249767545600958</v>
      </c>
      <c r="F21" s="0" t="n">
        <f aca="false">F20*EXP(($F$9-$E$9*$D$9-0.5*$C$9^2)*$G$9+$C$9*$G$9^0.5*E21+($D$9+$F$9*D21)*(IF(C21&lt;$E$9*$G$9,1,0)))</f>
        <v>99.5816789801099</v>
      </c>
    </row>
    <row r="22" customFormat="false" ht="12.75" hidden="false" customHeight="false" outlineLevel="0" collapsed="false">
      <c r="A22" s="0" t="n">
        <v>9</v>
      </c>
      <c r="B22" s="0" t="n">
        <f aca="false">A22*$G$9</f>
        <v>0.00102739726027397</v>
      </c>
      <c r="C22" s="0" t="n">
        <f aca="true">RAND()</f>
        <v>0.160180044603205</v>
      </c>
      <c r="D22" s="0" t="n">
        <f aca="true">NORMINV(RAND(),0,1)</f>
        <v>0.733636501663105</v>
      </c>
      <c r="E22" s="0" t="n">
        <f aca="true">NORMINV(RAND(),0,1)</f>
        <v>-0.458383820770919</v>
      </c>
      <c r="F22" s="0" t="n">
        <f aca="false">F21*EXP(($F$9-$E$9*$D$9-0.5*$C$9^2)*$G$9+$C$9*$G$9^0.5*E22+($D$9+$F$9*D22)*(IF(C22&lt;$E$9*$G$9,1,0)))</f>
        <v>99.4351913162427</v>
      </c>
    </row>
    <row r="23" customFormat="false" ht="12.75" hidden="false" customHeight="false" outlineLevel="0" collapsed="false">
      <c r="A23" s="0" t="n">
        <v>10</v>
      </c>
      <c r="B23" s="0" t="n">
        <f aca="false">A23*$G$9</f>
        <v>0.00114155251141553</v>
      </c>
      <c r="C23" s="0" t="n">
        <f aca="true">RAND()</f>
        <v>0.660625888801549</v>
      </c>
      <c r="D23" s="0" t="n">
        <f aca="true">NORMINV(RAND(),0,1)</f>
        <v>-0.12138564487483</v>
      </c>
      <c r="E23" s="0" t="n">
        <f aca="true">NORMINV(RAND(),0,1)</f>
        <v>0.150955438519153</v>
      </c>
      <c r="F23" s="0" t="n">
        <f aca="false">F22*EXP(($F$9-$E$9*$D$9-0.5*$C$9^2)*$G$9+$C$9*$G$9^0.5*E23+($D$9+$F$9*D23)*(IF(C23&lt;$E$9*$G$9,1,0)))</f>
        <v>99.4830315619735</v>
      </c>
    </row>
    <row r="24" customFormat="false" ht="12.75" hidden="false" customHeight="false" outlineLevel="0" collapsed="false">
      <c r="A24" s="0" t="n">
        <v>11</v>
      </c>
      <c r="B24" s="0" t="n">
        <f aca="false">A24*$G$9</f>
        <v>0.00125570776255708</v>
      </c>
      <c r="C24" s="0" t="n">
        <f aca="true">RAND()</f>
        <v>0.692257853408322</v>
      </c>
      <c r="D24" s="0" t="n">
        <f aca="true">NORMINV(RAND(),0,1)</f>
        <v>-1.36380336429264</v>
      </c>
      <c r="E24" s="0" t="n">
        <f aca="true">NORMINV(RAND(),0,1)</f>
        <v>0.0440194346037187</v>
      </c>
      <c r="F24" s="0" t="n">
        <f aca="false">F23*EXP(($F$9-$E$9*$D$9-0.5*$C$9^2)*$G$9+$C$9*$G$9^0.5*E24+($D$9+$F$9*D24)*(IF(C24&lt;$E$9*$G$9,1,0)))</f>
        <v>99.4967852240573</v>
      </c>
    </row>
    <row r="25" customFormat="false" ht="12.75" hidden="false" customHeight="false" outlineLevel="0" collapsed="false">
      <c r="A25" s="0" t="n">
        <v>12</v>
      </c>
      <c r="B25" s="0" t="n">
        <f aca="false">A25*$G$9</f>
        <v>0.00136986301369863</v>
      </c>
      <c r="C25" s="0" t="n">
        <f aca="true">RAND()</f>
        <v>0.974506212804441</v>
      </c>
      <c r="D25" s="0" t="n">
        <f aca="true">NORMINV(RAND(),0,1)</f>
        <v>0.45487504403799</v>
      </c>
      <c r="E25" s="0" t="n">
        <f aca="true">NORMINV(RAND(),0,1)</f>
        <v>-0.247492608100146</v>
      </c>
      <c r="F25" s="0" t="n">
        <f aca="false">F24*EXP(($F$9-$E$9*$D$9-0.5*$C$9^2)*$G$9+$C$9*$G$9^0.5*E25+($D$9+$F$9*D25)*(IF(C25&lt;$E$9*$G$9,1,0)))</f>
        <v>99.4176030908109</v>
      </c>
    </row>
    <row r="26" customFormat="false" ht="12.75" hidden="false" customHeight="false" outlineLevel="0" collapsed="false">
      <c r="A26" s="0" t="n">
        <v>13</v>
      </c>
      <c r="B26" s="0" t="n">
        <f aca="false">A26*$G$9</f>
        <v>0.00148401826484018</v>
      </c>
      <c r="C26" s="0" t="n">
        <f aca="true">RAND()</f>
        <v>0.380637345594373</v>
      </c>
      <c r="D26" s="0" t="n">
        <f aca="true">NORMINV(RAND(),0,1)</f>
        <v>-0.726872911750991</v>
      </c>
      <c r="E26" s="0" t="n">
        <f aca="true">NORMINV(RAND(),0,1)</f>
        <v>-0.45779228703297</v>
      </c>
      <c r="F26" s="0" t="n">
        <f aca="false">F25*EXP(($F$9-$E$9*$D$9-0.5*$C$9^2)*$G$9+$C$9*$G$9^0.5*E26+($D$9+$F$9*D26)*(IF(C26&lt;$E$9*$G$9,1,0)))</f>
        <v>99.2715450107161</v>
      </c>
    </row>
    <row r="27" customFormat="false" ht="12.75" hidden="false" customHeight="false" outlineLevel="0" collapsed="false">
      <c r="A27" s="0" t="n">
        <v>14</v>
      </c>
      <c r="B27" s="0" t="n">
        <f aca="false">A27*$G$9</f>
        <v>0.00159817351598174</v>
      </c>
      <c r="C27" s="0" t="n">
        <f aca="true">RAND()</f>
        <v>0.242861878422341</v>
      </c>
      <c r="D27" s="0" t="n">
        <f aca="true">NORMINV(RAND(),0,1)</f>
        <v>1.50136042801713</v>
      </c>
      <c r="E27" s="0" t="n">
        <f aca="true">NORMINV(RAND(),0,1)</f>
        <v>0.119701872582322</v>
      </c>
      <c r="F27" s="0" t="n">
        <f aca="false">F26*EXP(($F$9-$E$9*$D$9-0.5*$C$9^2)*$G$9+$C$9*$G$9^0.5*E27+($D$9+$F$9*D27)*(IF(C27&lt;$E$9*$G$9,1,0)))</f>
        <v>99.3093574938086</v>
      </c>
    </row>
    <row r="28" customFormat="false" ht="12.75" hidden="false" customHeight="false" outlineLevel="0" collapsed="false">
      <c r="A28" s="0" t="n">
        <v>15</v>
      </c>
      <c r="B28" s="0" t="n">
        <f aca="false">A28*$G$9</f>
        <v>0.00171232876712329</v>
      </c>
      <c r="C28" s="0" t="n">
        <f aca="true">RAND()</f>
        <v>0.414451939872261</v>
      </c>
      <c r="D28" s="0" t="n">
        <f aca="true">NORMINV(RAND(),0,1)</f>
        <v>-0.439886959722225</v>
      </c>
      <c r="E28" s="0" t="n">
        <f aca="true">NORMINV(RAND(),0,1)</f>
        <v>-0.805446000472679</v>
      </c>
      <c r="F28" s="0" t="n">
        <f aca="false">F27*EXP(($F$9-$E$9*$D$9-0.5*$C$9^2)*$G$9+$C$9*$G$9^0.5*E28+($D$9+$F$9*D28)*(IF(C28&lt;$E$9*$G$9,1,0)))</f>
        <v>99.0530185967734</v>
      </c>
    </row>
    <row r="29" customFormat="false" ht="12.75" hidden="false" customHeight="false" outlineLevel="0" collapsed="false">
      <c r="A29" s="0" t="n">
        <v>16</v>
      </c>
      <c r="B29" s="0" t="n">
        <f aca="false">A29*$G$9</f>
        <v>0.00182648401826484</v>
      </c>
      <c r="C29" s="0" t="n">
        <f aca="true">RAND()</f>
        <v>0.201390215669818</v>
      </c>
      <c r="D29" s="0" t="n">
        <f aca="true">NORMINV(RAND(),0,1)</f>
        <v>-0.659151352948477</v>
      </c>
      <c r="E29" s="0" t="n">
        <f aca="true">NORMINV(RAND(),0,1)</f>
        <v>0.0992669963746994</v>
      </c>
      <c r="F29" s="0" t="n">
        <f aca="false">F28*EXP(($F$9-$E$9*$D$9-0.5*$C$9^2)*$G$9+$C$9*$G$9^0.5*E29+($D$9+$F$9*D29)*(IF(C29&lt;$E$9*$G$9,1,0)))</f>
        <v>99.0842576131383</v>
      </c>
    </row>
    <row r="30" customFormat="false" ht="12.75" hidden="false" customHeight="false" outlineLevel="0" collapsed="false">
      <c r="A30" s="0" t="n">
        <v>17</v>
      </c>
      <c r="B30" s="0" t="n">
        <f aca="false">A30*$G$9</f>
        <v>0.00194063926940639</v>
      </c>
      <c r="C30" s="0" t="n">
        <f aca="true">RAND()</f>
        <v>0.153288090422764</v>
      </c>
      <c r="D30" s="0" t="n">
        <f aca="true">NORMINV(RAND(),0,1)</f>
        <v>1.0739575950007</v>
      </c>
      <c r="E30" s="0" t="n">
        <f aca="true">NORMINV(RAND(),0,1)</f>
        <v>0.0162176804522722</v>
      </c>
      <c r="F30" s="0" t="n">
        <f aca="false">F29*EXP(($F$9-$E$9*$D$9-0.5*$C$9^2)*$G$9+$C$9*$G$9^0.5*E30+($D$9+$F$9*D30)*(IF(C30&lt;$E$9*$G$9,1,0)))</f>
        <v>99.0891256146616</v>
      </c>
    </row>
    <row r="31" customFormat="false" ht="12.75" hidden="false" customHeight="false" outlineLevel="0" collapsed="false">
      <c r="A31" s="0" t="n">
        <v>18</v>
      </c>
      <c r="B31" s="0" t="n">
        <f aca="false">A31*$G$9</f>
        <v>0.00205479452054795</v>
      </c>
      <c r="C31" s="0" t="n">
        <f aca="true">RAND()</f>
        <v>0.201923600162276</v>
      </c>
      <c r="D31" s="0" t="n">
        <f aca="true">NORMINV(RAND(),0,1)</f>
        <v>-1.26992361429714</v>
      </c>
      <c r="E31" s="0" t="n">
        <f aca="true">NORMINV(RAND(),0,1)</f>
        <v>2.08235387426103</v>
      </c>
      <c r="F31" s="0" t="n">
        <f aca="false">F30*EXP(($F$9-$E$9*$D$9-0.5*$C$9^2)*$G$9+$C$9*$G$9^0.5*E31+($D$9+$F$9*D31)*(IF(C31&lt;$E$9*$G$9,1,0)))</f>
        <v>99.7524310431654</v>
      </c>
    </row>
    <row r="32" customFormat="false" ht="12.75" hidden="false" customHeight="false" outlineLevel="0" collapsed="false">
      <c r="A32" s="0" t="n">
        <v>19</v>
      </c>
      <c r="B32" s="0" t="n">
        <f aca="false">A32*$G$9</f>
        <v>0.0021689497716895</v>
      </c>
      <c r="C32" s="0" t="n">
        <f aca="true">RAND()</f>
        <v>0.0323485174193046</v>
      </c>
      <c r="D32" s="0" t="n">
        <f aca="true">NORMINV(RAND(),0,1)</f>
        <v>0.390517877059135</v>
      </c>
      <c r="E32" s="0" t="n">
        <f aca="true">NORMINV(RAND(),0,1)</f>
        <v>-0.752258939258273</v>
      </c>
      <c r="F32" s="0" t="n">
        <f aca="false">F31*EXP(($F$9-$E$9*$D$9-0.5*$C$9^2)*$G$9+$C$9*$G$9^0.5*E32+($D$9+$F$9*D32)*(IF(C32&lt;$E$9*$G$9,1,0)))</f>
        <v>99.5119118910824</v>
      </c>
    </row>
    <row r="33" customFormat="false" ht="12.75" hidden="false" customHeight="false" outlineLevel="0" collapsed="false">
      <c r="A33" s="0" t="n">
        <v>20</v>
      </c>
      <c r="B33" s="0" t="n">
        <f aca="false">A33*$G$9</f>
        <v>0.00228310502283105</v>
      </c>
      <c r="C33" s="0" t="n">
        <f aca="true">RAND()</f>
        <v>0.687789093994745</v>
      </c>
      <c r="D33" s="0" t="n">
        <f aca="true">NORMINV(RAND(),0,1)</f>
        <v>0.0485513150075393</v>
      </c>
      <c r="E33" s="0" t="n">
        <f aca="true">NORMINV(RAND(),0,1)</f>
        <v>0.534162503984067</v>
      </c>
      <c r="F33" s="0" t="n">
        <f aca="false">F32*EXP(($F$9-$E$9*$D$9-0.5*$C$9^2)*$G$9+$C$9*$G$9^0.5*E33+($D$9+$F$9*D33)*(IF(C33&lt;$E$9*$G$9,1,0)))</f>
        <v>99.6821529810101</v>
      </c>
    </row>
    <row r="34" customFormat="false" ht="12.75" hidden="false" customHeight="false" outlineLevel="0" collapsed="false">
      <c r="A34" s="0" t="n">
        <v>21</v>
      </c>
      <c r="B34" s="0" t="n">
        <f aca="false">A34*$G$9</f>
        <v>0.0023972602739726</v>
      </c>
      <c r="C34" s="0" t="n">
        <f aca="true">RAND()</f>
        <v>0.625253092171186</v>
      </c>
      <c r="D34" s="0" t="n">
        <f aca="true">NORMINV(RAND(),0,1)</f>
        <v>-0.0403351496226163</v>
      </c>
      <c r="E34" s="0" t="n">
        <f aca="true">NORMINV(RAND(),0,1)</f>
        <v>0.546965916789654</v>
      </c>
      <c r="F34" s="0" t="n">
        <f aca="false">F33*EXP(($F$9-$E$9*$D$9-0.5*$C$9^2)*$G$9+$C$9*$G$9^0.5*E34+($D$9+$F$9*D34)*(IF(C34&lt;$E$9*$G$9,1,0)))</f>
        <v>99.8567832340081</v>
      </c>
    </row>
    <row r="35" customFormat="false" ht="12.75" hidden="false" customHeight="false" outlineLevel="0" collapsed="false">
      <c r="A35" s="0" t="n">
        <v>22</v>
      </c>
      <c r="B35" s="0" t="n">
        <f aca="false">A35*$G$9</f>
        <v>0.00251141552511416</v>
      </c>
      <c r="C35" s="0" t="n">
        <f aca="true">RAND()</f>
        <v>0.843045158989285</v>
      </c>
      <c r="D35" s="0" t="n">
        <f aca="true">NORMINV(RAND(),0,1)</f>
        <v>-1.00214303491174</v>
      </c>
      <c r="E35" s="0" t="n">
        <f aca="true">NORMINV(RAND(),0,1)</f>
        <v>-0.188626425331019</v>
      </c>
      <c r="F35" s="0" t="n">
        <f aca="false">F34*EXP(($F$9-$E$9*$D$9-0.5*$C$9^2)*$G$9+$C$9*$G$9^0.5*E35+($D$9+$F$9*D35)*(IF(C35&lt;$E$9*$G$9,1,0)))</f>
        <v>99.7961427640999</v>
      </c>
    </row>
    <row r="36" customFormat="false" ht="12.75" hidden="false" customHeight="false" outlineLevel="0" collapsed="false">
      <c r="A36" s="0" t="n">
        <v>23</v>
      </c>
      <c r="B36" s="0" t="n">
        <f aca="false">A36*$G$9</f>
        <v>0.00262557077625571</v>
      </c>
      <c r="C36" s="0" t="n">
        <f aca="true">RAND()</f>
        <v>0.76578784703996</v>
      </c>
      <c r="D36" s="0" t="n">
        <f aca="true">NORMINV(RAND(),0,1)</f>
        <v>2.7416945343751</v>
      </c>
      <c r="E36" s="0" t="n">
        <f aca="true">NORMINV(RAND(),0,1)</f>
        <v>-0.222147934710651</v>
      </c>
      <c r="F36" s="0" t="n">
        <f aca="false">F35*EXP(($F$9-$E$9*$D$9-0.5*$C$9^2)*$G$9+$C$9*$G$9^0.5*E36+($D$9+$F$9*D36)*(IF(C36&lt;$E$9*$G$9,1,0)))</f>
        <v>99.7248234484983</v>
      </c>
    </row>
    <row r="37" customFormat="false" ht="12.75" hidden="false" customHeight="false" outlineLevel="0" collapsed="false">
      <c r="A37" s="0" t="n">
        <v>24</v>
      </c>
      <c r="B37" s="0" t="n">
        <f aca="false">A37*$G$9</f>
        <v>0.00273972602739726</v>
      </c>
      <c r="C37" s="0" t="n">
        <f aca="true">RAND()</f>
        <v>0.20097171019193</v>
      </c>
      <c r="D37" s="0" t="n">
        <f aca="true">NORMINV(RAND(),0,1)</f>
        <v>-1.20709833094976</v>
      </c>
      <c r="E37" s="0" t="n">
        <f aca="true">NORMINV(RAND(),0,1)</f>
        <v>-0.695005220125632</v>
      </c>
      <c r="F37" s="0" t="n">
        <f aca="false">F36*EXP(($F$9-$E$9*$D$9-0.5*$C$9^2)*$G$9+$C$9*$G$9^0.5*E37+($D$9+$F$9*D37)*(IF(C37&lt;$E$9*$G$9,1,0)))</f>
        <v>99.5026294685972</v>
      </c>
    </row>
    <row r="38" customFormat="false" ht="12.75" hidden="false" customHeight="false" outlineLevel="0" collapsed="false">
      <c r="A38" s="0" t="n">
        <v>25</v>
      </c>
      <c r="B38" s="0" t="n">
        <f aca="false">A38*$G$9</f>
        <v>0.00285388127853881</v>
      </c>
      <c r="C38" s="0" t="n">
        <f aca="true">RAND()</f>
        <v>0.222594282641952</v>
      </c>
      <c r="D38" s="0" t="n">
        <f aca="true">NORMINV(RAND(),0,1)</f>
        <v>0.482051414606802</v>
      </c>
      <c r="E38" s="0" t="n">
        <f aca="true">NORMINV(RAND(),0,1)</f>
        <v>-0.0492741641212411</v>
      </c>
      <c r="F38" s="0" t="n">
        <f aca="false">F37*EXP(($F$9-$E$9*$D$9-0.5*$C$9^2)*$G$9+$C$9*$G$9^0.5*E38+($D$9+$F$9*D38)*(IF(C38&lt;$E$9*$G$9,1,0)))</f>
        <v>99.4866314734909</v>
      </c>
    </row>
    <row r="39" customFormat="false" ht="12.75" hidden="false" customHeight="false" outlineLevel="0" collapsed="false">
      <c r="A39" s="0" t="n">
        <v>26</v>
      </c>
      <c r="B39" s="0" t="n">
        <f aca="false">A39*$G$9</f>
        <v>0.00296803652968037</v>
      </c>
      <c r="C39" s="0" t="n">
        <f aca="true">RAND()</f>
        <v>0.235900770821998</v>
      </c>
      <c r="D39" s="0" t="n">
        <f aca="true">NORMINV(RAND(),0,1)</f>
        <v>0.562553986211218</v>
      </c>
      <c r="E39" s="0" t="n">
        <f aca="true">NORMINV(RAND(),0,1)</f>
        <v>-0.190313500508288</v>
      </c>
      <c r="F39" s="0" t="n">
        <f aca="false">F38*EXP(($F$9-$E$9*$D$9-0.5*$C$9^2)*$G$9+$C$9*$G$9^0.5*E39+($D$9+$F$9*D39)*(IF(C39&lt;$E$9*$G$9,1,0)))</f>
        <v>99.4256781326685</v>
      </c>
    </row>
    <row r="40" customFormat="false" ht="12.75" hidden="false" customHeight="false" outlineLevel="0" collapsed="false">
      <c r="A40" s="0" t="n">
        <v>27</v>
      </c>
      <c r="B40" s="0" t="n">
        <f aca="false">A40*$G$9</f>
        <v>0.00308219178082192</v>
      </c>
      <c r="C40" s="0" t="n">
        <f aca="true">RAND()</f>
        <v>0.555768953744484</v>
      </c>
      <c r="D40" s="0" t="n">
        <f aca="true">NORMINV(RAND(),0,1)</f>
        <v>1.32231456257416</v>
      </c>
      <c r="E40" s="0" t="n">
        <f aca="true">NORMINV(RAND(),0,1)</f>
        <v>0.863795495347817</v>
      </c>
      <c r="F40" s="0" t="n">
        <f aca="false">F39*EXP(($F$9-$E$9*$D$9-0.5*$C$9^2)*$G$9+$C$9*$G$9^0.5*E40+($D$9+$F$9*D40)*(IF(C40&lt;$E$9*$G$9,1,0)))</f>
        <v>99.7010576003226</v>
      </c>
    </row>
    <row r="41" customFormat="false" ht="12.75" hidden="false" customHeight="false" outlineLevel="0" collapsed="false">
      <c r="A41" s="0" t="n">
        <v>28</v>
      </c>
      <c r="B41" s="0" t="n">
        <f aca="false">A41*$G$9</f>
        <v>0.00319634703196347</v>
      </c>
      <c r="C41" s="0" t="n">
        <f aca="true">RAND()</f>
        <v>0.734335356807448</v>
      </c>
      <c r="D41" s="0" t="n">
        <f aca="true">NORMINV(RAND(),0,1)</f>
        <v>-0.73014151258221</v>
      </c>
      <c r="E41" s="0" t="n">
        <f aca="true">NORMINV(RAND(),0,1)</f>
        <v>-0.692004547750134</v>
      </c>
      <c r="F41" s="0" t="n">
        <f aca="false">F40*EXP(($F$9-$E$9*$D$9-0.5*$C$9^2)*$G$9+$C$9*$G$9^0.5*E41+($D$9+$F$9*D41)*(IF(C41&lt;$E$9*$G$9,1,0)))</f>
        <v>99.4798733718669</v>
      </c>
    </row>
    <row r="42" customFormat="false" ht="12.75" hidden="false" customHeight="false" outlineLevel="0" collapsed="false">
      <c r="A42" s="0" t="n">
        <v>29</v>
      </c>
      <c r="B42" s="0" t="n">
        <f aca="false">A42*$G$9</f>
        <v>0.00331050228310502</v>
      </c>
      <c r="C42" s="0" t="n">
        <f aca="true">RAND()</f>
        <v>0.302056332254366</v>
      </c>
      <c r="D42" s="0" t="n">
        <f aca="true">NORMINV(RAND(),0,1)</f>
        <v>2.45682527941661</v>
      </c>
      <c r="E42" s="0" t="n">
        <f aca="true">NORMINV(RAND(),0,1)</f>
        <v>0.0103655450639609</v>
      </c>
      <c r="F42" s="0" t="n">
        <f aca="false">F41*EXP(($F$9-$E$9*$D$9-0.5*$C$9^2)*$G$9+$C$9*$G$9^0.5*E42+($D$9+$F$9*D42)*(IF(C42&lt;$E$9*$G$9,1,0)))</f>
        <v>99.4828947050594</v>
      </c>
    </row>
    <row r="43" customFormat="false" ht="12.75" hidden="false" customHeight="false" outlineLevel="0" collapsed="false">
      <c r="A43" s="0" t="n">
        <v>30</v>
      </c>
      <c r="B43" s="0" t="n">
        <f aca="false">A43*$G$9</f>
        <v>0.00342465753424658</v>
      </c>
      <c r="C43" s="0" t="n">
        <f aca="true">RAND()</f>
        <v>0.592682037164661</v>
      </c>
      <c r="D43" s="0" t="n">
        <f aca="true">NORMINV(RAND(),0,1)</f>
        <v>0.749350135885595</v>
      </c>
      <c r="E43" s="0" t="n">
        <f aca="true">NORMINV(RAND(),0,1)</f>
        <v>-0.127870195904396</v>
      </c>
      <c r="F43" s="0" t="n">
        <f aca="false">F42*EXP(($F$9-$E$9*$D$9-0.5*$C$9^2)*$G$9+$C$9*$G$9^0.5*E43+($D$9+$F$9*D43)*(IF(C43&lt;$E$9*$G$9,1,0)))</f>
        <v>99.4418449236872</v>
      </c>
    </row>
    <row r="44" customFormat="false" ht="12.75" hidden="false" customHeight="false" outlineLevel="0" collapsed="false">
      <c r="A44" s="0" t="n">
        <v>31</v>
      </c>
      <c r="B44" s="0" t="n">
        <f aca="false">A44*$G$9</f>
        <v>0.00353881278538813</v>
      </c>
      <c r="C44" s="0" t="n">
        <f aca="true">RAND()</f>
        <v>0.429062970034735</v>
      </c>
      <c r="D44" s="0" t="n">
        <f aca="true">NORMINV(RAND(),0,1)</f>
        <v>-1.17328777134834</v>
      </c>
      <c r="E44" s="0" t="n">
        <f aca="true">NORMINV(RAND(),0,1)</f>
        <v>-0.410273894264232</v>
      </c>
      <c r="F44" s="0" t="n">
        <f aca="false">F43*EXP(($F$9-$E$9*$D$9-0.5*$C$9^2)*$G$9+$C$9*$G$9^0.5*E44+($D$9+$F$9*D44)*(IF(C44&lt;$E$9*$G$9,1,0)))</f>
        <v>99.3108762046884</v>
      </c>
    </row>
    <row r="45" customFormat="false" ht="12.75" hidden="false" customHeight="false" outlineLevel="0" collapsed="false">
      <c r="A45" s="0" t="n">
        <v>32</v>
      </c>
      <c r="B45" s="0" t="n">
        <f aca="false">A45*$G$9</f>
        <v>0.00365296803652968</v>
      </c>
      <c r="C45" s="0" t="n">
        <f aca="true">RAND()</f>
        <v>0.627860050023762</v>
      </c>
      <c r="D45" s="0" t="n">
        <f aca="true">NORMINV(RAND(),0,1)</f>
        <v>-1.44150789975375</v>
      </c>
      <c r="E45" s="0" t="n">
        <f aca="true">NORMINV(RAND(),0,1)</f>
        <v>-0.454452133663688</v>
      </c>
      <c r="F45" s="0" t="n">
        <f aca="false">F44*EXP(($F$9-$E$9*$D$9-0.5*$C$9^2)*$G$9+$C$9*$G$9^0.5*E45+($D$9+$F$9*D45)*(IF(C45&lt;$E$9*$G$9,1,0)))</f>
        <v>99.166036607381</v>
      </c>
    </row>
    <row r="46" customFormat="false" ht="12.75" hidden="false" customHeight="false" outlineLevel="0" collapsed="false">
      <c r="A46" s="0" t="n">
        <v>33</v>
      </c>
      <c r="B46" s="0" t="n">
        <f aca="false">A46*$G$9</f>
        <v>0.00376712328767123</v>
      </c>
      <c r="C46" s="0" t="n">
        <f aca="true">RAND()</f>
        <v>0.906652737903601</v>
      </c>
      <c r="D46" s="0" t="n">
        <f aca="true">NORMINV(RAND(),0,1)</f>
        <v>1.5792484414265</v>
      </c>
      <c r="E46" s="0" t="n">
        <f aca="true">NORMINV(RAND(),0,1)</f>
        <v>-0.00152006077214743</v>
      </c>
      <c r="F46" s="0" t="n">
        <f aca="false">F45*EXP(($F$9-$E$9*$D$9-0.5*$C$9^2)*$G$9+$C$9*$G$9^0.5*E46+($D$9+$F$9*D46)*(IF(C46&lt;$E$9*$G$9,1,0)))</f>
        <v>99.1652704398686</v>
      </c>
    </row>
    <row r="47" customFormat="false" ht="12.75" hidden="false" customHeight="false" outlineLevel="0" collapsed="false">
      <c r="A47" s="0" t="n">
        <v>34</v>
      </c>
      <c r="B47" s="0" t="n">
        <f aca="false">A47*$G$9</f>
        <v>0.00388127853881279</v>
      </c>
      <c r="C47" s="0" t="n">
        <f aca="true">RAND()</f>
        <v>0.596474414058462</v>
      </c>
      <c r="D47" s="0" t="n">
        <f aca="true">NORMINV(RAND(),0,1)</f>
        <v>-1.76807042252059</v>
      </c>
      <c r="E47" s="0" t="n">
        <f aca="true">NORMINV(RAND(),0,1)</f>
        <v>0.653662483403975</v>
      </c>
      <c r="F47" s="0" t="n">
        <f aca="false">F46*EXP(($F$9-$E$9*$D$9-0.5*$C$9^2)*$G$9+$C$9*$G$9^0.5*E47+($D$9+$F$9*D47)*(IF(C47&lt;$E$9*$G$9,1,0)))</f>
        <v>99.3729744224787</v>
      </c>
    </row>
    <row r="48" customFormat="false" ht="12.75" hidden="false" customHeight="false" outlineLevel="0" collapsed="false">
      <c r="A48" s="0" t="n">
        <v>35</v>
      </c>
      <c r="B48" s="0" t="n">
        <f aca="false">A48*$G$9</f>
        <v>0.00399543378995434</v>
      </c>
      <c r="C48" s="0" t="n">
        <f aca="true">RAND()</f>
        <v>0.963895693726042</v>
      </c>
      <c r="D48" s="0" t="n">
        <f aca="true">NORMINV(RAND(),0,1)</f>
        <v>-1.51245165064887</v>
      </c>
      <c r="E48" s="0" t="n">
        <f aca="true">NORMINV(RAND(),0,1)</f>
        <v>0.290910706343954</v>
      </c>
      <c r="F48" s="0" t="n">
        <f aca="false">F47*EXP(($F$9-$E$9*$D$9-0.5*$C$9^2)*$G$9+$C$9*$G$9^0.5*E48+($D$9+$F$9*D48)*(IF(C48&lt;$E$9*$G$9,1,0)))</f>
        <v>99.4653948197341</v>
      </c>
    </row>
    <row r="49" customFormat="false" ht="12.75" hidden="false" customHeight="false" outlineLevel="0" collapsed="false">
      <c r="A49" s="0" t="n">
        <v>36</v>
      </c>
      <c r="B49" s="0" t="n">
        <f aca="false">A49*$G$9</f>
        <v>0.00410958904109589</v>
      </c>
      <c r="C49" s="0" t="n">
        <f aca="true">RAND()</f>
        <v>0.350576409983139</v>
      </c>
      <c r="D49" s="0" t="n">
        <f aca="true">NORMINV(RAND(),0,1)</f>
        <v>-1.19536956590572</v>
      </c>
      <c r="E49" s="0" t="n">
        <f aca="true">NORMINV(RAND(),0,1)</f>
        <v>1.27909867808713</v>
      </c>
      <c r="F49" s="0" t="n">
        <f aca="false">F48*EXP(($F$9-$E$9*$D$9-0.5*$C$9^2)*$G$9+$C$9*$G$9^0.5*E49+($D$9+$F$9*D49)*(IF(C49&lt;$E$9*$G$9,1,0)))</f>
        <v>99.8737450616326</v>
      </c>
    </row>
    <row r="50" customFormat="false" ht="12.75" hidden="false" customHeight="false" outlineLevel="0" collapsed="false">
      <c r="A50" s="0" t="n">
        <v>37</v>
      </c>
      <c r="B50" s="0" t="n">
        <f aca="false">A50*$G$9</f>
        <v>0.00422374429223744</v>
      </c>
      <c r="C50" s="0" t="n">
        <f aca="true">RAND()</f>
        <v>0.258939164963295</v>
      </c>
      <c r="D50" s="0" t="n">
        <f aca="true">NORMINV(RAND(),0,1)</f>
        <v>1.04258020988228</v>
      </c>
      <c r="E50" s="0" t="n">
        <f aca="true">NORMINV(RAND(),0,1)</f>
        <v>0.807166235997278</v>
      </c>
      <c r="F50" s="0" t="n">
        <f aca="false">F49*EXP(($F$9-$E$9*$D$9-0.5*$C$9^2)*$G$9+$C$9*$G$9^0.5*E50+($D$9+$F$9*D50)*(IF(C50&lt;$E$9*$G$9,1,0)))</f>
        <v>100.132188499154</v>
      </c>
    </row>
    <row r="51" customFormat="false" ht="12.75" hidden="false" customHeight="false" outlineLevel="0" collapsed="false">
      <c r="A51" s="0" t="n">
        <v>38</v>
      </c>
      <c r="B51" s="0" t="n">
        <f aca="false">A51*$G$9</f>
        <v>0.004337899543379</v>
      </c>
      <c r="C51" s="0" t="n">
        <f aca="true">RAND()</f>
        <v>0.389108839819381</v>
      </c>
      <c r="D51" s="0" t="n">
        <f aca="true">NORMINV(RAND(),0,1)</f>
        <v>-1.02632702163596</v>
      </c>
      <c r="E51" s="0" t="n">
        <f aca="true">NORMINV(RAND(),0,1)</f>
        <v>-0.889667733272595</v>
      </c>
      <c r="F51" s="0" t="n">
        <f aca="false">F50*EXP(($F$9-$E$9*$D$9-0.5*$C$9^2)*$G$9+$C$9*$G$9^0.5*E51+($D$9+$F$9*D51)*(IF(C51&lt;$E$9*$G$9,1,0)))</f>
        <v>99.8467678008154</v>
      </c>
    </row>
    <row r="52" customFormat="false" ht="12.75" hidden="false" customHeight="false" outlineLevel="0" collapsed="false">
      <c r="A52" s="0" t="n">
        <v>39</v>
      </c>
      <c r="B52" s="0" t="n">
        <f aca="false">A52*$G$9</f>
        <v>0.00445205479452055</v>
      </c>
      <c r="C52" s="0" t="n">
        <f aca="true">RAND()</f>
        <v>0.884525871303062</v>
      </c>
      <c r="D52" s="0" t="n">
        <f aca="true">NORMINV(RAND(),0,1)</f>
        <v>-1.7586750827264</v>
      </c>
      <c r="E52" s="0" t="n">
        <f aca="true">NORMINV(RAND(),0,1)</f>
        <v>-0.53501921718493</v>
      </c>
      <c r="F52" s="0" t="n">
        <f aca="false">F51*EXP(($F$9-$E$9*$D$9-0.5*$C$9^2)*$G$9+$C$9*$G$9^0.5*E52+($D$9+$F$9*D52)*(IF(C52&lt;$E$9*$G$9,1,0)))</f>
        <v>99.6754029368907</v>
      </c>
    </row>
    <row r="53" customFormat="false" ht="12.75" hidden="false" customHeight="false" outlineLevel="0" collapsed="false">
      <c r="A53" s="0" t="n">
        <v>40</v>
      </c>
      <c r="B53" s="0" t="n">
        <f aca="false">A53*$G$9</f>
        <v>0.0045662100456621</v>
      </c>
      <c r="C53" s="0" t="n">
        <f aca="true">RAND()</f>
        <v>0.6800663944813</v>
      </c>
      <c r="D53" s="0" t="n">
        <f aca="true">NORMINV(RAND(),0,1)</f>
        <v>1.85490201146529</v>
      </c>
      <c r="E53" s="0" t="n">
        <f aca="true">NORMINV(RAND(),0,1)</f>
        <v>0.99101815807552</v>
      </c>
      <c r="F53" s="0" t="n">
        <f aca="false">F52*EXP(($F$9-$E$9*$D$9-0.5*$C$9^2)*$G$9+$C$9*$G$9^0.5*E53+($D$9+$F$9*D53)*(IF(C53&lt;$E$9*$G$9,1,0)))</f>
        <v>99.9922413198459</v>
      </c>
    </row>
    <row r="54" customFormat="false" ht="12.75" hidden="false" customHeight="false" outlineLevel="0" collapsed="false">
      <c r="A54" s="0" t="n">
        <v>41</v>
      </c>
      <c r="B54" s="0" t="n">
        <f aca="false">A54*$G$9</f>
        <v>0.00468036529680365</v>
      </c>
      <c r="C54" s="0" t="n">
        <f aca="true">RAND()</f>
        <v>0.875523406785166</v>
      </c>
      <c r="D54" s="0" t="n">
        <f aca="true">NORMINV(RAND(),0,1)</f>
        <v>1.24971079273325</v>
      </c>
      <c r="E54" s="0" t="n">
        <f aca="true">NORMINV(RAND(),0,1)</f>
        <v>0.168324013431048</v>
      </c>
      <c r="F54" s="0" t="n">
        <f aca="false">F53*EXP(($F$9-$E$9*$D$9-0.5*$C$9^2)*$G$9+$C$9*$G$9^0.5*E54+($D$9+$F$9*D54)*(IF(C54&lt;$E$9*$G$9,1,0)))</f>
        <v>100.045919130712</v>
      </c>
    </row>
    <row r="55" customFormat="false" ht="12.75" hidden="false" customHeight="false" outlineLevel="0" collapsed="false">
      <c r="A55" s="0" t="n">
        <v>42</v>
      </c>
      <c r="B55" s="0" t="n">
        <f aca="false">A55*$G$9</f>
        <v>0.00479452054794521</v>
      </c>
      <c r="C55" s="0" t="n">
        <f aca="true">RAND()</f>
        <v>0.00490770314206306</v>
      </c>
      <c r="D55" s="0" t="n">
        <f aca="true">NORMINV(RAND(),0,1)</f>
        <v>1.19992476386083</v>
      </c>
      <c r="E55" s="0" t="n">
        <f aca="true">NORMINV(RAND(),0,1)</f>
        <v>1.63613225830351</v>
      </c>
      <c r="F55" s="0" t="n">
        <f aca="false">F54*EXP(($F$9-$E$9*$D$9-0.5*$C$9^2)*$G$9+$C$9*$G$9^0.5*E55+($D$9+$F$9*D55)*(IF(C55&lt;$E$9*$G$9,1,0)))</f>
        <v>103.014444295777</v>
      </c>
    </row>
    <row r="56" customFormat="false" ht="12.75" hidden="false" customHeight="false" outlineLevel="0" collapsed="false">
      <c r="A56" s="0" t="n">
        <v>43</v>
      </c>
      <c r="B56" s="0" t="n">
        <f aca="false">A56*$G$9</f>
        <v>0.00490867579908676</v>
      </c>
      <c r="C56" s="0" t="n">
        <f aca="true">RAND()</f>
        <v>0.0227137221503088</v>
      </c>
      <c r="D56" s="0" t="n">
        <f aca="true">NORMINV(RAND(),0,1)</f>
        <v>0.969257051790014</v>
      </c>
      <c r="E56" s="0" t="n">
        <f aca="true">NORMINV(RAND(),0,1)</f>
        <v>0.604353610100907</v>
      </c>
      <c r="F56" s="0" t="n">
        <f aca="false">F55*EXP(($F$9-$E$9*$D$9-0.5*$C$9^2)*$G$9+$C$9*$G$9^0.5*E56+($D$9+$F$9*D56)*(IF(C56&lt;$E$9*$G$9,1,0)))</f>
        <v>103.213896225969</v>
      </c>
    </row>
    <row r="57" customFormat="false" ht="12.75" hidden="false" customHeight="false" outlineLevel="0" collapsed="false">
      <c r="A57" s="0" t="n">
        <v>44</v>
      </c>
      <c r="B57" s="0" t="n">
        <f aca="false">A57*$G$9</f>
        <v>0.00502283105022831</v>
      </c>
      <c r="C57" s="0" t="n">
        <f aca="true">RAND()</f>
        <v>0.431196859301814</v>
      </c>
      <c r="D57" s="0" t="n">
        <f aca="true">NORMINV(RAND(),0,1)</f>
        <v>0.133528562050541</v>
      </c>
      <c r="E57" s="0" t="n">
        <f aca="true">NORMINV(RAND(),0,1)</f>
        <v>-0.465022000671213</v>
      </c>
      <c r="F57" s="0" t="n">
        <f aca="false">F56*EXP(($F$9-$E$9*$D$9-0.5*$C$9^2)*$G$9+$C$9*$G$9^0.5*E57+($D$9+$F$9*D57)*(IF(C57&lt;$E$9*$G$9,1,0)))</f>
        <v>103.059872592842</v>
      </c>
    </row>
    <row r="58" customFormat="false" ht="12.75" hidden="false" customHeight="false" outlineLevel="0" collapsed="false">
      <c r="A58" s="0" t="n">
        <v>45</v>
      </c>
      <c r="B58" s="0" t="n">
        <f aca="false">A58*$G$9</f>
        <v>0.00513698630136986</v>
      </c>
      <c r="C58" s="0" t="n">
        <f aca="true">RAND()</f>
        <v>0.252140056444089</v>
      </c>
      <c r="D58" s="0" t="n">
        <f aca="true">NORMINV(RAND(),0,1)</f>
        <v>-1.00531568555406</v>
      </c>
      <c r="E58" s="0" t="n">
        <f aca="true">NORMINV(RAND(),0,1)</f>
        <v>0.123394973355533</v>
      </c>
      <c r="F58" s="0" t="n">
        <f aca="false">F57*EXP(($F$9-$E$9*$D$9-0.5*$C$9^2)*$G$9+$C$9*$G$9^0.5*E58+($D$9+$F$9*D58)*(IF(C58&lt;$E$9*$G$9,1,0)))</f>
        <v>103.100348492249</v>
      </c>
    </row>
    <row r="59" customFormat="false" ht="12.75" hidden="false" customHeight="false" outlineLevel="0" collapsed="false">
      <c r="A59" s="0" t="n">
        <v>46</v>
      </c>
      <c r="B59" s="0" t="n">
        <f aca="false">A59*$G$9</f>
        <v>0.00525114155251142</v>
      </c>
      <c r="C59" s="0" t="n">
        <f aca="true">RAND()</f>
        <v>0.0826625155968393</v>
      </c>
      <c r="D59" s="0" t="n">
        <f aca="true">NORMINV(RAND(),0,1)</f>
        <v>-0.770070643439311</v>
      </c>
      <c r="E59" s="0" t="n">
        <f aca="true">NORMINV(RAND(),0,1)</f>
        <v>-0.07538589230364</v>
      </c>
      <c r="F59" s="0" t="n">
        <f aca="false">F58*EXP(($F$9-$E$9*$D$9-0.5*$C$9^2)*$G$9+$C$9*$G$9^0.5*E59+($D$9+$F$9*D59)*(IF(C59&lt;$E$9*$G$9,1,0)))</f>
        <v>103.075144716608</v>
      </c>
    </row>
    <row r="60" customFormat="false" ht="12.75" hidden="false" customHeight="false" outlineLevel="0" collapsed="false">
      <c r="A60" s="0" t="n">
        <v>47</v>
      </c>
      <c r="B60" s="0" t="n">
        <f aca="false">A60*$G$9</f>
        <v>0.00536529680365297</v>
      </c>
      <c r="C60" s="0" t="n">
        <f aca="true">RAND()</f>
        <v>0.621517277334434</v>
      </c>
      <c r="D60" s="0" t="n">
        <f aca="true">NORMINV(RAND(),0,1)</f>
        <v>1.28855669319806</v>
      </c>
      <c r="E60" s="0" t="n">
        <f aca="true">NORMINV(RAND(),0,1)</f>
        <v>0.546832837506962</v>
      </c>
      <c r="F60" s="0" t="n">
        <f aca="false">F59*EXP(($F$9-$E$9*$D$9-0.5*$C$9^2)*$G$9+$C$9*$G$9^0.5*E60+($D$9+$F$9*D60)*(IF(C60&lt;$E$9*$G$9,1,0)))</f>
        <v>103.255675008048</v>
      </c>
    </row>
    <row r="61" customFormat="false" ht="12.75" hidden="false" customHeight="false" outlineLevel="0" collapsed="false">
      <c r="A61" s="0" t="n">
        <v>48</v>
      </c>
      <c r="B61" s="0" t="n">
        <f aca="false">A61*$G$9</f>
        <v>0.00547945205479452</v>
      </c>
      <c r="C61" s="0" t="n">
        <f aca="true">RAND()</f>
        <v>0.674368396485572</v>
      </c>
      <c r="D61" s="0" t="n">
        <f aca="true">NORMINV(RAND(),0,1)</f>
        <v>-1.61849474822951</v>
      </c>
      <c r="E61" s="0" t="n">
        <f aca="true">NORMINV(RAND(),0,1)</f>
        <v>-0.458388727963658</v>
      </c>
      <c r="F61" s="0" t="n">
        <f aca="false">F60*EXP(($F$9-$E$9*$D$9-0.5*$C$9^2)*$G$9+$C$9*$G$9^0.5*E61+($D$9+$F$9*D61)*(IF(C61&lt;$E$9*$G$9,1,0)))</f>
        <v>103.103781163097</v>
      </c>
    </row>
    <row r="62" customFormat="false" ht="12.75" hidden="false" customHeight="false" outlineLevel="0" collapsed="false">
      <c r="A62" s="0" t="n">
        <v>49</v>
      </c>
      <c r="B62" s="0" t="n">
        <f aca="false">A62*$G$9</f>
        <v>0.00559360730593607</v>
      </c>
      <c r="C62" s="0" t="n">
        <f aca="true">RAND()</f>
        <v>0.477284962446316</v>
      </c>
      <c r="D62" s="0" t="n">
        <f aca="true">NORMINV(RAND(),0,1)</f>
        <v>0.114450722131576</v>
      </c>
      <c r="E62" s="0" t="n">
        <f aca="true">NORMINV(RAND(),0,1)</f>
        <v>0.919032071004774</v>
      </c>
      <c r="F62" s="0" t="n">
        <f aca="false">F61*EXP(($F$9-$E$9*$D$9-0.5*$C$9^2)*$G$9+$C$9*$G$9^0.5*E62+($D$9+$F$9*D62)*(IF(C62&lt;$E$9*$G$9,1,0)))</f>
        <v>103.407654584226</v>
      </c>
    </row>
    <row r="63" customFormat="false" ht="12.75" hidden="false" customHeight="false" outlineLevel="0" collapsed="false">
      <c r="A63" s="0" t="n">
        <v>50</v>
      </c>
      <c r="B63" s="0" t="n">
        <f aca="false">A63*$G$9</f>
        <v>0.00570776255707763</v>
      </c>
      <c r="C63" s="0" t="n">
        <f aca="true">RAND()</f>
        <v>0.924550610498505</v>
      </c>
      <c r="D63" s="0" t="n">
        <f aca="true">NORMINV(RAND(),0,1)</f>
        <v>-0.658821172001248</v>
      </c>
      <c r="E63" s="0" t="n">
        <f aca="true">NORMINV(RAND(),0,1)</f>
        <v>-0.779216659837586</v>
      </c>
      <c r="F63" s="0" t="n">
        <f aca="false">F62*EXP(($F$9-$E$9*$D$9-0.5*$C$9^2)*$G$9+$C$9*$G$9^0.5*E63+($D$9+$F$9*D63)*(IF(C63&lt;$E$9*$G$9,1,0)))</f>
        <v>103.149408813709</v>
      </c>
    </row>
    <row r="64" customFormat="false" ht="12.75" hidden="false" customHeight="false" outlineLevel="0" collapsed="false">
      <c r="A64" s="0" t="n">
        <v>51</v>
      </c>
      <c r="B64" s="0" t="n">
        <f aca="false">A64*$G$9</f>
        <v>0.00582191780821918</v>
      </c>
      <c r="C64" s="0" t="n">
        <f aca="true">RAND()</f>
        <v>0.709685217596491</v>
      </c>
      <c r="D64" s="0" t="n">
        <f aca="true">NORMINV(RAND(),0,1)</f>
        <v>0.226942517618134</v>
      </c>
      <c r="E64" s="0" t="n">
        <f aca="true">NORMINV(RAND(),0,1)</f>
        <v>0.695554670625181</v>
      </c>
      <c r="F64" s="0" t="n">
        <f aca="false">F63*EXP(($F$9-$E$9*$D$9-0.5*$C$9^2)*$G$9+$C$9*$G$9^0.5*E64+($D$9+$F$9*D64)*(IF(C64&lt;$E$9*$G$9,1,0)))</f>
        <v>103.379338222381</v>
      </c>
    </row>
    <row r="65" customFormat="false" ht="12.75" hidden="false" customHeight="false" outlineLevel="0" collapsed="false">
      <c r="A65" s="0" t="n">
        <v>52</v>
      </c>
      <c r="B65" s="0" t="n">
        <f aca="false">A65*$G$9</f>
        <v>0.00593607305936073</v>
      </c>
      <c r="C65" s="0" t="n">
        <f aca="true">RAND()</f>
        <v>0.692717007304778</v>
      </c>
      <c r="D65" s="0" t="n">
        <f aca="true">NORMINV(RAND(),0,1)</f>
        <v>1.46216054337776</v>
      </c>
      <c r="E65" s="0" t="n">
        <f aca="true">NORMINV(RAND(),0,1)</f>
        <v>0.207552476556015</v>
      </c>
      <c r="F65" s="0" t="n">
        <f aca="false">F64*EXP(($F$9-$E$9*$D$9-0.5*$C$9^2)*$G$9+$C$9*$G$9^0.5*E65+($D$9+$F$9*D65)*(IF(C65&lt;$E$9*$G$9,1,0)))</f>
        <v>103.447840918899</v>
      </c>
    </row>
    <row r="66" customFormat="false" ht="12.75" hidden="false" customHeight="false" outlineLevel="0" collapsed="false">
      <c r="A66" s="0" t="n">
        <v>53</v>
      </c>
      <c r="B66" s="0" t="n">
        <f aca="false">A66*$G$9</f>
        <v>0.00605022831050228</v>
      </c>
      <c r="C66" s="0" t="n">
        <f aca="true">RAND()</f>
        <v>0.348405364936878</v>
      </c>
      <c r="D66" s="0" t="n">
        <f aca="true">NORMINV(RAND(),0,1)</f>
        <v>-1.24189494250071</v>
      </c>
      <c r="E66" s="0" t="n">
        <f aca="true">NORMINV(RAND(),0,1)</f>
        <v>0.386821420474661</v>
      </c>
      <c r="F66" s="0" t="n">
        <f aca="false">F65*EXP(($F$9-$E$9*$D$9-0.5*$C$9^2)*$G$9+$C$9*$G$9^0.5*E66+($D$9+$F$9*D66)*(IF(C66&lt;$E$9*$G$9,1,0)))</f>
        <v>103.575887800823</v>
      </c>
    </row>
    <row r="67" customFormat="false" ht="12.75" hidden="false" customHeight="false" outlineLevel="0" collapsed="false">
      <c r="A67" s="0" t="n">
        <v>54</v>
      </c>
      <c r="B67" s="0" t="n">
        <f aca="false">A67*$G$9</f>
        <v>0.00616438356164384</v>
      </c>
      <c r="C67" s="0" t="n">
        <f aca="true">RAND()</f>
        <v>0.648032954064574</v>
      </c>
      <c r="D67" s="0" t="n">
        <f aca="true">NORMINV(RAND(),0,1)</f>
        <v>1.16879310083414</v>
      </c>
      <c r="E67" s="0" t="n">
        <f aca="true">NORMINV(RAND(),0,1)</f>
        <v>-0.581293697438026</v>
      </c>
      <c r="F67" s="0" t="n">
        <f aca="false">F66*EXP(($F$9-$E$9*$D$9-0.5*$C$9^2)*$G$9+$C$9*$G$9^0.5*E67+($D$9+$F$9*D67)*(IF(C67&lt;$E$9*$G$9,1,0)))</f>
        <v>103.382787466406</v>
      </c>
    </row>
    <row r="68" customFormat="false" ht="12.75" hidden="false" customHeight="false" outlineLevel="0" collapsed="false">
      <c r="A68" s="0" t="n">
        <v>55</v>
      </c>
      <c r="B68" s="0" t="n">
        <f aca="false">A68*$G$9</f>
        <v>0.00627853881278539</v>
      </c>
      <c r="C68" s="0" t="n">
        <f aca="true">RAND()</f>
        <v>0.0104626591338439</v>
      </c>
      <c r="D68" s="0" t="n">
        <f aca="true">NORMINV(RAND(),0,1)</f>
        <v>-0.0415907714328371</v>
      </c>
      <c r="E68" s="0" t="n">
        <f aca="true">NORMINV(RAND(),0,1)</f>
        <v>-1.76954983174452</v>
      </c>
      <c r="F68" s="0" t="n">
        <f aca="false">F67*EXP(($F$9-$E$9*$D$9-0.5*$C$9^2)*$G$9+$C$9*$G$9^0.5*E68+($D$9+$F$9*D68)*(IF(C68&lt;$E$9*$G$9,1,0)))</f>
        <v>102.712299228017</v>
      </c>
    </row>
    <row r="69" customFormat="false" ht="12.75" hidden="false" customHeight="false" outlineLevel="0" collapsed="false">
      <c r="A69" s="0" t="n">
        <v>56</v>
      </c>
      <c r="B69" s="0" t="n">
        <f aca="false">A69*$G$9</f>
        <v>0.00639269406392694</v>
      </c>
      <c r="C69" s="0" t="n">
        <f aca="true">RAND()</f>
        <v>0.00256040127432722</v>
      </c>
      <c r="D69" s="0" t="n">
        <f aca="true">NORMINV(RAND(),0,1)</f>
        <v>0.868515517808192</v>
      </c>
      <c r="E69" s="0" t="n">
        <f aca="true">NORMINV(RAND(),0,1)</f>
        <v>2.55019966457288</v>
      </c>
      <c r="F69" s="0" t="n">
        <f aca="false">F68*EXP(($F$9-$E$9*$D$9-0.5*$C$9^2)*$G$9+$C$9*$G$9^0.5*E69+($D$9+$F$9*D69)*(IF(C69&lt;$E$9*$G$9,1,0)))</f>
        <v>105.369528381423</v>
      </c>
    </row>
    <row r="70" customFormat="false" ht="12.75" hidden="false" customHeight="false" outlineLevel="0" collapsed="false">
      <c r="A70" s="0" t="n">
        <v>57</v>
      </c>
      <c r="B70" s="0" t="n">
        <f aca="false">A70*$G$9</f>
        <v>0.00650684931506849</v>
      </c>
      <c r="C70" s="0" t="n">
        <f aca="true">RAND()</f>
        <v>0.0343593957046488</v>
      </c>
      <c r="D70" s="0" t="n">
        <f aca="true">NORMINV(RAND(),0,1)</f>
        <v>0.331524797297825</v>
      </c>
      <c r="E70" s="0" t="n">
        <f aca="true">NORMINV(RAND(),0,1)</f>
        <v>1.48224181570596</v>
      </c>
      <c r="F70" s="0" t="n">
        <f aca="false">F69*EXP(($F$9-$E$9*$D$9-0.5*$C$9^2)*$G$9+$C$9*$G$9^0.5*E70+($D$9+$F$9*D70)*(IF(C70&lt;$E$9*$G$9,1,0)))</f>
        <v>105.871031696636</v>
      </c>
    </row>
    <row r="71" customFormat="false" ht="12.75" hidden="false" customHeight="false" outlineLevel="0" collapsed="false">
      <c r="A71" s="0" t="n">
        <v>58</v>
      </c>
      <c r="B71" s="0" t="n">
        <f aca="false">A71*$G$9</f>
        <v>0.00662100456621005</v>
      </c>
      <c r="C71" s="0" t="n">
        <f aca="true">RAND()</f>
        <v>0.975530767014933</v>
      </c>
      <c r="D71" s="0" t="n">
        <f aca="true">NORMINV(RAND(),0,1)</f>
        <v>-0.397478017856656</v>
      </c>
      <c r="E71" s="0" t="n">
        <f aca="true">NORMINV(RAND(),0,1)</f>
        <v>0.134156687104266</v>
      </c>
      <c r="F71" s="0" t="n">
        <f aca="false">F70*EXP(($F$9-$E$9*$D$9-0.5*$C$9^2)*$G$9+$C$9*$G$9^0.5*E71+($D$9+$F$9*D71)*(IF(C71&lt;$E$9*$G$9,1,0)))</f>
        <v>105.916265127357</v>
      </c>
    </row>
    <row r="72" customFormat="false" ht="12.75" hidden="false" customHeight="false" outlineLevel="0" collapsed="false">
      <c r="A72" s="0" t="n">
        <v>59</v>
      </c>
      <c r="B72" s="0" t="n">
        <f aca="false">A72*$G$9</f>
        <v>0.0067351598173516</v>
      </c>
      <c r="C72" s="0" t="n">
        <f aca="true">RAND()</f>
        <v>0.420400117036414</v>
      </c>
      <c r="D72" s="0" t="n">
        <f aca="true">NORMINV(RAND(),0,1)</f>
        <v>-0.882948505281827</v>
      </c>
      <c r="E72" s="0" t="n">
        <f aca="true">NORMINV(RAND(),0,1)</f>
        <v>0.408786643078386</v>
      </c>
      <c r="F72" s="0" t="n">
        <f aca="false">F71*EXP(($F$9-$E$9*$D$9-0.5*$C$9^2)*$G$9+$C$9*$G$9^0.5*E72+($D$9+$F$9*D72)*(IF(C72&lt;$E$9*$G$9,1,0)))</f>
        <v>106.054833954576</v>
      </c>
    </row>
    <row r="73" customFormat="false" ht="12.75" hidden="false" customHeight="false" outlineLevel="0" collapsed="false">
      <c r="A73" s="0" t="n">
        <v>60</v>
      </c>
      <c r="B73" s="0" t="n">
        <f aca="false">A73*$G$9</f>
        <v>0.00684931506849315</v>
      </c>
      <c r="C73" s="0" t="n">
        <f aca="true">RAND()</f>
        <v>0.812063433785161</v>
      </c>
      <c r="D73" s="0" t="n">
        <f aca="true">NORMINV(RAND(),0,1)</f>
        <v>-0.213183752771597</v>
      </c>
      <c r="E73" s="0" t="n">
        <f aca="true">NORMINV(RAND(),0,1)</f>
        <v>-0.884821016736765</v>
      </c>
      <c r="F73" s="0" t="n">
        <f aca="false">F72*EXP(($F$9-$E$9*$D$9-0.5*$C$9^2)*$G$9+$C$9*$G$9^0.5*E73+($D$9+$F$9*D73)*(IF(C73&lt;$E$9*$G$9,1,0)))</f>
        <v>105.754174015847</v>
      </c>
    </row>
    <row r="74" customFormat="false" ht="12.75" hidden="false" customHeight="false" outlineLevel="0" collapsed="false">
      <c r="A74" s="0" t="n">
        <v>61</v>
      </c>
      <c r="B74" s="0" t="n">
        <f aca="false">A74*$G$9</f>
        <v>0.0069634703196347</v>
      </c>
      <c r="C74" s="0" t="n">
        <f aca="true">RAND()</f>
        <v>0.472180496861717</v>
      </c>
      <c r="D74" s="0" t="n">
        <f aca="true">NORMINV(RAND(),0,1)</f>
        <v>-0.214642862126203</v>
      </c>
      <c r="E74" s="0" t="n">
        <f aca="true">NORMINV(RAND(),0,1)</f>
        <v>0.125054122332859</v>
      </c>
      <c r="F74" s="0" t="n">
        <f aca="false">F73*EXP(($F$9-$E$9*$D$9-0.5*$C$9^2)*$G$9+$C$9*$G$9^0.5*E74+($D$9+$F$9*D74)*(IF(C74&lt;$E$9*$G$9,1,0)))</f>
        <v>105.796270710681</v>
      </c>
    </row>
    <row r="75" customFormat="false" ht="12.75" hidden="false" customHeight="false" outlineLevel="0" collapsed="false">
      <c r="A75" s="0" t="n">
        <v>62</v>
      </c>
      <c r="B75" s="0" t="n">
        <f aca="false">A75*$G$9</f>
        <v>0.00707762557077626</v>
      </c>
      <c r="C75" s="0" t="n">
        <f aca="true">RAND()</f>
        <v>0.137809111693343</v>
      </c>
      <c r="D75" s="0" t="n">
        <f aca="true">NORMINV(RAND(),0,1)</f>
        <v>-0.451881831293806</v>
      </c>
      <c r="E75" s="0" t="n">
        <f aca="true">NORMINV(RAND(),0,1)</f>
        <v>-1.10189038615589</v>
      </c>
      <c r="F75" s="0" t="n">
        <f aca="false">F74*EXP(($F$9-$E$9*$D$9-0.5*$C$9^2)*$G$9+$C$9*$G$9^0.5*E75+($D$9+$F$9*D75)*(IF(C75&lt;$E$9*$G$9,1,0)))</f>
        <v>105.42296777767</v>
      </c>
    </row>
    <row r="76" customFormat="false" ht="12.75" hidden="false" customHeight="false" outlineLevel="0" collapsed="false">
      <c r="A76" s="0" t="n">
        <v>63</v>
      </c>
      <c r="B76" s="0" t="n">
        <f aca="false">A76*$G$9</f>
        <v>0.00719178082191781</v>
      </c>
      <c r="C76" s="0" t="n">
        <f aca="true">RAND()</f>
        <v>0.038776945637282</v>
      </c>
      <c r="D76" s="0" t="n">
        <f aca="true">NORMINV(RAND(),0,1)</f>
        <v>0.949369812719757</v>
      </c>
      <c r="E76" s="0" t="n">
        <f aca="true">NORMINV(RAND(),0,1)</f>
        <v>-0.62639364512482</v>
      </c>
      <c r="F76" s="0" t="n">
        <f aca="false">F75*EXP(($F$9-$E$9*$D$9-0.5*$C$9^2)*$G$9+$C$9*$G$9^0.5*E76+($D$9+$F$9*D76)*(IF(C76&lt;$E$9*$G$9,1,0)))</f>
        <v>105.21121353332</v>
      </c>
    </row>
    <row r="77" customFormat="false" ht="12.75" hidden="false" customHeight="false" outlineLevel="0" collapsed="false">
      <c r="A77" s="0" t="n">
        <v>64</v>
      </c>
      <c r="B77" s="0" t="n">
        <f aca="false">A77*$G$9</f>
        <v>0.00730593607305936</v>
      </c>
      <c r="C77" s="0" t="n">
        <f aca="true">RAND()</f>
        <v>0.149008552007594</v>
      </c>
      <c r="D77" s="0" t="n">
        <f aca="true">NORMINV(RAND(),0,1)</f>
        <v>-0.84277151816559</v>
      </c>
      <c r="E77" s="0" t="n">
        <f aca="true">NORMINV(RAND(),0,1)</f>
        <v>0.491194775335816</v>
      </c>
      <c r="F77" s="0" t="n">
        <f aca="false">F76*EXP(($F$9-$E$9*$D$9-0.5*$C$9^2)*$G$9+$C$9*$G$9^0.5*E77+($D$9+$F$9*D77)*(IF(C77&lt;$E$9*$G$9,1,0)))</f>
        <v>105.376690801108</v>
      </c>
    </row>
    <row r="78" customFormat="false" ht="12.75" hidden="false" customHeight="false" outlineLevel="0" collapsed="false">
      <c r="A78" s="0" t="n">
        <v>65</v>
      </c>
      <c r="B78" s="0" t="n">
        <f aca="false">A78*$G$9</f>
        <v>0.00742009132420091</v>
      </c>
      <c r="C78" s="0" t="n">
        <f aca="true">RAND()</f>
        <v>0.265275178139464</v>
      </c>
      <c r="D78" s="0" t="n">
        <f aca="true">NORMINV(RAND(),0,1)</f>
        <v>-1.09719202262246</v>
      </c>
      <c r="E78" s="0" t="n">
        <f aca="true">NORMINV(RAND(),0,1)</f>
        <v>0.455071202296323</v>
      </c>
      <c r="F78" s="0" t="n">
        <f aca="false">F77*EXP(($F$9-$E$9*$D$9-0.5*$C$9^2)*$G$9+$C$9*$G$9^0.5*E78+($D$9+$F$9*D78)*(IF(C78&lt;$E$9*$G$9,1,0)))</f>
        <v>105.530208596708</v>
      </c>
    </row>
    <row r="79" customFormat="false" ht="12.75" hidden="false" customHeight="false" outlineLevel="0" collapsed="false">
      <c r="A79" s="0" t="n">
        <v>66</v>
      </c>
      <c r="B79" s="0" t="n">
        <f aca="false">A79*$G$9</f>
        <v>0.00753424657534247</v>
      </c>
      <c r="C79" s="0" t="n">
        <f aca="true">RAND()</f>
        <v>0.627424042616484</v>
      </c>
      <c r="D79" s="0" t="n">
        <f aca="true">NORMINV(RAND(),0,1)</f>
        <v>1.24140590199321</v>
      </c>
      <c r="E79" s="0" t="n">
        <f aca="true">NORMINV(RAND(),0,1)</f>
        <v>-1.75920908144528</v>
      </c>
      <c r="F79" s="0" t="n">
        <f aca="false">F78*EXP(($F$9-$E$9*$D$9-0.5*$C$9^2)*$G$9+$C$9*$G$9^0.5*E79+($D$9+$F$9*D79)*(IF(C79&lt;$E$9*$G$9,1,0)))</f>
        <v>104.936519995816</v>
      </c>
    </row>
    <row r="80" customFormat="false" ht="12.75" hidden="false" customHeight="false" outlineLevel="0" collapsed="false">
      <c r="A80" s="0" t="n">
        <v>67</v>
      </c>
      <c r="B80" s="0" t="n">
        <f aca="false">A80*$G$9</f>
        <v>0.00764840182648402</v>
      </c>
      <c r="C80" s="0" t="n">
        <f aca="true">RAND()</f>
        <v>0.779384245747464</v>
      </c>
      <c r="D80" s="0" t="n">
        <f aca="true">NORMINV(RAND(),0,1)</f>
        <v>1.71778410582398</v>
      </c>
      <c r="E80" s="0" t="n">
        <f aca="true">NORMINV(RAND(),0,1)</f>
        <v>-0.172822648456594</v>
      </c>
      <c r="F80" s="0" t="n">
        <f aca="false">F79*EXP(($F$9-$E$9*$D$9-0.5*$C$9^2)*$G$9+$C$9*$G$9^0.5*E80+($D$9+$F$9*D80)*(IF(C80&lt;$E$9*$G$9,1,0)))</f>
        <v>104.878107292756</v>
      </c>
    </row>
    <row r="81" customFormat="false" ht="12.75" hidden="false" customHeight="false" outlineLevel="0" collapsed="false">
      <c r="A81" s="0" t="n">
        <v>68</v>
      </c>
      <c r="B81" s="0" t="n">
        <f aca="false">A81*$G$9</f>
        <v>0.00776255707762557</v>
      </c>
      <c r="C81" s="0" t="n">
        <f aca="true">RAND()</f>
        <v>0.579104050565068</v>
      </c>
      <c r="D81" s="0" t="n">
        <f aca="true">NORMINV(RAND(),0,1)</f>
        <v>-0.413849375252173</v>
      </c>
      <c r="E81" s="0" t="n">
        <f aca="true">NORMINV(RAND(),0,1)</f>
        <v>0.496272719160911</v>
      </c>
      <c r="F81" s="0" t="n">
        <f aca="false">F80*EXP(($F$9-$E$9*$D$9-0.5*$C$9^2)*$G$9+$C$9*$G$9^0.5*E81+($D$9+$F$9*D81)*(IF(C81&lt;$E$9*$G$9,1,0)))</f>
        <v>105.044770379482</v>
      </c>
    </row>
    <row r="82" customFormat="false" ht="12.75" hidden="false" customHeight="false" outlineLevel="0" collapsed="false">
      <c r="A82" s="0" t="n">
        <v>69</v>
      </c>
      <c r="B82" s="0" t="n">
        <f aca="false">A82*$G$9</f>
        <v>0.00787671232876712</v>
      </c>
      <c r="C82" s="0" t="n">
        <f aca="true">RAND()</f>
        <v>0.583278400140548</v>
      </c>
      <c r="D82" s="0" t="n">
        <f aca="true">NORMINV(RAND(),0,1)</f>
        <v>-0.0363093555942231</v>
      </c>
      <c r="E82" s="0" t="n">
        <f aca="true">NORMINV(RAND(),0,1)</f>
        <v>-0.974421566098514</v>
      </c>
      <c r="F82" s="0" t="n">
        <f aca="false">F81*EXP(($F$9-$E$9*$D$9-0.5*$C$9^2)*$G$9+$C$9*$G$9^0.5*E82+($D$9+$F$9*D82)*(IF(C82&lt;$E$9*$G$9,1,0)))</f>
        <v>104.716895222983</v>
      </c>
    </row>
    <row r="83" customFormat="false" ht="12.75" hidden="false" customHeight="false" outlineLevel="0" collapsed="false">
      <c r="A83" s="0" t="n">
        <v>70</v>
      </c>
      <c r="B83" s="0" t="n">
        <f aca="false">A83*$G$9</f>
        <v>0.00799086757990868</v>
      </c>
      <c r="C83" s="0" t="n">
        <f aca="true">RAND()</f>
        <v>0.688186626631235</v>
      </c>
      <c r="D83" s="0" t="n">
        <f aca="true">NORMINV(RAND(),0,1)</f>
        <v>-0.861349737343742</v>
      </c>
      <c r="E83" s="0" t="n">
        <f aca="true">NORMINV(RAND(),0,1)</f>
        <v>1.02832914754626</v>
      </c>
      <c r="F83" s="0" t="n">
        <f aca="false">F82*EXP(($F$9-$E$9*$D$9-0.5*$C$9^2)*$G$9+$C$9*$G$9^0.5*E83+($D$9+$F$9*D83)*(IF(C83&lt;$E$9*$G$9,1,0)))</f>
        <v>105.062322979661</v>
      </c>
    </row>
    <row r="84" customFormat="false" ht="12.75" hidden="false" customHeight="false" outlineLevel="0" collapsed="false">
      <c r="A84" s="0" t="n">
        <v>71</v>
      </c>
      <c r="B84" s="0" t="n">
        <f aca="false">A84*$G$9</f>
        <v>0.00810502283105023</v>
      </c>
      <c r="C84" s="0" t="n">
        <f aca="true">RAND()</f>
        <v>0.154684635734106</v>
      </c>
      <c r="D84" s="0" t="n">
        <f aca="true">NORMINV(RAND(),0,1)</f>
        <v>-0.403101969453483</v>
      </c>
      <c r="E84" s="0" t="n">
        <f aca="true">NORMINV(RAND(),0,1)</f>
        <v>-0.000598019492503954</v>
      </c>
      <c r="F84" s="0" t="n">
        <f aca="false">F83*EXP(($F$9-$E$9*$D$9-0.5*$C$9^2)*$G$9+$C$9*$G$9^0.5*E84+($D$9+$F$9*D84)*(IF(C84&lt;$E$9*$G$9,1,0)))</f>
        <v>105.061821758409</v>
      </c>
    </row>
    <row r="85" customFormat="false" ht="12.75" hidden="false" customHeight="false" outlineLevel="0" collapsed="false">
      <c r="A85" s="0" t="n">
        <v>72</v>
      </c>
      <c r="B85" s="0" t="n">
        <f aca="false">A85*$G$9</f>
        <v>0.00821917808219178</v>
      </c>
      <c r="C85" s="0" t="n">
        <f aca="true">RAND()</f>
        <v>0.232131762151981</v>
      </c>
      <c r="D85" s="0" t="n">
        <f aca="true">NORMINV(RAND(),0,1)</f>
        <v>0.938539099913042</v>
      </c>
      <c r="E85" s="0" t="n">
        <f aca="true">NORMINV(RAND(),0,1)</f>
        <v>-0.749504929117396</v>
      </c>
      <c r="F85" s="0" t="n">
        <f aca="false">F84*EXP(($F$9-$E$9*$D$9-0.5*$C$9^2)*$G$9+$C$9*$G$9^0.5*E85+($D$9+$F$9*D85)*(IF(C85&lt;$E$9*$G$9,1,0)))</f>
        <v>104.809426006283</v>
      </c>
    </row>
    <row r="86" customFormat="false" ht="12.75" hidden="false" customHeight="false" outlineLevel="0" collapsed="false">
      <c r="A86" s="0" t="n">
        <v>73</v>
      </c>
      <c r="B86" s="0" t="n">
        <f aca="false">A86*$G$9</f>
        <v>0.00833333333333333</v>
      </c>
      <c r="C86" s="0" t="n">
        <f aca="true">RAND()</f>
        <v>0.501762671286365</v>
      </c>
      <c r="D86" s="0" t="n">
        <f aca="true">NORMINV(RAND(),0,1)</f>
        <v>2.62715350249492</v>
      </c>
      <c r="E86" s="0" t="n">
        <f aca="true">NORMINV(RAND(),0,1)</f>
        <v>-1.28926719801825</v>
      </c>
      <c r="F86" s="0" t="n">
        <f aca="false">F85*EXP(($F$9-$E$9*$D$9-0.5*$C$9^2)*$G$9+$C$9*$G$9^0.5*E86+($D$9+$F$9*D86)*(IF(C86&lt;$E$9*$G$9,1,0)))</f>
        <v>104.376897608857</v>
      </c>
    </row>
    <row r="87" customFormat="false" ht="12.75" hidden="false" customHeight="false" outlineLevel="0" collapsed="false">
      <c r="A87" s="0" t="n">
        <v>74</v>
      </c>
      <c r="B87" s="0" t="n">
        <f aca="false">A87*$G$9</f>
        <v>0.00844748858447489</v>
      </c>
      <c r="C87" s="0" t="n">
        <f aca="true">RAND()</f>
        <v>0.0826721555068076</v>
      </c>
      <c r="D87" s="0" t="n">
        <f aca="true">NORMINV(RAND(),0,1)</f>
        <v>-0.771952125780024</v>
      </c>
      <c r="E87" s="0" t="n">
        <f aca="true">NORMINV(RAND(),0,1)</f>
        <v>0.211604877322588</v>
      </c>
      <c r="F87" s="0" t="n">
        <f aca="false">F86*EXP(($F$9-$E$9*$D$9-0.5*$C$9^2)*$G$9+$C$9*$G$9^0.5*E87+($D$9+$F$9*D87)*(IF(C87&lt;$E$9*$G$9,1,0)))</f>
        <v>104.447417999501</v>
      </c>
    </row>
    <row r="88" customFormat="false" ht="12.75" hidden="false" customHeight="false" outlineLevel="0" collapsed="false">
      <c r="A88" s="0" t="n">
        <v>75</v>
      </c>
      <c r="B88" s="0" t="n">
        <f aca="false">A88*$G$9</f>
        <v>0.00856164383561644</v>
      </c>
      <c r="C88" s="0" t="n">
        <f aca="true">RAND()</f>
        <v>0.364282669580986</v>
      </c>
      <c r="D88" s="0" t="n">
        <f aca="true">NORMINV(RAND(),0,1)</f>
        <v>0.123302866463261</v>
      </c>
      <c r="E88" s="0" t="n">
        <f aca="true">NORMINV(RAND(),0,1)</f>
        <v>-0.523305630532789</v>
      </c>
      <c r="F88" s="0" t="n">
        <f aca="false">F87*EXP(($F$9-$E$9*$D$9-0.5*$C$9^2)*$G$9+$C$9*$G$9^0.5*E88+($D$9+$F$9*D88)*(IF(C88&lt;$E$9*$G$9,1,0)))</f>
        <v>104.272072022853</v>
      </c>
    </row>
    <row r="89" customFormat="false" ht="12.75" hidden="false" customHeight="false" outlineLevel="0" collapsed="false">
      <c r="A89" s="0" t="n">
        <v>76</v>
      </c>
      <c r="B89" s="0" t="n">
        <f aca="false">A89*$G$9</f>
        <v>0.00867579908675799</v>
      </c>
      <c r="C89" s="0" t="n">
        <f aca="true">RAND()</f>
        <v>0.545423509161649</v>
      </c>
      <c r="D89" s="0" t="n">
        <f aca="true">NORMINV(RAND(),0,1)</f>
        <v>0.114030375814942</v>
      </c>
      <c r="E89" s="0" t="n">
        <f aca="true">NORMINV(RAND(),0,1)</f>
        <v>1.84855094669857</v>
      </c>
      <c r="F89" s="0" t="n">
        <f aca="false">F88*EXP(($F$9-$E$9*$D$9-0.5*$C$9^2)*$G$9+$C$9*$G$9^0.5*E89+($D$9+$F$9*D89)*(IF(C89&lt;$E$9*$G$9,1,0)))</f>
        <v>104.891436150478</v>
      </c>
    </row>
    <row r="90" customFormat="false" ht="12.75" hidden="false" customHeight="false" outlineLevel="0" collapsed="false">
      <c r="A90" s="0" t="n">
        <v>77</v>
      </c>
      <c r="B90" s="0" t="n">
        <f aca="false">A90*$G$9</f>
        <v>0.00878995433789954</v>
      </c>
      <c r="C90" s="0" t="n">
        <f aca="true">RAND()</f>
        <v>0.359807196006791</v>
      </c>
      <c r="D90" s="0" t="n">
        <f aca="true">NORMINV(RAND(),0,1)</f>
        <v>-0.601389043070234</v>
      </c>
      <c r="E90" s="0" t="n">
        <f aca="true">NORMINV(RAND(),0,1)</f>
        <v>-0.192092710602173</v>
      </c>
      <c r="F90" s="0" t="n">
        <f aca="false">F89*EXP(($F$9-$E$9*$D$9-0.5*$C$9^2)*$G$9+$C$9*$G$9^0.5*E90+($D$9+$F$9*D90)*(IF(C90&lt;$E$9*$G$9,1,0)))</f>
        <v>104.826573582804</v>
      </c>
    </row>
    <row r="91" customFormat="false" ht="12.75" hidden="false" customHeight="false" outlineLevel="0" collapsed="false">
      <c r="A91" s="0" t="n">
        <v>78</v>
      </c>
      <c r="B91" s="0" t="n">
        <f aca="false">A91*$G$9</f>
        <v>0.0089041095890411</v>
      </c>
      <c r="C91" s="0" t="n">
        <f aca="true">RAND()</f>
        <v>0.889134661325217</v>
      </c>
      <c r="D91" s="0" t="n">
        <f aca="true">NORMINV(RAND(),0,1)</f>
        <v>0.695966638181636</v>
      </c>
      <c r="E91" s="0" t="n">
        <f aca="true">NORMINV(RAND(),0,1)</f>
        <v>0.33780039061653</v>
      </c>
      <c r="F91" s="0" t="n">
        <f aca="false">F90*EXP(($F$9-$E$9*$D$9-0.5*$C$9^2)*$G$9+$C$9*$G$9^0.5*E91+($D$9+$F$9*D91)*(IF(C91&lt;$E$9*$G$9,1,0)))</f>
        <v>104.939836840477</v>
      </c>
    </row>
    <row r="92" customFormat="false" ht="12.75" hidden="false" customHeight="false" outlineLevel="0" collapsed="false">
      <c r="A92" s="0" t="n">
        <v>79</v>
      </c>
      <c r="B92" s="0" t="n">
        <f aca="false">A92*$G$9</f>
        <v>0.00901826484018265</v>
      </c>
      <c r="C92" s="0" t="n">
        <f aca="true">RAND()</f>
        <v>0.81215158232432</v>
      </c>
      <c r="D92" s="0" t="n">
        <f aca="true">NORMINV(RAND(),0,1)</f>
        <v>0.091148409248683</v>
      </c>
      <c r="E92" s="0" t="n">
        <f aca="true">NORMINV(RAND(),0,1)</f>
        <v>-1.223447017869</v>
      </c>
      <c r="F92" s="0" t="n">
        <f aca="false">F91*EXP(($F$9-$E$9*$D$9-0.5*$C$9^2)*$G$9+$C$9*$G$9^0.5*E92+($D$9+$F$9*D92)*(IF(C92&lt;$E$9*$G$9,1,0)))</f>
        <v>104.528820765906</v>
      </c>
    </row>
    <row r="93" customFormat="false" ht="12.75" hidden="false" customHeight="false" outlineLevel="0" collapsed="false">
      <c r="A93" s="0" t="n">
        <v>80</v>
      </c>
      <c r="B93" s="0" t="n">
        <f aca="false">A93*$G$9</f>
        <v>0.0091324200913242</v>
      </c>
      <c r="C93" s="0" t="n">
        <f aca="true">RAND()</f>
        <v>0.716331182960094</v>
      </c>
      <c r="D93" s="0" t="n">
        <f aca="true">NORMINV(RAND(),0,1)</f>
        <v>0.270373662123967</v>
      </c>
      <c r="E93" s="0" t="n">
        <f aca="true">NORMINV(RAND(),0,1)</f>
        <v>0.179245188638159</v>
      </c>
      <c r="F93" s="0" t="n">
        <f aca="false">F92*EXP(($F$9-$E$9*$D$9-0.5*$C$9^2)*$G$9+$C$9*$G$9^0.5*E93+($D$9+$F$9*D93)*(IF(C93&lt;$E$9*$G$9,1,0)))</f>
        <v>104.588595033551</v>
      </c>
    </row>
    <row r="94" customFormat="false" ht="12.75" hidden="false" customHeight="false" outlineLevel="0" collapsed="false">
      <c r="A94" s="0" t="n">
        <v>81</v>
      </c>
      <c r="B94" s="0" t="n">
        <f aca="false">A94*$G$9</f>
        <v>0.00924657534246575</v>
      </c>
      <c r="C94" s="0" t="n">
        <f aca="true">RAND()</f>
        <v>0.404532390679419</v>
      </c>
      <c r="D94" s="0" t="n">
        <f aca="true">NORMINV(RAND(),0,1)</f>
        <v>0.31065938627499</v>
      </c>
      <c r="E94" s="0" t="n">
        <f aca="true">NORMINV(RAND(),0,1)</f>
        <v>-0.439431460203046</v>
      </c>
      <c r="F94" s="0" t="n">
        <f aca="false">F93*EXP(($F$9-$E$9*$D$9-0.5*$C$9^2)*$G$9+$C$9*$G$9^0.5*E94+($D$9+$F$9*D94)*(IF(C94&lt;$E$9*$G$9,1,0)))</f>
        <v>104.441086446742</v>
      </c>
    </row>
    <row r="95" customFormat="false" ht="12.75" hidden="false" customHeight="false" outlineLevel="0" collapsed="false">
      <c r="A95" s="0" t="n">
        <v>82</v>
      </c>
      <c r="B95" s="0" t="n">
        <f aca="false">A95*$G$9</f>
        <v>0.00936073059360731</v>
      </c>
      <c r="C95" s="0" t="n">
        <f aca="true">RAND()</f>
        <v>0.119614327641675</v>
      </c>
      <c r="D95" s="0" t="n">
        <f aca="true">NORMINV(RAND(),0,1)</f>
        <v>2.27709462347635</v>
      </c>
      <c r="E95" s="0" t="n">
        <f aca="true">NORMINV(RAND(),0,1)</f>
        <v>-0.0653745245171085</v>
      </c>
      <c r="F95" s="0" t="n">
        <f aca="false">F94*EXP(($F$9-$E$9*$D$9-0.5*$C$9^2)*$G$9+$C$9*$G$9^0.5*E95+($D$9+$F$9*D95)*(IF(C95&lt;$E$9*$G$9,1,0)))</f>
        <v>104.418905610211</v>
      </c>
    </row>
    <row r="96" customFormat="false" ht="12.75" hidden="false" customHeight="false" outlineLevel="0" collapsed="false">
      <c r="A96" s="0" t="n">
        <v>83</v>
      </c>
      <c r="B96" s="0" t="n">
        <f aca="false">A96*$G$9</f>
        <v>0.00947488584474886</v>
      </c>
      <c r="C96" s="0" t="n">
        <f aca="true">RAND()</f>
        <v>0.116352428557953</v>
      </c>
      <c r="D96" s="0" t="n">
        <f aca="true">NORMINV(RAND(),0,1)</f>
        <v>1.31542174684654</v>
      </c>
      <c r="E96" s="0" t="n">
        <f aca="true">NORMINV(RAND(),0,1)</f>
        <v>0.151366572277154</v>
      </c>
      <c r="F96" s="0" t="n">
        <f aca="false">F95*EXP(($F$9-$E$9*$D$9-0.5*$C$9^2)*$G$9+$C$9*$G$9^0.5*E96+($D$9+$F$9*D96)*(IF(C96&lt;$E$9*$G$9,1,0)))</f>
        <v>104.469281290313</v>
      </c>
    </row>
    <row r="97" customFormat="false" ht="12.75" hidden="false" customHeight="false" outlineLevel="0" collapsed="false">
      <c r="A97" s="0" t="n">
        <v>84</v>
      </c>
      <c r="B97" s="0" t="n">
        <f aca="false">A97*$G$9</f>
        <v>0.00958904109589041</v>
      </c>
      <c r="C97" s="0" t="n">
        <f aca="true">RAND()</f>
        <v>0.436389723017875</v>
      </c>
      <c r="D97" s="0" t="n">
        <f aca="true">NORMINV(RAND(),0,1)</f>
        <v>-0.667342020579832</v>
      </c>
      <c r="E97" s="0" t="n">
        <f aca="true">NORMINV(RAND(),0,1)</f>
        <v>0.826884525020097</v>
      </c>
      <c r="F97" s="0" t="n">
        <f aca="false">F96*EXP(($F$9-$E$9*$D$9-0.5*$C$9^2)*$G$9+$C$9*$G$9^0.5*E97+($D$9+$F$9*D97)*(IF(C97&lt;$E$9*$G$9,1,0)))</f>
        <v>104.746236682136</v>
      </c>
    </row>
    <row r="98" customFormat="false" ht="12.75" hidden="false" customHeight="false" outlineLevel="0" collapsed="false">
      <c r="A98" s="0" t="n">
        <v>85</v>
      </c>
      <c r="B98" s="0" t="n">
        <f aca="false">A98*$G$9</f>
        <v>0.00970319634703196</v>
      </c>
      <c r="C98" s="0" t="n">
        <f aca="true">RAND()</f>
        <v>0.0948916194385879</v>
      </c>
      <c r="D98" s="0" t="n">
        <f aca="true">NORMINV(RAND(),0,1)</f>
        <v>-0.848989090774136</v>
      </c>
      <c r="E98" s="0" t="n">
        <f aca="true">NORMINV(RAND(),0,1)</f>
        <v>0.35771615645564</v>
      </c>
      <c r="F98" s="0" t="n">
        <f aca="false">F97*EXP(($F$9-$E$9*$D$9-0.5*$C$9^2)*$G$9+$C$9*$G$9^0.5*E98+($D$9+$F$9*D98)*(IF(C98&lt;$E$9*$G$9,1,0)))</f>
        <v>104.866107164795</v>
      </c>
    </row>
    <row r="99" customFormat="false" ht="12.75" hidden="false" customHeight="false" outlineLevel="0" collapsed="false">
      <c r="A99" s="0" t="n">
        <v>86</v>
      </c>
      <c r="B99" s="0" t="n">
        <f aca="false">A99*$G$9</f>
        <v>0.00981735159817352</v>
      </c>
      <c r="C99" s="0" t="n">
        <f aca="true">RAND()</f>
        <v>0.38459499711642</v>
      </c>
      <c r="D99" s="0" t="n">
        <f aca="true">NORMINV(RAND(),0,1)</f>
        <v>-1.21167721365648</v>
      </c>
      <c r="E99" s="0" t="n">
        <f aca="true">NORMINV(RAND(),0,1)</f>
        <v>0.194984786069792</v>
      </c>
      <c r="F99" s="0" t="n">
        <f aca="false">F98*EXP(($F$9-$E$9*$D$9-0.5*$C$9^2)*$G$9+$C$9*$G$9^0.5*E99+($D$9+$F$9*D99)*(IF(C99&lt;$E$9*$G$9,1,0)))</f>
        <v>104.93136798204</v>
      </c>
    </row>
    <row r="100" customFormat="false" ht="12.75" hidden="false" customHeight="false" outlineLevel="0" collapsed="false">
      <c r="A100" s="0" t="n">
        <v>87</v>
      </c>
      <c r="B100" s="0" t="n">
        <f aca="false">A100*$G$9</f>
        <v>0.00993150684931507</v>
      </c>
      <c r="C100" s="0" t="n">
        <f aca="true">RAND()</f>
        <v>0.727949782256647</v>
      </c>
      <c r="D100" s="0" t="n">
        <f aca="true">NORMINV(RAND(),0,1)</f>
        <v>0.0238279153429294</v>
      </c>
      <c r="E100" s="0" t="n">
        <f aca="true">NORMINV(RAND(),0,1)</f>
        <v>-0.887600073874868</v>
      </c>
      <c r="F100" s="0" t="n">
        <f aca="false">F99*EXP(($F$9-$E$9*$D$9-0.5*$C$9^2)*$G$9+$C$9*$G$9^0.5*E100+($D$9+$F$9*D100)*(IF(C100&lt;$E$9*$G$9,1,0)))</f>
        <v>104.632960965387</v>
      </c>
    </row>
    <row r="101" customFormat="false" ht="12.75" hidden="false" customHeight="false" outlineLevel="0" collapsed="false">
      <c r="A101" s="0" t="n">
        <v>88</v>
      </c>
      <c r="B101" s="0" t="n">
        <f aca="false">A101*$G$9</f>
        <v>0.0100456621004566</v>
      </c>
      <c r="C101" s="0" t="n">
        <f aca="true">RAND()</f>
        <v>0.832366285089763</v>
      </c>
      <c r="D101" s="0" t="n">
        <f aca="true">NORMINV(RAND(),0,1)</f>
        <v>1.46692212832469</v>
      </c>
      <c r="E101" s="0" t="n">
        <f aca="true">NORMINV(RAND(),0,1)</f>
        <v>0.444766768950767</v>
      </c>
      <c r="F101" s="0" t="n">
        <f aca="false">F100*EXP(($F$9-$E$9*$D$9-0.5*$C$9^2)*$G$9+$C$9*$G$9^0.5*E101+($D$9+$F$9*D101)*(IF(C101&lt;$E$9*$G$9,1,0)))</f>
        <v>104.781934376986</v>
      </c>
    </row>
    <row r="102" customFormat="false" ht="12.75" hidden="false" customHeight="false" outlineLevel="0" collapsed="false">
      <c r="A102" s="0" t="n">
        <v>89</v>
      </c>
      <c r="B102" s="0" t="n">
        <f aca="false">A102*$G$9</f>
        <v>0.0101598173515982</v>
      </c>
      <c r="C102" s="0" t="n">
        <f aca="true">RAND()</f>
        <v>0.153611895830978</v>
      </c>
      <c r="D102" s="0" t="n">
        <f aca="true">NORMINV(RAND(),0,1)</f>
        <v>0.266056905892918</v>
      </c>
      <c r="E102" s="0" t="n">
        <f aca="true">NORMINV(RAND(),0,1)</f>
        <v>0.807105282438022</v>
      </c>
      <c r="F102" s="0" t="n">
        <f aca="false">F101*EXP(($F$9-$E$9*$D$9-0.5*$C$9^2)*$G$9+$C$9*$G$9^0.5*E102+($D$9+$F$9*D102)*(IF(C102&lt;$E$9*$G$9,1,0)))</f>
        <v>105.053058218534</v>
      </c>
    </row>
    <row r="103" customFormat="false" ht="12.75" hidden="false" customHeight="false" outlineLevel="0" collapsed="false">
      <c r="A103" s="0" t="n">
        <v>90</v>
      </c>
      <c r="B103" s="0" t="n">
        <f aca="false">A103*$G$9</f>
        <v>0.0102739726027397</v>
      </c>
      <c r="C103" s="0" t="n">
        <f aca="true">RAND()</f>
        <v>0.879177827158312</v>
      </c>
      <c r="D103" s="0" t="n">
        <f aca="true">NORMINV(RAND(),0,1)</f>
        <v>0.475962844188924</v>
      </c>
      <c r="E103" s="0" t="n">
        <f aca="true">NORMINV(RAND(),0,1)</f>
        <v>-0.756825377701098</v>
      </c>
      <c r="F103" s="0" t="n">
        <f aca="false">F102*EXP(($F$9-$E$9*$D$9-0.5*$C$9^2)*$G$9+$C$9*$G$9^0.5*E103+($D$9+$F$9*D103)*(IF(C103&lt;$E$9*$G$9,1,0)))</f>
        <v>104.79822447771</v>
      </c>
    </row>
    <row r="104" customFormat="false" ht="12.75" hidden="false" customHeight="false" outlineLevel="0" collapsed="false">
      <c r="A104" s="0" t="n">
        <v>91</v>
      </c>
      <c r="B104" s="0" t="n">
        <f aca="false">A104*$G$9</f>
        <v>0.0103881278538813</v>
      </c>
      <c r="C104" s="0" t="n">
        <f aca="true">RAND()</f>
        <v>0.467290683296873</v>
      </c>
      <c r="D104" s="0" t="n">
        <f aca="true">NORMINV(RAND(),0,1)</f>
        <v>-0.510085155878189</v>
      </c>
      <c r="E104" s="0" t="n">
        <f aca="true">NORMINV(RAND(),0,1)</f>
        <v>-0.395435759748004</v>
      </c>
      <c r="F104" s="0" t="n">
        <f aca="false">F103*EXP(($F$9-$E$9*$D$9-0.5*$C$9^2)*$G$9+$C$9*$G$9^0.5*E104+($D$9+$F$9*D104)*(IF(C104&lt;$E$9*$G$9,1,0)))</f>
        <v>104.665179035528</v>
      </c>
    </row>
    <row r="105" customFormat="false" ht="12.75" hidden="false" customHeight="false" outlineLevel="0" collapsed="false">
      <c r="A105" s="0" t="n">
        <v>92</v>
      </c>
      <c r="B105" s="0" t="n">
        <f aca="false">A105*$G$9</f>
        <v>0.0105022831050228</v>
      </c>
      <c r="C105" s="0" t="n">
        <f aca="true">RAND()</f>
        <v>0.139252098139575</v>
      </c>
      <c r="D105" s="0" t="n">
        <f aca="true">NORMINV(RAND(),0,1)</f>
        <v>0.118785206264348</v>
      </c>
      <c r="E105" s="0" t="n">
        <f aca="true">NORMINV(RAND(),0,1)</f>
        <v>-0.41996178036139</v>
      </c>
      <c r="F105" s="0" t="n">
        <f aca="false">F104*EXP(($F$9-$E$9*$D$9-0.5*$C$9^2)*$G$9+$C$9*$G$9^0.5*E105+($D$9+$F$9*D105)*(IF(C105&lt;$E$9*$G$9,1,0)))</f>
        <v>104.524085188497</v>
      </c>
    </row>
    <row r="106" customFormat="false" ht="12.75" hidden="false" customHeight="false" outlineLevel="0" collapsed="false">
      <c r="A106" s="0" t="n">
        <v>93</v>
      </c>
      <c r="B106" s="0" t="n">
        <f aca="false">A106*$G$9</f>
        <v>0.0106164383561644</v>
      </c>
      <c r="C106" s="0" t="n">
        <f aca="true">RAND()</f>
        <v>0.462808038653319</v>
      </c>
      <c r="D106" s="0" t="n">
        <f aca="true">NORMINV(RAND(),0,1)</f>
        <v>-0.0774214475946294</v>
      </c>
      <c r="E106" s="0" t="n">
        <f aca="true">NORMINV(RAND(),0,1)</f>
        <v>-2.38083829613511</v>
      </c>
      <c r="F106" s="0" t="n">
        <f aca="false">F105*EXP(($F$9-$E$9*$D$9-0.5*$C$9^2)*$G$9+$C$9*$G$9^0.5*E106+($D$9+$F$9*D106)*(IF(C106&lt;$E$9*$G$9,1,0)))</f>
        <v>103.729169302538</v>
      </c>
    </row>
    <row r="107" customFormat="false" ht="12.75" hidden="false" customHeight="false" outlineLevel="0" collapsed="false">
      <c r="A107" s="0" t="n">
        <v>94</v>
      </c>
      <c r="B107" s="0" t="n">
        <f aca="false">A107*$G$9</f>
        <v>0.0107305936073059</v>
      </c>
      <c r="C107" s="0" t="n">
        <f aca="true">RAND()</f>
        <v>0.568746024396761</v>
      </c>
      <c r="D107" s="0" t="n">
        <f aca="true">NORMINV(RAND(),0,1)</f>
        <v>1.72215574217857</v>
      </c>
      <c r="E107" s="0" t="n">
        <f aca="true">NORMINV(RAND(),0,1)</f>
        <v>0.138759043232127</v>
      </c>
      <c r="F107" s="0" t="n">
        <f aca="false">F106*EXP(($F$9-$E$9*$D$9-0.5*$C$9^2)*$G$9+$C$9*$G$9^0.5*E107+($D$9+$F$9*D107)*(IF(C107&lt;$E$9*$G$9,1,0)))</f>
        <v>103.775018494456</v>
      </c>
    </row>
    <row r="108" customFormat="false" ht="12.75" hidden="false" customHeight="false" outlineLevel="0" collapsed="false">
      <c r="A108" s="0" t="n">
        <v>95</v>
      </c>
      <c r="B108" s="0" t="n">
        <f aca="false">A108*$G$9</f>
        <v>0.0108447488584475</v>
      </c>
      <c r="C108" s="0" t="n">
        <f aca="true">RAND()</f>
        <v>0.220684734405614</v>
      </c>
      <c r="D108" s="0" t="n">
        <f aca="true">NORMINV(RAND(),0,1)</f>
        <v>-1.62946902688621</v>
      </c>
      <c r="E108" s="0" t="n">
        <f aca="true">NORMINV(RAND(),0,1)</f>
        <v>-0.138195883093991</v>
      </c>
      <c r="F108" s="0" t="n">
        <f aca="false">F107*EXP(($F$9-$E$9*$D$9-0.5*$C$9^2)*$G$9+$C$9*$G$9^0.5*E108+($D$9+$F$9*D108)*(IF(C108&lt;$E$9*$G$9,1,0)))</f>
        <v>103.728764483315</v>
      </c>
    </row>
    <row r="109" customFormat="false" ht="12.75" hidden="false" customHeight="false" outlineLevel="0" collapsed="false">
      <c r="A109" s="0" t="n">
        <v>96</v>
      </c>
      <c r="B109" s="0" t="n">
        <f aca="false">A109*$G$9</f>
        <v>0.010958904109589</v>
      </c>
      <c r="C109" s="0" t="n">
        <f aca="true">RAND()</f>
        <v>0.547702436057869</v>
      </c>
      <c r="D109" s="0" t="n">
        <f aca="true">NORMINV(RAND(),0,1)</f>
        <v>0.308579003006797</v>
      </c>
      <c r="E109" s="0" t="n">
        <f aca="true">NORMINV(RAND(),0,1)</f>
        <v>1.42269357806906</v>
      </c>
      <c r="F109" s="0" t="n">
        <f aca="false">F108*EXP(($F$9-$E$9*$D$9-0.5*$C$9^2)*$G$9+$C$9*$G$9^0.5*E109+($D$9+$F$9*D109)*(IF(C109&lt;$E$9*$G$9,1,0)))</f>
        <v>104.20256756626</v>
      </c>
    </row>
    <row r="110" customFormat="false" ht="12.75" hidden="false" customHeight="false" outlineLevel="0" collapsed="false">
      <c r="A110" s="0" t="n">
        <v>97</v>
      </c>
      <c r="B110" s="0" t="n">
        <f aca="false">A110*$G$9</f>
        <v>0.0110730593607306</v>
      </c>
      <c r="C110" s="0" t="n">
        <f aca="true">RAND()</f>
        <v>0.179204380777148</v>
      </c>
      <c r="D110" s="0" t="n">
        <f aca="true">NORMINV(RAND(),0,1)</f>
        <v>-0.508628384760231</v>
      </c>
      <c r="E110" s="0" t="n">
        <f aca="true">NORMINV(RAND(),0,1)</f>
        <v>1.46058597028433</v>
      </c>
      <c r="F110" s="0" t="n">
        <f aca="false">F109*EXP(($F$9-$E$9*$D$9-0.5*$C$9^2)*$G$9+$C$9*$G$9^0.5*E110+($D$9+$F$9*D110)*(IF(C110&lt;$E$9*$G$9,1,0)))</f>
        <v>104.691249519218</v>
      </c>
    </row>
    <row r="111" customFormat="false" ht="12.75" hidden="false" customHeight="false" outlineLevel="0" collapsed="false">
      <c r="A111" s="0" t="n">
        <v>98</v>
      </c>
      <c r="B111" s="0" t="n">
        <f aca="false">A111*$G$9</f>
        <v>0.0111872146118721</v>
      </c>
      <c r="C111" s="0" t="n">
        <f aca="true">RAND()</f>
        <v>0.397842373561254</v>
      </c>
      <c r="D111" s="0" t="n">
        <f aca="true">NORMINV(RAND(),0,1)</f>
        <v>0.642823771499119</v>
      </c>
      <c r="E111" s="0" t="n">
        <f aca="true">NORMINV(RAND(),0,1)</f>
        <v>-0.439915766032348</v>
      </c>
      <c r="F111" s="0" t="n">
        <f aca="false">F110*EXP(($F$9-$E$9*$D$9-0.5*$C$9^2)*$G$9+$C$9*$G$9^0.5*E111+($D$9+$F$9*D111)*(IF(C111&lt;$E$9*$G$9,1,0)))</f>
        <v>104.543433863786</v>
      </c>
    </row>
    <row r="112" customFormat="false" ht="12.75" hidden="false" customHeight="false" outlineLevel="0" collapsed="false">
      <c r="A112" s="0" t="n">
        <v>99</v>
      </c>
      <c r="B112" s="0" t="n">
        <f aca="false">A112*$G$9</f>
        <v>0.0113013698630137</v>
      </c>
      <c r="C112" s="0" t="n">
        <f aca="true">RAND()</f>
        <v>0.221861047607121</v>
      </c>
      <c r="D112" s="0" t="n">
        <f aca="true">NORMINV(RAND(),0,1)</f>
        <v>-0.609108201312496</v>
      </c>
      <c r="E112" s="0" t="n">
        <f aca="true">NORMINV(RAND(),0,1)</f>
        <v>-0.00177301177965818</v>
      </c>
      <c r="F112" s="0" t="n">
        <f aca="false">F111*EXP(($F$9-$E$9*$D$9-0.5*$C$9^2)*$G$9+$C$9*$G$9^0.5*E112+($D$9+$F$9*D112)*(IF(C112&lt;$E$9*$G$9,1,0)))</f>
        <v>104.54254138838</v>
      </c>
    </row>
    <row r="113" customFormat="false" ht="12.75" hidden="false" customHeight="false" outlineLevel="0" collapsed="false">
      <c r="A113" s="0" t="n">
        <v>100</v>
      </c>
      <c r="B113" s="0" t="n">
        <f aca="false">A113*$G$9</f>
        <v>0.0114155251141553</v>
      </c>
      <c r="C113" s="0" t="n">
        <f aca="true">RAND()</f>
        <v>0.644501328321536</v>
      </c>
      <c r="D113" s="0" t="n">
        <f aca="true">NORMINV(RAND(),0,1)</f>
        <v>-0.35426291881801</v>
      </c>
      <c r="E113" s="0" t="n">
        <f aca="true">NORMINV(RAND(),0,1)</f>
        <v>0.27690733630162</v>
      </c>
      <c r="F113" s="0" t="n">
        <f aca="false">F112*EXP(($F$9-$E$9*$D$9-0.5*$C$9^2)*$G$9+$C$9*$G$9^0.5*E113+($D$9+$F$9*D113)*(IF(C113&lt;$E$9*$G$9,1,0)))</f>
        <v>104.635073010138</v>
      </c>
    </row>
    <row r="114" customFormat="false" ht="12.75" hidden="false" customHeight="false" outlineLevel="0" collapsed="false">
      <c r="A114" s="0" t="n">
        <v>101</v>
      </c>
      <c r="B114" s="0" t="n">
        <f aca="false">A114*$G$9</f>
        <v>0.0115296803652968</v>
      </c>
      <c r="C114" s="0" t="n">
        <f aca="true">RAND()</f>
        <v>0.603220522405176</v>
      </c>
      <c r="D114" s="0" t="n">
        <f aca="true">NORMINV(RAND(),0,1)</f>
        <v>-0.222454991282833</v>
      </c>
      <c r="E114" s="0" t="n">
        <f aca="true">NORMINV(RAND(),0,1)</f>
        <v>0.288655231225715</v>
      </c>
      <c r="F114" s="0" t="n">
        <f aca="false">F113*EXP(($F$9-$E$9*$D$9-0.5*$C$9^2)*$G$9+$C$9*$G$9^0.5*E114+($D$9+$F$9*D114)*(IF(C114&lt;$E$9*$G$9,1,0)))</f>
        <v>104.73163018778</v>
      </c>
    </row>
    <row r="115" customFormat="false" ht="12.75" hidden="false" customHeight="false" outlineLevel="0" collapsed="false">
      <c r="A115" s="0" t="n">
        <v>102</v>
      </c>
      <c r="B115" s="0" t="n">
        <f aca="false">A115*$G$9</f>
        <v>0.0116438356164384</v>
      </c>
      <c r="C115" s="0" t="n">
        <f aca="true">RAND()</f>
        <v>0.369251919245636</v>
      </c>
      <c r="D115" s="0" t="n">
        <f aca="true">NORMINV(RAND(),0,1)</f>
        <v>-0.0876289118595215</v>
      </c>
      <c r="E115" s="0" t="n">
        <f aca="true">NORMINV(RAND(),0,1)</f>
        <v>0.897852598117216</v>
      </c>
      <c r="F115" s="0" t="n">
        <f aca="false">F114*EXP(($F$9-$E$9*$D$9-0.5*$C$9^2)*$G$9+$C$9*$G$9^0.5*E115+($D$9+$F$9*D115)*(IF(C115&lt;$E$9*$G$9,1,0)))</f>
        <v>105.033170707959</v>
      </c>
    </row>
    <row r="116" customFormat="false" ht="12.75" hidden="false" customHeight="false" outlineLevel="0" collapsed="false">
      <c r="A116" s="0" t="n">
        <v>103</v>
      </c>
      <c r="B116" s="0" t="n">
        <f aca="false">A116*$G$9</f>
        <v>0.0117579908675799</v>
      </c>
      <c r="C116" s="0" t="n">
        <f aca="true">RAND()</f>
        <v>0.458862401837611</v>
      </c>
      <c r="D116" s="0" t="n">
        <f aca="true">NORMINV(RAND(),0,1)</f>
        <v>-0.525311392787656</v>
      </c>
      <c r="E116" s="0" t="n">
        <f aca="true">NORMINV(RAND(),0,1)</f>
        <v>1.56289396753787</v>
      </c>
      <c r="F116" s="0" t="n">
        <f aca="false">F115*EXP(($F$9-$E$9*$D$9-0.5*$C$9^2)*$G$9+$C$9*$G$9^0.5*E116+($D$9+$F$9*D116)*(IF(C116&lt;$E$9*$G$9,1,0)))</f>
        <v>105.560358510476</v>
      </c>
    </row>
    <row r="117" customFormat="false" ht="12.75" hidden="false" customHeight="false" outlineLevel="0" collapsed="false">
      <c r="A117" s="0" t="n">
        <v>104</v>
      </c>
      <c r="B117" s="0" t="n">
        <f aca="false">A117*$G$9</f>
        <v>0.0118721461187215</v>
      </c>
      <c r="C117" s="0" t="n">
        <f aca="true">RAND()</f>
        <v>0.316432965806152</v>
      </c>
      <c r="D117" s="0" t="n">
        <f aca="true">NORMINV(RAND(),0,1)</f>
        <v>-1.23673535554575</v>
      </c>
      <c r="E117" s="0" t="n">
        <f aca="true">NORMINV(RAND(),0,1)</f>
        <v>-0.598421416597122</v>
      </c>
      <c r="F117" s="0" t="n">
        <f aca="false">F116*EXP(($F$9-$E$9*$D$9-0.5*$C$9^2)*$G$9+$C$9*$G$9^0.5*E117+($D$9+$F$9*D117)*(IF(C117&lt;$E$9*$G$9,1,0)))</f>
        <v>105.357774201873</v>
      </c>
    </row>
    <row r="118" customFormat="false" ht="12.75" hidden="false" customHeight="false" outlineLevel="0" collapsed="false">
      <c r="A118" s="0" t="n">
        <v>105</v>
      </c>
      <c r="B118" s="0" t="n">
        <f aca="false">A118*$G$9</f>
        <v>0.011986301369863</v>
      </c>
      <c r="C118" s="0" t="n">
        <f aca="true">RAND()</f>
        <v>0.730551684521596</v>
      </c>
      <c r="D118" s="0" t="n">
        <f aca="true">NORMINV(RAND(),0,1)</f>
        <v>-0.510583308174834</v>
      </c>
      <c r="E118" s="0" t="n">
        <f aca="true">NORMINV(RAND(),0,1)</f>
        <v>-2.06982675255255</v>
      </c>
      <c r="F118" s="0" t="n">
        <f aca="false">F117*EXP(($F$9-$E$9*$D$9-0.5*$C$9^2)*$G$9+$C$9*$G$9^0.5*E118+($D$9+$F$9*D118)*(IF(C118&lt;$E$9*$G$9,1,0)))</f>
        <v>104.660800980217</v>
      </c>
    </row>
    <row r="119" customFormat="false" ht="12.75" hidden="false" customHeight="false" outlineLevel="0" collapsed="false">
      <c r="A119" s="0" t="n">
        <v>106</v>
      </c>
      <c r="B119" s="0" t="n">
        <f aca="false">A119*$G$9</f>
        <v>0.0121004566210046</v>
      </c>
      <c r="C119" s="0" t="n">
        <f aca="true">RAND()</f>
        <v>0.910525402628537</v>
      </c>
      <c r="D119" s="0" t="n">
        <f aca="true">NORMINV(RAND(),0,1)</f>
        <v>-0.176462693117231</v>
      </c>
      <c r="E119" s="0" t="n">
        <f aca="true">NORMINV(RAND(),0,1)</f>
        <v>-0.738672431846096</v>
      </c>
      <c r="F119" s="0" t="n">
        <f aca="false">F118*EXP(($F$9-$E$9*$D$9-0.5*$C$9^2)*$G$9+$C$9*$G$9^0.5*E119+($D$9+$F$9*D119)*(IF(C119&lt;$E$9*$G$9,1,0)))</f>
        <v>104.412993929287</v>
      </c>
    </row>
    <row r="120" customFormat="false" ht="12.75" hidden="false" customHeight="false" outlineLevel="0" collapsed="false">
      <c r="A120" s="0" t="n">
        <v>107</v>
      </c>
      <c r="B120" s="0" t="n">
        <f aca="false">A120*$G$9</f>
        <v>0.0122146118721461</v>
      </c>
      <c r="C120" s="0" t="n">
        <f aca="true">RAND()</f>
        <v>0.922640561400078</v>
      </c>
      <c r="D120" s="0" t="n">
        <f aca="true">NORMINV(RAND(),0,1)</f>
        <v>-0.0489380745764023</v>
      </c>
      <c r="E120" s="0" t="n">
        <f aca="true">NORMINV(RAND(),0,1)</f>
        <v>1.37772153674684</v>
      </c>
      <c r="F120" s="0" t="n">
        <f aca="false">F119*EXP(($F$9-$E$9*$D$9-0.5*$C$9^2)*$G$9+$C$9*$G$9^0.5*E120+($D$9+$F$9*D120)*(IF(C120&lt;$E$9*$G$9,1,0)))</f>
        <v>104.874803681427</v>
      </c>
    </row>
    <row r="121" customFormat="false" ht="12.75" hidden="false" customHeight="false" outlineLevel="0" collapsed="false">
      <c r="A121" s="0" t="n">
        <v>108</v>
      </c>
      <c r="B121" s="0" t="n">
        <f aca="false">A121*$G$9</f>
        <v>0.0123287671232877</v>
      </c>
      <c r="C121" s="0" t="n">
        <f aca="true">RAND()</f>
        <v>0.965206204115258</v>
      </c>
      <c r="D121" s="0" t="n">
        <f aca="true">NORMINV(RAND(),0,1)</f>
        <v>-0.500694402191113</v>
      </c>
      <c r="E121" s="0" t="n">
        <f aca="true">NORMINV(RAND(),0,1)</f>
        <v>-1.80987922951498</v>
      </c>
      <c r="F121" s="0" t="n">
        <f aca="false">F120*EXP(($F$9-$E$9*$D$9-0.5*$C$9^2)*$G$9+$C$9*$G$9^0.5*E121+($D$9+$F$9*D121)*(IF(C121&lt;$E$9*$G$9,1,0)))</f>
        <v>104.267866382222</v>
      </c>
    </row>
    <row r="122" customFormat="false" ht="12.75" hidden="false" customHeight="false" outlineLevel="0" collapsed="false">
      <c r="A122" s="0" t="n">
        <v>109</v>
      </c>
      <c r="B122" s="0" t="n">
        <f aca="false">A122*$G$9</f>
        <v>0.0124429223744292</v>
      </c>
      <c r="C122" s="0" t="n">
        <f aca="true">RAND()</f>
        <v>0.182202920963382</v>
      </c>
      <c r="D122" s="0" t="n">
        <f aca="true">NORMINV(RAND(),0,1)</f>
        <v>-0.54310061180844</v>
      </c>
      <c r="E122" s="0" t="n">
        <f aca="true">NORMINV(RAND(),0,1)</f>
        <v>0.306236399015894</v>
      </c>
      <c r="F122" s="0" t="n">
        <f aca="false">F121*EXP(($F$9-$E$9*$D$9-0.5*$C$9^2)*$G$9+$C$9*$G$9^0.5*E122+($D$9+$F$9*D122)*(IF(C122&lt;$E$9*$G$9,1,0)))</f>
        <v>104.369966095173</v>
      </c>
    </row>
    <row r="123" customFormat="false" ht="12.75" hidden="false" customHeight="false" outlineLevel="0" collapsed="false">
      <c r="A123" s="0" t="n">
        <v>110</v>
      </c>
      <c r="B123" s="0" t="n">
        <f aca="false">A123*$G$9</f>
        <v>0.0125570776255708</v>
      </c>
      <c r="C123" s="0" t="n">
        <f aca="true">RAND()</f>
        <v>0.314211502140379</v>
      </c>
      <c r="D123" s="0" t="n">
        <f aca="true">NORMINV(RAND(),0,1)</f>
        <v>0.274266028078512</v>
      </c>
      <c r="E123" s="0" t="n">
        <f aca="true">NORMINV(RAND(),0,1)</f>
        <v>-0.878699996667113</v>
      </c>
      <c r="F123" s="0" t="n">
        <f aca="false">F122*EXP(($F$9-$E$9*$D$9-0.5*$C$9^2)*$G$9+$C$9*$G$9^0.5*E123+($D$9+$F$9*D123)*(IF(C123&lt;$E$9*$G$9,1,0)))</f>
        <v>104.076124594534</v>
      </c>
    </row>
    <row r="124" customFormat="false" ht="12.75" hidden="false" customHeight="false" outlineLevel="0" collapsed="false">
      <c r="A124" s="0" t="n">
        <v>111</v>
      </c>
      <c r="B124" s="0" t="n">
        <f aca="false">A124*$G$9</f>
        <v>0.0126712328767123</v>
      </c>
      <c r="C124" s="0" t="n">
        <f aca="true">RAND()</f>
        <v>0.109494039854936</v>
      </c>
      <c r="D124" s="0" t="n">
        <f aca="true">NORMINV(RAND(),0,1)</f>
        <v>-0.180732700886599</v>
      </c>
      <c r="E124" s="0" t="n">
        <f aca="true">NORMINV(RAND(),0,1)</f>
        <v>0.690605394980207</v>
      </c>
      <c r="F124" s="0" t="n">
        <f aca="false">F123*EXP(($F$9-$E$9*$D$9-0.5*$C$9^2)*$G$9+$C$9*$G$9^0.5*E124+($D$9+$F$9*D124)*(IF(C124&lt;$E$9*$G$9,1,0)))</f>
        <v>104.306465013112</v>
      </c>
    </row>
    <row r="125" customFormat="false" ht="12.75" hidden="false" customHeight="false" outlineLevel="0" collapsed="false">
      <c r="A125" s="0" t="n">
        <v>112</v>
      </c>
      <c r="B125" s="0" t="n">
        <f aca="false">A125*$G$9</f>
        <v>0.0127853881278539</v>
      </c>
      <c r="C125" s="0" t="n">
        <f aca="true">RAND()</f>
        <v>0.0764383687991063</v>
      </c>
      <c r="D125" s="0" t="n">
        <f aca="true">NORMINV(RAND(),0,1)</f>
        <v>-0.212009438748024</v>
      </c>
      <c r="E125" s="0" t="n">
        <f aca="true">NORMINV(RAND(),0,1)</f>
        <v>-0.751856339733169</v>
      </c>
      <c r="F125" s="0" t="n">
        <f aca="false">F124*EXP(($F$9-$E$9*$D$9-0.5*$C$9^2)*$G$9+$C$9*$G$9^0.5*E125+($D$9+$F$9*D125)*(IF(C125&lt;$E$9*$G$9,1,0)))</f>
        <v>104.055099631021</v>
      </c>
    </row>
    <row r="126" customFormat="false" ht="12.75" hidden="false" customHeight="false" outlineLevel="0" collapsed="false">
      <c r="A126" s="0" t="n">
        <v>113</v>
      </c>
      <c r="B126" s="0" t="n">
        <f aca="false">A126*$G$9</f>
        <v>0.0128995433789954</v>
      </c>
      <c r="C126" s="0" t="n">
        <f aca="true">RAND()</f>
        <v>0.563319980425478</v>
      </c>
      <c r="D126" s="0" t="n">
        <f aca="true">NORMINV(RAND(),0,1)</f>
        <v>-2.37828521639423</v>
      </c>
      <c r="E126" s="0" t="n">
        <f aca="true">NORMINV(RAND(),0,1)</f>
        <v>-0.536396841646173</v>
      </c>
      <c r="F126" s="0" t="n">
        <f aca="false">F125*EXP(($F$9-$E$9*$D$9-0.5*$C$9^2)*$G$9+$C$9*$G$9^0.5*E126+($D$9+$F$9*D126)*(IF(C126&lt;$E$9*$G$9,1,0)))</f>
        <v>103.87605341051</v>
      </c>
    </row>
    <row r="127" customFormat="false" ht="12.75" hidden="false" customHeight="false" outlineLevel="0" collapsed="false">
      <c r="A127" s="0" t="n">
        <v>114</v>
      </c>
      <c r="B127" s="0" t="n">
        <f aca="false">A127*$G$9</f>
        <v>0.013013698630137</v>
      </c>
      <c r="C127" s="0" t="n">
        <f aca="true">RAND()</f>
        <v>0.997843942735229</v>
      </c>
      <c r="D127" s="0" t="n">
        <f aca="true">NORMINV(RAND(),0,1)</f>
        <v>-0.685514837516582</v>
      </c>
      <c r="E127" s="0" t="n">
        <f aca="true">NORMINV(RAND(),0,1)</f>
        <v>0.289901585419618</v>
      </c>
      <c r="F127" s="0" t="n">
        <f aca="false">F126*EXP(($F$9-$E$9*$D$9-0.5*$C$9^2)*$G$9+$C$9*$G$9^0.5*E127+($D$9+$F$9*D127)*(IF(C127&lt;$E$9*$G$9,1,0)))</f>
        <v>103.972325528132</v>
      </c>
    </row>
    <row r="128" customFormat="false" ht="12.75" hidden="false" customHeight="false" outlineLevel="0" collapsed="false">
      <c r="A128" s="0" t="n">
        <v>115</v>
      </c>
      <c r="B128" s="0" t="n">
        <f aca="false">A128*$G$9</f>
        <v>0.0131278538812785</v>
      </c>
      <c r="C128" s="0" t="n">
        <f aca="true">RAND()</f>
        <v>0.709739345312233</v>
      </c>
      <c r="D128" s="0" t="n">
        <f aca="true">NORMINV(RAND(),0,1)</f>
        <v>-0.53313570415793</v>
      </c>
      <c r="E128" s="0" t="n">
        <f aca="true">NORMINV(RAND(),0,1)</f>
        <v>-0.342774276982672</v>
      </c>
      <c r="F128" s="0" t="n">
        <f aca="false">F127*EXP(($F$9-$E$9*$D$9-0.5*$C$9^2)*$G$9+$C$9*$G$9^0.5*E128+($D$9+$F$9*D128)*(IF(C128&lt;$E$9*$G$9,1,0)))</f>
        <v>103.857857913859</v>
      </c>
    </row>
    <row r="129" customFormat="false" ht="12.75" hidden="false" customHeight="false" outlineLevel="0" collapsed="false">
      <c r="A129" s="0" t="n">
        <v>116</v>
      </c>
      <c r="B129" s="0" t="n">
        <f aca="false">A129*$G$9</f>
        <v>0.0132420091324201</v>
      </c>
      <c r="C129" s="0" t="n">
        <f aca="true">RAND()</f>
        <v>0.612016037134532</v>
      </c>
      <c r="D129" s="0" t="n">
        <f aca="true">NORMINV(RAND(),0,1)</f>
        <v>0.0788779474931446</v>
      </c>
      <c r="E129" s="0" t="n">
        <f aca="true">NORMINV(RAND(),0,1)</f>
        <v>0.473878699507177</v>
      </c>
      <c r="F129" s="0" t="n">
        <f aca="false">F128*EXP(($F$9-$E$9*$D$9-0.5*$C$9^2)*$G$9+$C$9*$G$9^0.5*E129+($D$9+$F$9*D129)*(IF(C129&lt;$E$9*$G$9,1,0)))</f>
        <v>104.015433251793</v>
      </c>
    </row>
    <row r="130" customFormat="false" ht="12.75" hidden="false" customHeight="false" outlineLevel="0" collapsed="false">
      <c r="A130" s="0" t="n">
        <v>117</v>
      </c>
      <c r="B130" s="0" t="n">
        <f aca="false">A130*$G$9</f>
        <v>0.0133561643835616</v>
      </c>
      <c r="C130" s="0" t="n">
        <f aca="true">RAND()</f>
        <v>0.41503499736812</v>
      </c>
      <c r="D130" s="0" t="n">
        <f aca="true">NORMINV(RAND(),0,1)</f>
        <v>-1.02593194807289</v>
      </c>
      <c r="E130" s="0" t="n">
        <f aca="true">NORMINV(RAND(),0,1)</f>
        <v>1.15483100959413</v>
      </c>
      <c r="F130" s="0" t="n">
        <f aca="false">F129*EXP(($F$9-$E$9*$D$9-0.5*$C$9^2)*$G$9+$C$9*$G$9^0.5*E130+($D$9+$F$9*D130)*(IF(C130&lt;$E$9*$G$9,1,0)))</f>
        <v>104.40087066879</v>
      </c>
    </row>
    <row r="131" customFormat="false" ht="12.75" hidden="false" customHeight="false" outlineLevel="0" collapsed="false">
      <c r="A131" s="0" t="n">
        <v>118</v>
      </c>
      <c r="B131" s="0" t="n">
        <f aca="false">A131*$G$9</f>
        <v>0.0134703196347032</v>
      </c>
      <c r="C131" s="0" t="n">
        <f aca="true">RAND()</f>
        <v>0.137983523180076</v>
      </c>
      <c r="D131" s="0" t="n">
        <f aca="true">NORMINV(RAND(),0,1)</f>
        <v>0.202843769416977</v>
      </c>
      <c r="E131" s="0" t="n">
        <f aca="true">NORMINV(RAND(),0,1)</f>
        <v>0.846042879594043</v>
      </c>
      <c r="F131" s="0" t="n">
        <f aca="false">F130*EXP(($F$9-$E$9*$D$9-0.5*$C$9^2)*$G$9+$C$9*$G$9^0.5*E131+($D$9+$F$9*D131)*(IF(C131&lt;$E$9*$G$9,1,0)))</f>
        <v>104.684072977777</v>
      </c>
    </row>
    <row r="132" customFormat="false" ht="12.75" hidden="false" customHeight="false" outlineLevel="0" collapsed="false">
      <c r="A132" s="0" t="n">
        <v>119</v>
      </c>
      <c r="B132" s="0" t="n">
        <f aca="false">A132*$G$9</f>
        <v>0.0135844748858448</v>
      </c>
      <c r="C132" s="0" t="n">
        <f aca="true">RAND()</f>
        <v>0.286237391627138</v>
      </c>
      <c r="D132" s="0" t="n">
        <f aca="true">NORMINV(RAND(),0,1)</f>
        <v>-0.151978363643498</v>
      </c>
      <c r="E132" s="0" t="n">
        <f aca="true">NORMINV(RAND(),0,1)</f>
        <v>1.10944025261665</v>
      </c>
      <c r="F132" s="0" t="n">
        <f aca="false">F131*EXP(($F$9-$E$9*$D$9-0.5*$C$9^2)*$G$9+$C$9*$G$9^0.5*E132+($D$9+$F$9*D132)*(IF(C132&lt;$E$9*$G$9,1,0)))</f>
        <v>105.056702158032</v>
      </c>
    </row>
    <row r="133" customFormat="false" ht="12.75" hidden="false" customHeight="false" outlineLevel="0" collapsed="false">
      <c r="A133" s="0" t="n">
        <v>120</v>
      </c>
      <c r="B133" s="0" t="n">
        <f aca="false">A133*$G$9</f>
        <v>0.0136986301369863</v>
      </c>
      <c r="C133" s="0" t="n">
        <f aca="true">RAND()</f>
        <v>0.801914636956892</v>
      </c>
      <c r="D133" s="0" t="n">
        <f aca="true">NORMINV(RAND(),0,1)</f>
        <v>-0.559128623001071</v>
      </c>
      <c r="E133" s="0" t="n">
        <f aca="true">NORMINV(RAND(),0,1)</f>
        <v>1.27652918384492</v>
      </c>
      <c r="F133" s="0" t="n">
        <f aca="false">F132*EXP(($F$9-$E$9*$D$9-0.5*$C$9^2)*$G$9+$C$9*$G$9^0.5*E133+($D$9+$F$9*D133)*(IF(C133&lt;$E$9*$G$9,1,0)))</f>
        <v>105.487138438032</v>
      </c>
    </row>
    <row r="134" customFormat="false" ht="12.75" hidden="false" customHeight="false" outlineLevel="0" collapsed="false">
      <c r="A134" s="0" t="n">
        <v>121</v>
      </c>
      <c r="B134" s="0" t="n">
        <f aca="false">A134*$G$9</f>
        <v>0.0138127853881279</v>
      </c>
      <c r="C134" s="0" t="n">
        <f aca="true">RAND()</f>
        <v>0.965836017638073</v>
      </c>
      <c r="D134" s="0" t="n">
        <f aca="true">NORMINV(RAND(),0,1)</f>
        <v>-1.23582307230378</v>
      </c>
      <c r="E134" s="0" t="n">
        <f aca="true">NORMINV(RAND(),0,1)</f>
        <v>-0.16531398868839</v>
      </c>
      <c r="F134" s="0" t="n">
        <f aca="false">F133*EXP(($F$9-$E$9*$D$9-0.5*$C$9^2)*$G$9+$C$9*$G$9^0.5*E134+($D$9+$F$9*D134)*(IF(C134&lt;$E$9*$G$9,1,0)))</f>
        <v>105.430956667119</v>
      </c>
    </row>
    <row r="135" customFormat="false" ht="12.75" hidden="false" customHeight="false" outlineLevel="0" collapsed="false">
      <c r="A135" s="0" t="n">
        <v>122</v>
      </c>
      <c r="B135" s="0" t="n">
        <f aca="false">A135*$G$9</f>
        <v>0.0139269406392694</v>
      </c>
      <c r="C135" s="0" t="n">
        <f aca="true">RAND()</f>
        <v>0.049174004068952</v>
      </c>
      <c r="D135" s="0" t="n">
        <f aca="true">NORMINV(RAND(),0,1)</f>
        <v>1.91249760651378</v>
      </c>
      <c r="E135" s="0" t="n">
        <f aca="true">NORMINV(RAND(),0,1)</f>
        <v>-0.671082366284217</v>
      </c>
      <c r="F135" s="0" t="n">
        <f aca="false">F134*EXP(($F$9-$E$9*$D$9-0.5*$C$9^2)*$G$9+$C$9*$G$9^0.5*E135+($D$9+$F$9*D135)*(IF(C135&lt;$E$9*$G$9,1,0)))</f>
        <v>105.204115761564</v>
      </c>
    </row>
    <row r="136" customFormat="false" ht="12.75" hidden="false" customHeight="false" outlineLevel="0" collapsed="false">
      <c r="A136" s="0" t="n">
        <v>123</v>
      </c>
      <c r="B136" s="0" t="n">
        <f aca="false">A136*$G$9</f>
        <v>0.014041095890411</v>
      </c>
      <c r="C136" s="0" t="n">
        <f aca="true">RAND()</f>
        <v>0.274230473138139</v>
      </c>
      <c r="D136" s="0" t="n">
        <f aca="true">NORMINV(RAND(),0,1)</f>
        <v>0.517117822839432</v>
      </c>
      <c r="E136" s="0" t="n">
        <f aca="true">NORMINV(RAND(),0,1)</f>
        <v>-0.699580560377205</v>
      </c>
      <c r="F136" s="0" t="n">
        <f aca="false">F135*EXP(($F$9-$E$9*$D$9-0.5*$C$9^2)*$G$9+$C$9*$G$9^0.5*E136+($D$9+$F$9*D136)*(IF(C136&lt;$E$9*$G$9,1,0)))</f>
        <v>104.968174122867</v>
      </c>
    </row>
    <row r="137" customFormat="false" ht="12.75" hidden="false" customHeight="false" outlineLevel="0" collapsed="false">
      <c r="A137" s="0" t="n">
        <v>124</v>
      </c>
      <c r="B137" s="0" t="n">
        <f aca="false">A137*$G$9</f>
        <v>0.0141552511415525</v>
      </c>
      <c r="C137" s="0" t="n">
        <f aca="true">RAND()</f>
        <v>0.974031047718197</v>
      </c>
      <c r="D137" s="0" t="n">
        <f aca="true">NORMINV(RAND(),0,1)</f>
        <v>0.594719682938115</v>
      </c>
      <c r="E137" s="0" t="n">
        <f aca="true">NORMINV(RAND(),0,1)</f>
        <v>0.827820953735729</v>
      </c>
      <c r="F137" s="0" t="n">
        <f aca="false">F136*EXP(($F$9-$E$9*$D$9-0.5*$C$9^2)*$G$9+$C$9*$G$9^0.5*E137+($D$9+$F$9*D137)*(IF(C137&lt;$E$9*$G$9,1,0)))</f>
        <v>105.246768016337</v>
      </c>
    </row>
    <row r="138" customFormat="false" ht="12.75" hidden="false" customHeight="false" outlineLevel="0" collapsed="false">
      <c r="A138" s="0" t="n">
        <v>125</v>
      </c>
      <c r="B138" s="0" t="n">
        <f aca="false">A138*$G$9</f>
        <v>0.0142694063926941</v>
      </c>
      <c r="C138" s="0" t="n">
        <f aca="true">RAND()</f>
        <v>0.720302213387846</v>
      </c>
      <c r="D138" s="0" t="n">
        <f aca="true">NORMINV(RAND(),0,1)</f>
        <v>-0.403912528437754</v>
      </c>
      <c r="E138" s="0" t="n">
        <f aca="true">NORMINV(RAND(),0,1)</f>
        <v>1.62815370944871</v>
      </c>
      <c r="F138" s="0" t="n">
        <f aca="false">F137*EXP(($F$9-$E$9*$D$9-0.5*$C$9^2)*$G$9+$C$9*$G$9^0.5*E138+($D$9+$F$9*D138)*(IF(C138&lt;$E$9*$G$9,1,0)))</f>
        <v>105.797155966307</v>
      </c>
    </row>
    <row r="139" customFormat="false" ht="12.75" hidden="false" customHeight="false" outlineLevel="0" collapsed="false">
      <c r="A139" s="0" t="n">
        <v>126</v>
      </c>
      <c r="B139" s="0" t="n">
        <f aca="false">A139*$G$9</f>
        <v>0.0143835616438356</v>
      </c>
      <c r="C139" s="0" t="n">
        <f aca="true">RAND()</f>
        <v>0.528363929267571</v>
      </c>
      <c r="D139" s="0" t="n">
        <f aca="true">NORMINV(RAND(),0,1)</f>
        <v>-0.117954783914142</v>
      </c>
      <c r="E139" s="0" t="n">
        <f aca="true">NORMINV(RAND(),0,1)</f>
        <v>-1.66756753164858</v>
      </c>
      <c r="F139" s="0" t="n">
        <f aca="false">F138*EXP(($F$9-$E$9*$D$9-0.5*$C$9^2)*$G$9+$C$9*$G$9^0.5*E139+($D$9+$F$9*D139)*(IF(C139&lt;$E$9*$G$9,1,0)))</f>
        <v>105.232872041327</v>
      </c>
    </row>
    <row r="140" customFormat="false" ht="12.75" hidden="false" customHeight="false" outlineLevel="0" collapsed="false">
      <c r="A140" s="0" t="n">
        <v>127</v>
      </c>
      <c r="B140" s="0" t="n">
        <f aca="false">A140*$G$9</f>
        <v>0.0144977168949772</v>
      </c>
      <c r="C140" s="0" t="n">
        <f aca="true">RAND()</f>
        <v>0.284972960124259</v>
      </c>
      <c r="D140" s="0" t="n">
        <f aca="true">NORMINV(RAND(),0,1)</f>
        <v>-0.932297321405072</v>
      </c>
      <c r="E140" s="0" t="n">
        <f aca="true">NORMINV(RAND(),0,1)</f>
        <v>2.82543170818433</v>
      </c>
      <c r="F140" s="0" t="n">
        <f aca="false">F139*EXP(($F$9-$E$9*$D$9-0.5*$C$9^2)*$G$9+$C$9*$G$9^0.5*E140+($D$9+$F$9*D140)*(IF(C140&lt;$E$9*$G$9,1,0)))</f>
        <v>106.18992504382</v>
      </c>
    </row>
    <row r="141" customFormat="false" ht="12.75" hidden="false" customHeight="false" outlineLevel="0" collapsed="false">
      <c r="A141" s="0" t="n">
        <v>128</v>
      </c>
      <c r="B141" s="0" t="n">
        <f aca="false">A141*$G$9</f>
        <v>0.0146118721461187</v>
      </c>
      <c r="C141" s="0" t="n">
        <f aca="true">RAND()</f>
        <v>0.433577981946103</v>
      </c>
      <c r="D141" s="0" t="n">
        <f aca="true">NORMINV(RAND(),0,1)</f>
        <v>-0.050996729342233</v>
      </c>
      <c r="E141" s="0" t="n">
        <f aca="true">NORMINV(RAND(),0,1)</f>
        <v>-1.07235317551083</v>
      </c>
      <c r="F141" s="0" t="n">
        <f aca="false">F140*EXP(($F$9-$E$9*$D$9-0.5*$C$9^2)*$G$9+$C$9*$G$9^0.5*E141+($D$9+$F$9*D141)*(IF(C141&lt;$E$9*$G$9,1,0)))</f>
        <v>105.825251707686</v>
      </c>
    </row>
    <row r="142" customFormat="false" ht="12.75" hidden="false" customHeight="false" outlineLevel="0" collapsed="false">
      <c r="A142" s="0" t="n">
        <v>129</v>
      </c>
      <c r="B142" s="0" t="n">
        <f aca="false">A142*$G$9</f>
        <v>0.0147260273972603</v>
      </c>
      <c r="C142" s="0" t="n">
        <f aca="true">RAND()</f>
        <v>0.954542830433767</v>
      </c>
      <c r="D142" s="0" t="n">
        <f aca="true">NORMINV(RAND(),0,1)</f>
        <v>-1.10745133488217</v>
      </c>
      <c r="E142" s="0" t="n">
        <f aca="true">NORMINV(RAND(),0,1)</f>
        <v>0.0525695216489717</v>
      </c>
      <c r="F142" s="0" t="n">
        <f aca="false">F141*EXP(($F$9-$E$9*$D$9-0.5*$C$9^2)*$G$9+$C$9*$G$9^0.5*E142+($D$9+$F$9*D142)*(IF(C142&lt;$E$9*$G$9,1,0)))</f>
        <v>105.84278283823</v>
      </c>
    </row>
    <row r="143" customFormat="false" ht="12.75" hidden="false" customHeight="false" outlineLevel="0" collapsed="false">
      <c r="A143" s="0" t="n">
        <v>130</v>
      </c>
      <c r="B143" s="0" t="n">
        <f aca="false">A143*$G$9</f>
        <v>0.0148401826484018</v>
      </c>
      <c r="C143" s="0" t="n">
        <f aca="true">RAND()</f>
        <v>0.570642263933422</v>
      </c>
      <c r="D143" s="0" t="n">
        <f aca="true">NORMINV(RAND(),0,1)</f>
        <v>-0.161666726826833</v>
      </c>
      <c r="E143" s="0" t="n">
        <f aca="true">NORMINV(RAND(),0,1)</f>
        <v>-0.0280585493868585</v>
      </c>
      <c r="F143" s="0" t="n">
        <f aca="false">F142*EXP(($F$9-$E$9*$D$9-0.5*$C$9^2)*$G$9+$C$9*$G$9^0.5*E143+($D$9+$F$9*D143)*(IF(C143&lt;$E$9*$G$9,1,0)))</f>
        <v>105.832962136025</v>
      </c>
    </row>
    <row r="144" customFormat="false" ht="12.75" hidden="false" customHeight="false" outlineLevel="0" collapsed="false">
      <c r="A144" s="0" t="n">
        <v>131</v>
      </c>
      <c r="B144" s="0" t="n">
        <f aca="false">A144*$G$9</f>
        <v>0.0149543378995434</v>
      </c>
      <c r="C144" s="0" t="n">
        <f aca="true">RAND()</f>
        <v>0.125683616692325</v>
      </c>
      <c r="D144" s="0" t="n">
        <f aca="true">NORMINV(RAND(),0,1)</f>
        <v>-1.08397745463231</v>
      </c>
      <c r="E144" s="0" t="n">
        <f aca="true">NORMINV(RAND(),0,1)</f>
        <v>-0.718768743296004</v>
      </c>
      <c r="F144" s="0" t="n">
        <f aca="false">F143*EXP(($F$9-$E$9*$D$9-0.5*$C$9^2)*$G$9+$C$9*$G$9^0.5*E144+($D$9+$F$9*D144)*(IF(C144&lt;$E$9*$G$9,1,0)))</f>
        <v>105.589115833308</v>
      </c>
    </row>
    <row r="145" customFormat="false" ht="12.75" hidden="false" customHeight="false" outlineLevel="0" collapsed="false">
      <c r="A145" s="0" t="n">
        <v>132</v>
      </c>
      <c r="B145" s="0" t="n">
        <f aca="false">A145*$G$9</f>
        <v>0.0150684931506849</v>
      </c>
      <c r="C145" s="0" t="n">
        <f aca="true">RAND()</f>
        <v>0.666494701532481</v>
      </c>
      <c r="D145" s="0" t="n">
        <f aca="true">NORMINV(RAND(),0,1)</f>
        <v>-0.111324847471571</v>
      </c>
      <c r="E145" s="0" t="n">
        <f aca="true">NORMINV(RAND(),0,1)</f>
        <v>0.361333004749907</v>
      </c>
      <c r="F145" s="0" t="n">
        <f aca="false">F144*EXP(($F$9-$E$9*$D$9-0.5*$C$9^2)*$G$9+$C$9*$G$9^0.5*E145+($D$9+$F$9*D145)*(IF(C145&lt;$E$9*$G$9,1,0)))</f>
        <v>105.71117641082</v>
      </c>
    </row>
    <row r="146" customFormat="false" ht="12.75" hidden="false" customHeight="false" outlineLevel="0" collapsed="false">
      <c r="A146" s="0" t="n">
        <v>133</v>
      </c>
      <c r="B146" s="0" t="n">
        <f aca="false">A146*$G$9</f>
        <v>0.0151826484018265</v>
      </c>
      <c r="C146" s="0" t="n">
        <f aca="true">RAND()</f>
        <v>0.795583169766919</v>
      </c>
      <c r="D146" s="0" t="n">
        <f aca="true">NORMINV(RAND(),0,1)</f>
        <v>1.84250977695278</v>
      </c>
      <c r="E146" s="0" t="n">
        <f aca="true">NORMINV(RAND(),0,1)</f>
        <v>0.161023529411074</v>
      </c>
      <c r="F146" s="0" t="n">
        <f aca="false">F145*EXP(($F$9-$E$9*$D$9-0.5*$C$9^2)*$G$9+$C$9*$G$9^0.5*E146+($D$9+$F$9*D146)*(IF(C146&lt;$E$9*$G$9,1,0)))</f>
        <v>105.765449290084</v>
      </c>
    </row>
    <row r="147" customFormat="false" ht="12.75" hidden="false" customHeight="false" outlineLevel="0" collapsed="false">
      <c r="A147" s="0" t="n">
        <v>134</v>
      </c>
      <c r="B147" s="0" t="n">
        <f aca="false">A147*$G$9</f>
        <v>0.015296803652968</v>
      </c>
      <c r="C147" s="0" t="n">
        <f aca="true">RAND()</f>
        <v>0.927617442204863</v>
      </c>
      <c r="D147" s="0" t="n">
        <f aca="true">NORMINV(RAND(),0,1)</f>
        <v>1.40702353361708</v>
      </c>
      <c r="E147" s="0" t="n">
        <f aca="true">NORMINV(RAND(),0,1)</f>
        <v>1.44768220011234</v>
      </c>
      <c r="F147" s="0" t="n">
        <f aca="false">F146*EXP(($F$9-$E$9*$D$9-0.5*$C$9^2)*$G$9+$C$9*$G$9^0.5*E147+($D$9+$F$9*D147)*(IF(C147&lt;$E$9*$G$9,1,0)))</f>
        <v>106.257065800366</v>
      </c>
    </row>
    <row r="148" customFormat="false" ht="12.75" hidden="false" customHeight="false" outlineLevel="0" collapsed="false">
      <c r="A148" s="0" t="n">
        <v>135</v>
      </c>
      <c r="B148" s="0" t="n">
        <f aca="false">A148*$G$9</f>
        <v>0.0154109589041096</v>
      </c>
      <c r="C148" s="0" t="n">
        <f aca="true">RAND()</f>
        <v>0.214110731630509</v>
      </c>
      <c r="D148" s="0" t="n">
        <f aca="true">NORMINV(RAND(),0,1)</f>
        <v>-0.595758248112222</v>
      </c>
      <c r="E148" s="0" t="n">
        <f aca="true">NORMINV(RAND(),0,1)</f>
        <v>0.463837982417017</v>
      </c>
      <c r="F148" s="0" t="n">
        <f aca="false">F147*EXP(($F$9-$E$9*$D$9-0.5*$C$9^2)*$G$9+$C$9*$G$9^0.5*E148+($D$9+$F$9*D148)*(IF(C148&lt;$E$9*$G$9,1,0)))</f>
        <v>106.414856404388</v>
      </c>
    </row>
    <row r="149" customFormat="false" ht="12.75" hidden="false" customHeight="false" outlineLevel="0" collapsed="false">
      <c r="A149" s="0" t="n">
        <v>136</v>
      </c>
      <c r="B149" s="0" t="n">
        <f aca="false">A149*$G$9</f>
        <v>0.0155251141552511</v>
      </c>
      <c r="C149" s="0" t="n">
        <f aca="true">RAND()</f>
        <v>0.161602387172062</v>
      </c>
      <c r="D149" s="0" t="n">
        <f aca="true">NORMINV(RAND(),0,1)</f>
        <v>0.359226080020261</v>
      </c>
      <c r="E149" s="0" t="n">
        <f aca="true">NORMINV(RAND(),0,1)</f>
        <v>-1.90730382724706</v>
      </c>
      <c r="F149" s="0" t="n">
        <f aca="false">F148*EXP(($F$9-$E$9*$D$9-0.5*$C$9^2)*$G$9+$C$9*$G$9^0.5*E149+($D$9+$F$9*D149)*(IF(C149&lt;$E$9*$G$9,1,0)))</f>
        <v>105.765973153561</v>
      </c>
    </row>
    <row r="150" customFormat="false" ht="12.75" hidden="false" customHeight="false" outlineLevel="0" collapsed="false">
      <c r="A150" s="0" t="n">
        <v>137</v>
      </c>
      <c r="B150" s="0" t="n">
        <f aca="false">A150*$G$9</f>
        <v>0.0156392694063927</v>
      </c>
      <c r="C150" s="0" t="n">
        <f aca="true">RAND()</f>
        <v>0.739744577026671</v>
      </c>
      <c r="D150" s="0" t="n">
        <f aca="true">NORMINV(RAND(),0,1)</f>
        <v>0.340000375496437</v>
      </c>
      <c r="E150" s="0" t="n">
        <f aca="true">NORMINV(RAND(),0,1)</f>
        <v>0.561847017660356</v>
      </c>
      <c r="F150" s="0" t="n">
        <f aca="false">F149*EXP(($F$9-$E$9*$D$9-0.5*$C$9^2)*$G$9+$C$9*$G$9^0.5*E150+($D$9+$F$9*D150)*(IF(C150&lt;$E$9*$G$9,1,0)))</f>
        <v>105.956315304892</v>
      </c>
    </row>
    <row r="151" customFormat="false" ht="12.75" hidden="false" customHeight="false" outlineLevel="0" collapsed="false">
      <c r="A151" s="0" t="n">
        <v>138</v>
      </c>
      <c r="B151" s="0" t="n">
        <f aca="false">A151*$G$9</f>
        <v>0.0157534246575342</v>
      </c>
      <c r="C151" s="0" t="n">
        <f aca="true">RAND()</f>
        <v>0.109335727462598</v>
      </c>
      <c r="D151" s="0" t="n">
        <f aca="true">NORMINV(RAND(),0,1)</f>
        <v>-1.46921549634349</v>
      </c>
      <c r="E151" s="0" t="n">
        <f aca="true">NORMINV(RAND(),0,1)</f>
        <v>3.05005186692422</v>
      </c>
      <c r="F151" s="0" t="n">
        <f aca="false">F150*EXP(($F$9-$E$9*$D$9-0.5*$C$9^2)*$G$9+$C$9*$G$9^0.5*E151+($D$9+$F$9*D151)*(IF(C151&lt;$E$9*$G$9,1,0)))</f>
        <v>106.996955248197</v>
      </c>
    </row>
    <row r="152" customFormat="false" ht="12.75" hidden="false" customHeight="false" outlineLevel="0" collapsed="false">
      <c r="A152" s="0" t="n">
        <v>139</v>
      </c>
      <c r="B152" s="0" t="n">
        <f aca="false">A152*$G$9</f>
        <v>0.0158675799086758</v>
      </c>
      <c r="C152" s="0" t="n">
        <f aca="true">RAND()</f>
        <v>0.0167754177838056</v>
      </c>
      <c r="D152" s="0" t="n">
        <f aca="true">NORMINV(RAND(),0,1)</f>
        <v>-0.826156938241578</v>
      </c>
      <c r="E152" s="0" t="n">
        <f aca="true">NORMINV(RAND(),0,1)</f>
        <v>0.00718365371050611</v>
      </c>
      <c r="F152" s="0" t="n">
        <f aca="false">F151*EXP(($F$9-$E$9*$D$9-0.5*$C$9^2)*$G$9+$C$9*$G$9^0.5*E152+($D$9+$F$9*D152)*(IF(C152&lt;$E$9*$G$9,1,0)))</f>
        <v>106.999113603071</v>
      </c>
    </row>
    <row r="153" customFormat="false" ht="12.75" hidden="false" customHeight="false" outlineLevel="0" collapsed="false">
      <c r="A153" s="0" t="n">
        <v>140</v>
      </c>
      <c r="B153" s="0" t="n">
        <f aca="false">A153*$G$9</f>
        <v>0.0159817351598174</v>
      </c>
      <c r="C153" s="0" t="n">
        <f aca="true">RAND()</f>
        <v>0.312966085588521</v>
      </c>
      <c r="D153" s="0" t="n">
        <f aca="true">NORMINV(RAND(),0,1)</f>
        <v>-0.188624919162097</v>
      </c>
      <c r="E153" s="0" t="n">
        <f aca="true">NORMINV(RAND(),0,1)</f>
        <v>-0.832989992823452</v>
      </c>
      <c r="F153" s="0" t="n">
        <f aca="false">F152*EXP(($F$9-$E$9*$D$9-0.5*$C$9^2)*$G$9+$C$9*$G$9^0.5*E153+($D$9+$F$9*D153)*(IF(C153&lt;$E$9*$G$9,1,0)))</f>
        <v>106.713503968437</v>
      </c>
    </row>
    <row r="154" customFormat="false" ht="12.75" hidden="false" customHeight="false" outlineLevel="0" collapsed="false">
      <c r="A154" s="0" t="n">
        <v>141</v>
      </c>
      <c r="B154" s="0" t="n">
        <f aca="false">A154*$G$9</f>
        <v>0.0160958904109589</v>
      </c>
      <c r="C154" s="0" t="n">
        <f aca="true">RAND()</f>
        <v>0.346158755088822</v>
      </c>
      <c r="D154" s="0" t="n">
        <f aca="true">NORMINV(RAND(),0,1)</f>
        <v>-0.92470381836766</v>
      </c>
      <c r="E154" s="0" t="n">
        <f aca="true">NORMINV(RAND(),0,1)</f>
        <v>-0.0500160067507751</v>
      </c>
      <c r="F154" s="0" t="n">
        <f aca="false">F153*EXP(($F$9-$E$9*$D$9-0.5*$C$9^2)*$G$9+$C$9*$G$9^0.5*E154+($D$9+$F$9*D154)*(IF(C154&lt;$E$9*$G$9,1,0)))</f>
        <v>106.696092906077</v>
      </c>
    </row>
    <row r="155" customFormat="false" ht="12.75" hidden="false" customHeight="false" outlineLevel="0" collapsed="false">
      <c r="A155" s="0" t="n">
        <v>142</v>
      </c>
      <c r="B155" s="0" t="n">
        <f aca="false">A155*$G$9</f>
        <v>0.0162100456621005</v>
      </c>
      <c r="C155" s="0" t="n">
        <f aca="true">RAND()</f>
        <v>0.654403782516441</v>
      </c>
      <c r="D155" s="0" t="n">
        <f aca="true">NORMINV(RAND(),0,1)</f>
        <v>-0.0690220942496079</v>
      </c>
      <c r="E155" s="0" t="n">
        <f aca="true">NORMINV(RAND(),0,1)</f>
        <v>0.499590001254175</v>
      </c>
      <c r="F155" s="0" t="n">
        <f aca="false">F154*EXP(($F$9-$E$9*$D$9-0.5*$C$9^2)*$G$9+$C$9*$G$9^0.5*E155+($D$9+$F$9*D155)*(IF(C155&lt;$E$9*$G$9,1,0)))</f>
        <v>106.866781273475</v>
      </c>
    </row>
    <row r="156" customFormat="false" ht="12.75" hidden="false" customHeight="false" outlineLevel="0" collapsed="false">
      <c r="A156" s="0" t="n">
        <v>143</v>
      </c>
      <c r="B156" s="0" t="n">
        <f aca="false">A156*$G$9</f>
        <v>0.016324200913242</v>
      </c>
      <c r="C156" s="0" t="n">
        <f aca="true">RAND()</f>
        <v>0.0630327541242615</v>
      </c>
      <c r="D156" s="0" t="n">
        <f aca="true">NORMINV(RAND(),0,1)</f>
        <v>-0.156027385846465</v>
      </c>
      <c r="E156" s="0" t="n">
        <f aca="true">NORMINV(RAND(),0,1)</f>
        <v>-0.707782122596357</v>
      </c>
      <c r="F156" s="0" t="n">
        <f aca="false">F155*EXP(($F$9-$E$9*$D$9-0.5*$C$9^2)*$G$9+$C$9*$G$9^0.5*E156+($D$9+$F$9*D156)*(IF(C156&lt;$E$9*$G$9,1,0)))</f>
        <v>106.624307739191</v>
      </c>
    </row>
    <row r="157" customFormat="false" ht="12.75" hidden="false" customHeight="false" outlineLevel="0" collapsed="false">
      <c r="A157" s="0" t="n">
        <v>144</v>
      </c>
      <c r="B157" s="0" t="n">
        <f aca="false">A157*$G$9</f>
        <v>0.0164383561643836</v>
      </c>
      <c r="C157" s="0" t="n">
        <f aca="true">RAND()</f>
        <v>0.387791840827298</v>
      </c>
      <c r="D157" s="0" t="n">
        <f aca="true">NORMINV(RAND(),0,1)</f>
        <v>0.99057961652719</v>
      </c>
      <c r="E157" s="0" t="n">
        <f aca="true">NORMINV(RAND(),0,1)</f>
        <v>-0.326530654537078</v>
      </c>
      <c r="F157" s="0" t="n">
        <f aca="false">F156*EXP(($F$9-$E$9*$D$9-0.5*$C$9^2)*$G$9+$C$9*$G$9^0.5*E157+($D$9+$F$9*D157)*(IF(C157&lt;$E$9*$G$9,1,0)))</f>
        <v>106.512465949944</v>
      </c>
    </row>
    <row r="158" customFormat="false" ht="12.75" hidden="false" customHeight="false" outlineLevel="0" collapsed="false">
      <c r="A158" s="0" t="n">
        <v>145</v>
      </c>
      <c r="B158" s="0" t="n">
        <f aca="false">A158*$G$9</f>
        <v>0.0165525114155251</v>
      </c>
      <c r="C158" s="0" t="n">
        <f aca="true">RAND()</f>
        <v>0.770912238638774</v>
      </c>
      <c r="D158" s="0" t="n">
        <f aca="true">NORMINV(RAND(),0,1)</f>
        <v>0.289871970450743</v>
      </c>
      <c r="E158" s="0" t="n">
        <f aca="true">NORMINV(RAND(),0,1)</f>
        <v>-0.105454060508154</v>
      </c>
      <c r="F158" s="0" t="n">
        <f aca="false">F157*EXP(($F$9-$E$9*$D$9-0.5*$C$9^2)*$G$9+$C$9*$G$9^0.5*E158+($D$9+$F$9*D158)*(IF(C158&lt;$E$9*$G$9,1,0)))</f>
        <v>106.476165639182</v>
      </c>
    </row>
    <row r="159" customFormat="false" ht="12.75" hidden="false" customHeight="false" outlineLevel="0" collapsed="false">
      <c r="A159" s="0" t="n">
        <v>146</v>
      </c>
      <c r="B159" s="0" t="n">
        <f aca="false">A159*$G$9</f>
        <v>0.0166666666666667</v>
      </c>
      <c r="C159" s="0" t="n">
        <f aca="true">RAND()</f>
        <v>0.648409245865593</v>
      </c>
      <c r="D159" s="0" t="n">
        <f aca="true">NORMINV(RAND(),0,1)</f>
        <v>-0.882355404207741</v>
      </c>
      <c r="E159" s="0" t="n">
        <f aca="true">NORMINV(RAND(),0,1)</f>
        <v>-0.373367423097942</v>
      </c>
      <c r="F159" s="0" t="n">
        <f aca="false">F158*EXP(($F$9-$E$9*$D$9-0.5*$C$9^2)*$G$9+$C$9*$G$9^0.5*E159+($D$9+$F$9*D159)*(IF(C159&lt;$E$9*$G$9,1,0)))</f>
        <v>106.34851235806</v>
      </c>
    </row>
    <row r="160" customFormat="false" ht="12.75" hidden="false" customHeight="false" outlineLevel="0" collapsed="false">
      <c r="A160" s="0" t="n">
        <v>147</v>
      </c>
      <c r="B160" s="0" t="n">
        <f aca="false">A160*$G$9</f>
        <v>0.0167808219178082</v>
      </c>
      <c r="C160" s="0" t="n">
        <f aca="true">RAND()</f>
        <v>0.374550178426156</v>
      </c>
      <c r="D160" s="0" t="n">
        <f aca="true">NORMINV(RAND(),0,1)</f>
        <v>0.326083023222317</v>
      </c>
      <c r="E160" s="0" t="n">
        <f aca="true">NORMINV(RAND(),0,1)</f>
        <v>-0.387314462342854</v>
      </c>
      <c r="F160" s="0" t="n">
        <f aca="false">F159*EXP(($F$9-$E$9*$D$9-0.5*$C$9^2)*$G$9+$C$9*$G$9^0.5*E160+($D$9+$F$9*D160)*(IF(C160&lt;$E$9*$G$9,1,0)))</f>
        <v>106.216263668356</v>
      </c>
    </row>
    <row r="161" customFormat="false" ht="12.75" hidden="false" customHeight="false" outlineLevel="0" collapsed="false">
      <c r="A161" s="0" t="n">
        <v>148</v>
      </c>
      <c r="B161" s="0" t="n">
        <f aca="false">A161*$G$9</f>
        <v>0.0168949771689498</v>
      </c>
      <c r="C161" s="0" t="n">
        <f aca="true">RAND()</f>
        <v>0.915890046154345</v>
      </c>
      <c r="D161" s="0" t="n">
        <f aca="true">NORMINV(RAND(),0,1)</f>
        <v>-3.86181042945136</v>
      </c>
      <c r="E161" s="0" t="n">
        <f aca="true">NORMINV(RAND(),0,1)</f>
        <v>0.841687379975049</v>
      </c>
      <c r="F161" s="0" t="n">
        <f aca="false">F160*EXP(($F$9-$E$9*$D$9-0.5*$C$9^2)*$G$9+$C$9*$G$9^0.5*E161+($D$9+$F$9*D161)*(IF(C161&lt;$E$9*$G$9,1,0)))</f>
        <v>106.502903625347</v>
      </c>
    </row>
    <row r="162" customFormat="false" ht="12.75" hidden="false" customHeight="false" outlineLevel="0" collapsed="false">
      <c r="A162" s="0" t="n">
        <v>149</v>
      </c>
      <c r="B162" s="0" t="n">
        <f aca="false">A162*$G$9</f>
        <v>0.0170091324200913</v>
      </c>
      <c r="C162" s="0" t="n">
        <f aca="true">RAND()</f>
        <v>0.012817930858532</v>
      </c>
      <c r="D162" s="0" t="n">
        <f aca="true">NORMINV(RAND(),0,1)</f>
        <v>0.888954059321978</v>
      </c>
      <c r="E162" s="0" t="n">
        <f aca="true">NORMINV(RAND(),0,1)</f>
        <v>1.37997212399774</v>
      </c>
      <c r="F162" s="0" t="n">
        <f aca="false">F161*EXP(($F$9-$E$9*$D$9-0.5*$C$9^2)*$G$9+$C$9*$G$9^0.5*E162+($D$9+$F$9*D162)*(IF(C162&lt;$E$9*$G$9,1,0)))</f>
        <v>106.974728562749</v>
      </c>
    </row>
    <row r="163" customFormat="false" ht="12.75" hidden="false" customHeight="false" outlineLevel="0" collapsed="false">
      <c r="A163" s="0" t="n">
        <v>150</v>
      </c>
      <c r="B163" s="0" t="n">
        <f aca="false">A163*$G$9</f>
        <v>0.0171232876712329</v>
      </c>
      <c r="C163" s="0" t="n">
        <f aca="true">RAND()</f>
        <v>0.496703880800589</v>
      </c>
      <c r="D163" s="0" t="n">
        <f aca="true">NORMINV(RAND(),0,1)</f>
        <v>-1.06011677399524</v>
      </c>
      <c r="E163" s="0" t="n">
        <f aca="true">NORMINV(RAND(),0,1)</f>
        <v>-2.12831058355021</v>
      </c>
      <c r="F163" s="0" t="n">
        <f aca="false">F162*EXP(($F$9-$E$9*$D$9-0.5*$C$9^2)*$G$9+$C$9*$G$9^0.5*E163+($D$9+$F$9*D163)*(IF(C163&lt;$E$9*$G$9,1,0)))</f>
        <v>106.247139913086</v>
      </c>
    </row>
    <row r="164" customFormat="false" ht="12.75" hidden="false" customHeight="false" outlineLevel="0" collapsed="false">
      <c r="A164" s="0" t="n">
        <v>151</v>
      </c>
      <c r="B164" s="0" t="n">
        <f aca="false">A164*$G$9</f>
        <v>0.0172374429223744</v>
      </c>
      <c r="C164" s="0" t="n">
        <f aca="true">RAND()</f>
        <v>0.224776363124934</v>
      </c>
      <c r="D164" s="0" t="n">
        <f aca="true">NORMINV(RAND(),0,1)</f>
        <v>-1.16517820703667</v>
      </c>
      <c r="E164" s="0" t="n">
        <f aca="true">NORMINV(RAND(),0,1)</f>
        <v>0.328082452151815</v>
      </c>
      <c r="F164" s="0" t="n">
        <f aca="false">F163*EXP(($F$9-$E$9*$D$9-0.5*$C$9^2)*$G$9+$C$9*$G$9^0.5*E164+($D$9+$F$9*D164)*(IF(C164&lt;$E$9*$G$9,1,0)))</f>
        <v>106.358625056946</v>
      </c>
    </row>
    <row r="165" customFormat="false" ht="12.75" hidden="false" customHeight="false" outlineLevel="0" collapsed="false">
      <c r="A165" s="0" t="n">
        <v>152</v>
      </c>
      <c r="B165" s="0" t="n">
        <f aca="false">A165*$G$9</f>
        <v>0.017351598173516</v>
      </c>
      <c r="C165" s="0" t="n">
        <f aca="true">RAND()</f>
        <v>0.39230795937715</v>
      </c>
      <c r="D165" s="0" t="n">
        <f aca="true">NORMINV(RAND(),0,1)</f>
        <v>-0.787249281955948</v>
      </c>
      <c r="E165" s="0" t="n">
        <f aca="true">NORMINV(RAND(),0,1)</f>
        <v>0.0615011499509731</v>
      </c>
      <c r="F165" s="0" t="n">
        <f aca="false">F164*EXP(($F$9-$E$9*$D$9-0.5*$C$9^2)*$G$9+$C$9*$G$9^0.5*E165+($D$9+$F$9*D165)*(IF(C165&lt;$E$9*$G$9,1,0)))</f>
        <v>106.379289991391</v>
      </c>
    </row>
    <row r="166" customFormat="false" ht="12.75" hidden="false" customHeight="false" outlineLevel="0" collapsed="false">
      <c r="A166" s="0" t="n">
        <v>153</v>
      </c>
      <c r="B166" s="0" t="n">
        <f aca="false">A166*$G$9</f>
        <v>0.0174657534246575</v>
      </c>
      <c r="C166" s="0" t="n">
        <f aca="true">RAND()</f>
        <v>0.376267222195823</v>
      </c>
      <c r="D166" s="0" t="n">
        <f aca="true">NORMINV(RAND(),0,1)</f>
        <v>-3.1272968567047</v>
      </c>
      <c r="E166" s="0" t="n">
        <f aca="true">NORMINV(RAND(),0,1)</f>
        <v>-0.115138488510346</v>
      </c>
      <c r="F166" s="0" t="n">
        <f aca="false">F165*EXP(($F$9-$E$9*$D$9-0.5*$C$9^2)*$G$9+$C$9*$G$9^0.5*E166+($D$9+$F$9*D166)*(IF(C166&lt;$E$9*$G$9,1,0)))</f>
        <v>106.339734068359</v>
      </c>
    </row>
    <row r="167" customFormat="false" ht="12.75" hidden="false" customHeight="false" outlineLevel="0" collapsed="false">
      <c r="A167" s="0" t="n">
        <v>154</v>
      </c>
      <c r="B167" s="0" t="n">
        <f aca="false">A167*$G$9</f>
        <v>0.0175799086757991</v>
      </c>
      <c r="C167" s="0" t="n">
        <f aca="true">RAND()</f>
        <v>0.768543951215828</v>
      </c>
      <c r="D167" s="0" t="n">
        <f aca="true">NORMINV(RAND(),0,1)</f>
        <v>1.42372555864183</v>
      </c>
      <c r="E167" s="0" t="n">
        <f aca="true">NORMINV(RAND(),0,1)</f>
        <v>0.357318136265859</v>
      </c>
      <c r="F167" s="0" t="n">
        <f aca="false">F166*EXP(($F$9-$E$9*$D$9-0.5*$C$9^2)*$G$9+$C$9*$G$9^0.5*E167+($D$9+$F$9*D167)*(IF(C167&lt;$E$9*$G$9,1,0)))</f>
        <v>106.461292311722</v>
      </c>
    </row>
    <row r="168" customFormat="false" ht="12.75" hidden="false" customHeight="false" outlineLevel="0" collapsed="false">
      <c r="A168" s="0" t="n">
        <v>155</v>
      </c>
      <c r="B168" s="0" t="n">
        <f aca="false">A168*$G$9</f>
        <v>0.0176940639269406</v>
      </c>
      <c r="C168" s="0" t="n">
        <f aca="true">RAND()</f>
        <v>0.941210451446521</v>
      </c>
      <c r="D168" s="0" t="n">
        <f aca="true">NORMINV(RAND(),0,1)</f>
        <v>-0.772522621796216</v>
      </c>
      <c r="E168" s="0" t="n">
        <f aca="true">NORMINV(RAND(),0,1)</f>
        <v>0.972220567130812</v>
      </c>
      <c r="F168" s="0" t="n">
        <f aca="false">F167*EXP(($F$9-$E$9*$D$9-0.5*$C$9^2)*$G$9+$C$9*$G$9^0.5*E168+($D$9+$F$9*D168)*(IF(C168&lt;$E$9*$G$9,1,0)))</f>
        <v>106.793266312785</v>
      </c>
    </row>
    <row r="169" customFormat="false" ht="12.75" hidden="false" customHeight="false" outlineLevel="0" collapsed="false">
      <c r="A169" s="0" t="n">
        <v>156</v>
      </c>
      <c r="B169" s="0" t="n">
        <f aca="false">A169*$G$9</f>
        <v>0.0178082191780822</v>
      </c>
      <c r="C169" s="0" t="n">
        <f aca="true">RAND()</f>
        <v>0.00904304147164554</v>
      </c>
      <c r="D169" s="0" t="n">
        <f aca="true">NORMINV(RAND(),0,1)</f>
        <v>-0.78004288362092</v>
      </c>
      <c r="E169" s="0" t="n">
        <f aca="true">NORMINV(RAND(),0,1)</f>
        <v>0.672278884219577</v>
      </c>
      <c r="F169" s="0" t="n">
        <f aca="false">F168*EXP(($F$9-$E$9*$D$9-0.5*$C$9^2)*$G$9+$C$9*$G$9^0.5*E169+($D$9+$F$9*D169)*(IF(C169&lt;$E$9*$G$9,1,0)))</f>
        <v>105.366634108762</v>
      </c>
    </row>
    <row r="170" customFormat="false" ht="12.75" hidden="false" customHeight="false" outlineLevel="0" collapsed="false">
      <c r="A170" s="0" t="n">
        <v>157</v>
      </c>
      <c r="B170" s="0" t="n">
        <f aca="false">A170*$G$9</f>
        <v>0.0179223744292237</v>
      </c>
      <c r="C170" s="0" t="n">
        <f aca="true">RAND()</f>
        <v>0.603373677726526</v>
      </c>
      <c r="D170" s="0" t="n">
        <f aca="true">NORMINV(RAND(),0,1)</f>
        <v>1.30032402900417</v>
      </c>
      <c r="E170" s="0" t="n">
        <f aca="true">NORMINV(RAND(),0,1)</f>
        <v>-0.80853135789961</v>
      </c>
      <c r="F170" s="0" t="n">
        <f aca="false">F169*EXP(($F$9-$E$9*$D$9-0.5*$C$9^2)*$G$9+$C$9*$G$9^0.5*E170+($D$9+$F$9*D170)*(IF(C170&lt;$E$9*$G$9,1,0)))</f>
        <v>105.093620743408</v>
      </c>
    </row>
    <row r="171" customFormat="false" ht="12.75" hidden="false" customHeight="false" outlineLevel="0" collapsed="false">
      <c r="A171" s="0" t="n">
        <v>158</v>
      </c>
      <c r="B171" s="0" t="n">
        <f aca="false">A171*$G$9</f>
        <v>0.0180365296803653</v>
      </c>
      <c r="C171" s="0" t="n">
        <f aca="true">RAND()</f>
        <v>0.281950798592102</v>
      </c>
      <c r="D171" s="0" t="n">
        <f aca="true">NORMINV(RAND(),0,1)</f>
        <v>-1.32541148908145</v>
      </c>
      <c r="E171" s="0" t="n">
        <f aca="true">NORMINV(RAND(),0,1)</f>
        <v>-0.886164004733447</v>
      </c>
      <c r="F171" s="0" t="n">
        <f aca="false">F170*EXP(($F$9-$E$9*$D$9-0.5*$C$9^2)*$G$9+$C$9*$G$9^0.5*E171+($D$9+$F$9*D171)*(IF(C171&lt;$E$9*$G$9,1,0)))</f>
        <v>104.795234682744</v>
      </c>
    </row>
    <row r="172" customFormat="false" ht="12.75" hidden="false" customHeight="false" outlineLevel="0" collapsed="false">
      <c r="A172" s="0" t="n">
        <v>159</v>
      </c>
      <c r="B172" s="0" t="n">
        <f aca="false">A172*$G$9</f>
        <v>0.0181506849315068</v>
      </c>
      <c r="C172" s="0" t="n">
        <f aca="true">RAND()</f>
        <v>0.224938162709755</v>
      </c>
      <c r="D172" s="0" t="n">
        <f aca="true">NORMINV(RAND(),0,1)</f>
        <v>0.414796512762139</v>
      </c>
      <c r="E172" s="0" t="n">
        <f aca="true">NORMINV(RAND(),0,1)</f>
        <v>0.556251504505866</v>
      </c>
      <c r="F172" s="0" t="n">
        <f aca="false">F171*EXP(($F$9-$E$9*$D$9-0.5*$C$9^2)*$G$9+$C$9*$G$9^0.5*E172+($D$9+$F$9*D172)*(IF(C172&lt;$E$9*$G$9,1,0)))</f>
        <v>104.981946939085</v>
      </c>
    </row>
    <row r="173" customFormat="false" ht="12.75" hidden="false" customHeight="false" outlineLevel="0" collapsed="false">
      <c r="A173" s="0" t="n">
        <v>160</v>
      </c>
      <c r="B173" s="0" t="n">
        <f aca="false">A173*$G$9</f>
        <v>0.0182648401826484</v>
      </c>
      <c r="C173" s="0" t="n">
        <f aca="true">RAND()</f>
        <v>0.351732045285281</v>
      </c>
      <c r="D173" s="0" t="n">
        <f aca="true">NORMINV(RAND(),0,1)</f>
        <v>0.670879881609781</v>
      </c>
      <c r="E173" s="0" t="n">
        <f aca="true">NORMINV(RAND(),0,1)</f>
        <v>0.633112053836582</v>
      </c>
      <c r="F173" s="0" t="n">
        <f aca="false">F172*EXP(($F$9-$E$9*$D$9-0.5*$C$9^2)*$G$9+$C$9*$G$9^0.5*E173+($D$9+$F$9*D173)*(IF(C173&lt;$E$9*$G$9,1,0)))</f>
        <v>105.194904631361</v>
      </c>
    </row>
    <row r="174" customFormat="false" ht="12.75" hidden="false" customHeight="false" outlineLevel="0" collapsed="false">
      <c r="A174" s="0" t="n">
        <v>161</v>
      </c>
      <c r="B174" s="0" t="n">
        <f aca="false">A174*$G$9</f>
        <v>0.01837899543379</v>
      </c>
      <c r="C174" s="0" t="n">
        <f aca="true">RAND()</f>
        <v>0.845982269868341</v>
      </c>
      <c r="D174" s="0" t="n">
        <f aca="true">NORMINV(RAND(),0,1)</f>
        <v>0.568247676513519</v>
      </c>
      <c r="E174" s="0" t="n">
        <f aca="true">NORMINV(RAND(),0,1)</f>
        <v>0.315031470617729</v>
      </c>
      <c r="F174" s="0" t="n">
        <f aca="false">F173*EXP(($F$9-$E$9*$D$9-0.5*$C$9^2)*$G$9+$C$9*$G$9^0.5*E174+($D$9+$F$9*D174)*(IF(C174&lt;$E$9*$G$9,1,0)))</f>
        <v>105.300880587953</v>
      </c>
    </row>
    <row r="175" customFormat="false" ht="12.75" hidden="false" customHeight="false" outlineLevel="0" collapsed="false">
      <c r="A175" s="0" t="n">
        <v>162</v>
      </c>
      <c r="B175" s="0" t="n">
        <f aca="false">A175*$G$9</f>
        <v>0.0184931506849315</v>
      </c>
      <c r="C175" s="0" t="n">
        <f aca="true">RAND()</f>
        <v>0.493823932486265</v>
      </c>
      <c r="D175" s="0" t="n">
        <f aca="true">NORMINV(RAND(),0,1)</f>
        <v>-1.00650899676538</v>
      </c>
      <c r="E175" s="0" t="n">
        <f aca="true">NORMINV(RAND(),0,1)</f>
        <v>-1.61358448521895</v>
      </c>
      <c r="F175" s="0" t="n">
        <f aca="false">F174*EXP(($F$9-$E$9*$D$9-0.5*$C$9^2)*$G$9+$C$9*$G$9^0.5*E175+($D$9+$F$9*D175)*(IF(C175&lt;$E$9*$G$9,1,0)))</f>
        <v>104.757368432765</v>
      </c>
    </row>
    <row r="176" customFormat="false" ht="12.75" hidden="false" customHeight="false" outlineLevel="0" collapsed="false">
      <c r="A176" s="0" t="n">
        <v>163</v>
      </c>
      <c r="B176" s="0" t="n">
        <f aca="false">A176*$G$9</f>
        <v>0.0186073059360731</v>
      </c>
      <c r="C176" s="0" t="n">
        <f aca="true">RAND()</f>
        <v>0.0736069576964339</v>
      </c>
      <c r="D176" s="0" t="n">
        <f aca="true">NORMINV(RAND(),0,1)</f>
        <v>0.979510654928934</v>
      </c>
      <c r="E176" s="0" t="n">
        <f aca="true">NORMINV(RAND(),0,1)</f>
        <v>1.16404088932987</v>
      </c>
      <c r="F176" s="0" t="n">
        <f aca="false">F175*EXP(($F$9-$E$9*$D$9-0.5*$C$9^2)*$G$9+$C$9*$G$9^0.5*E176+($D$9+$F$9*D176)*(IF(C176&lt;$E$9*$G$9,1,0)))</f>
        <v>105.14865914053</v>
      </c>
    </row>
    <row r="177" customFormat="false" ht="12.75" hidden="false" customHeight="false" outlineLevel="0" collapsed="false">
      <c r="A177" s="0" t="n">
        <v>164</v>
      </c>
      <c r="B177" s="0" t="n">
        <f aca="false">A177*$G$9</f>
        <v>0.0187214611872146</v>
      </c>
      <c r="C177" s="0" t="n">
        <f aca="true">RAND()</f>
        <v>0.40940543854513</v>
      </c>
      <c r="D177" s="0" t="n">
        <f aca="true">NORMINV(RAND(),0,1)</f>
        <v>0.998000048846393</v>
      </c>
      <c r="E177" s="0" t="n">
        <f aca="true">NORMINV(RAND(),0,1)</f>
        <v>1.91575498367983</v>
      </c>
      <c r="F177" s="0" t="n">
        <f aca="false">F176*EXP(($F$9-$E$9*$D$9-0.5*$C$9^2)*$G$9+$C$9*$G$9^0.5*E177+($D$9+$F$9*D177)*(IF(C177&lt;$E$9*$G$9,1,0)))</f>
        <v>105.79601709255</v>
      </c>
    </row>
    <row r="178" customFormat="false" ht="12.75" hidden="false" customHeight="false" outlineLevel="0" collapsed="false">
      <c r="A178" s="0" t="n">
        <v>165</v>
      </c>
      <c r="B178" s="0" t="n">
        <f aca="false">A178*$G$9</f>
        <v>0.0188356164383562</v>
      </c>
      <c r="C178" s="0" t="n">
        <f aca="true">RAND()</f>
        <v>0.316446168434339</v>
      </c>
      <c r="D178" s="0" t="n">
        <f aca="true">NORMINV(RAND(),0,1)</f>
        <v>0.735361959742485</v>
      </c>
      <c r="E178" s="0" t="n">
        <f aca="true">NORMINV(RAND(),0,1)</f>
        <v>-0.281893930469608</v>
      </c>
      <c r="F178" s="0" t="n">
        <f aca="false">F177*EXP(($F$9-$E$9*$D$9-0.5*$C$9^2)*$G$9+$C$9*$G$9^0.5*E178+($D$9+$F$9*D178)*(IF(C178&lt;$E$9*$G$9,1,0)))</f>
        <v>105.70016601644</v>
      </c>
    </row>
    <row r="179" customFormat="false" ht="12.75" hidden="false" customHeight="false" outlineLevel="0" collapsed="false">
      <c r="A179" s="0" t="n">
        <v>166</v>
      </c>
      <c r="B179" s="0" t="n">
        <f aca="false">A179*$G$9</f>
        <v>0.0189497716894977</v>
      </c>
      <c r="C179" s="0" t="n">
        <f aca="true">RAND()</f>
        <v>0.183337571827226</v>
      </c>
      <c r="D179" s="0" t="n">
        <f aca="true">NORMINV(RAND(),0,1)</f>
        <v>0.226640198780456</v>
      </c>
      <c r="E179" s="0" t="n">
        <f aca="true">NORMINV(RAND(),0,1)</f>
        <v>-1.09658478063801</v>
      </c>
      <c r="F179" s="0" t="n">
        <f aca="false">F178*EXP(($F$9-$E$9*$D$9-0.5*$C$9^2)*$G$9+$C$9*$G$9^0.5*E179+($D$9+$F$9*D179)*(IF(C179&lt;$E$9*$G$9,1,0)))</f>
        <v>105.328993407372</v>
      </c>
    </row>
    <row r="180" customFormat="false" ht="12.75" hidden="false" customHeight="false" outlineLevel="0" collapsed="false">
      <c r="A180" s="0" t="n">
        <v>167</v>
      </c>
      <c r="B180" s="0" t="n">
        <f aca="false">A180*$G$9</f>
        <v>0.0190639269406393</v>
      </c>
      <c r="C180" s="0" t="n">
        <f aca="true">RAND()</f>
        <v>0.74913302552358</v>
      </c>
      <c r="D180" s="0" t="n">
        <f aca="true">NORMINV(RAND(),0,1)</f>
        <v>0.202967479700303</v>
      </c>
      <c r="E180" s="0" t="n">
        <f aca="true">NORMINV(RAND(),0,1)</f>
        <v>0.0889522560181862</v>
      </c>
      <c r="F180" s="0" t="n">
        <f aca="false">F179*EXP(($F$9-$E$9*$D$9-0.5*$C$9^2)*$G$9+$C$9*$G$9^0.5*E180+($D$9+$F$9*D180)*(IF(C180&lt;$E$9*$G$9,1,0)))</f>
        <v>105.358728305235</v>
      </c>
    </row>
    <row r="181" customFormat="false" ht="12.75" hidden="false" customHeight="false" outlineLevel="0" collapsed="false">
      <c r="A181" s="0" t="n">
        <v>168</v>
      </c>
      <c r="B181" s="0" t="n">
        <f aca="false">A181*$G$9</f>
        <v>0.0191780821917808</v>
      </c>
      <c r="C181" s="0" t="n">
        <f aca="true">RAND()</f>
        <v>0.334158098743987</v>
      </c>
      <c r="D181" s="0" t="n">
        <f aca="true">NORMINV(RAND(),0,1)</f>
        <v>-0.383759020171414</v>
      </c>
      <c r="E181" s="0" t="n">
        <f aca="true">NORMINV(RAND(),0,1)</f>
        <v>1.11708216858962</v>
      </c>
      <c r="F181" s="0" t="n">
        <f aca="false">F180*EXP(($F$9-$E$9*$D$9-0.5*$C$9^2)*$G$9+$C$9*$G$9^0.5*E181+($D$9+$F$9*D181)*(IF(C181&lt;$E$9*$G$9,1,0)))</f>
        <v>105.736348905689</v>
      </c>
    </row>
    <row r="182" customFormat="false" ht="12.75" hidden="false" customHeight="false" outlineLevel="0" collapsed="false">
      <c r="A182" s="0" t="n">
        <v>169</v>
      </c>
      <c r="B182" s="0" t="n">
        <f aca="false">A182*$G$9</f>
        <v>0.0192922374429224</v>
      </c>
      <c r="C182" s="0" t="n">
        <f aca="true">RAND()</f>
        <v>0.86471580887437</v>
      </c>
      <c r="D182" s="0" t="n">
        <f aca="true">NORMINV(RAND(),0,1)</f>
        <v>0.618369399304333</v>
      </c>
      <c r="E182" s="0" t="n">
        <f aca="true">NORMINV(RAND(),0,1)</f>
        <v>-0.0153957874795864</v>
      </c>
      <c r="F182" s="0" t="n">
        <f aca="false">F181*EXP(($F$9-$E$9*$D$9-0.5*$C$9^2)*$G$9+$C$9*$G$9^0.5*E182+($D$9+$F$9*D182)*(IF(C182&lt;$E$9*$G$9,1,0)))</f>
        <v>105.730829394762</v>
      </c>
    </row>
    <row r="183" customFormat="false" ht="12.75" hidden="false" customHeight="false" outlineLevel="0" collapsed="false">
      <c r="A183" s="0" t="n">
        <v>170</v>
      </c>
      <c r="B183" s="0" t="n">
        <f aca="false">A183*$G$9</f>
        <v>0.0194063926940639</v>
      </c>
      <c r="C183" s="0" t="n">
        <f aca="true">RAND()</f>
        <v>0.883657777096532</v>
      </c>
      <c r="D183" s="0" t="n">
        <f aca="true">NORMINV(RAND(),0,1)</f>
        <v>0.720772654179483</v>
      </c>
      <c r="E183" s="0" t="n">
        <f aca="true">NORMINV(RAND(),0,1)</f>
        <v>1.02041429097429</v>
      </c>
      <c r="F183" s="0" t="n">
        <f aca="false">F182*EXP(($F$9-$E$9*$D$9-0.5*$C$9^2)*$G$9+$C$9*$G$9^0.5*E183+($D$9+$F$9*D183)*(IF(C183&lt;$E$9*$G$9,1,0)))</f>
        <v>106.076910643583</v>
      </c>
    </row>
    <row r="184" customFormat="false" ht="12.75" hidden="false" customHeight="false" outlineLevel="0" collapsed="false">
      <c r="A184" s="0" t="n">
        <v>171</v>
      </c>
      <c r="B184" s="0" t="n">
        <f aca="false">A184*$G$9</f>
        <v>0.0195205479452055</v>
      </c>
      <c r="C184" s="0" t="n">
        <f aca="true">RAND()</f>
        <v>0.633780437039137</v>
      </c>
      <c r="D184" s="0" t="n">
        <f aca="true">NORMINV(RAND(),0,1)</f>
        <v>1.9687183420961</v>
      </c>
      <c r="E184" s="0" t="n">
        <f aca="true">NORMINV(RAND(),0,1)</f>
        <v>-0.256448640955652</v>
      </c>
      <c r="F184" s="0" t="n">
        <f aca="false">F183*EXP(($F$9-$E$9*$D$9-0.5*$C$9^2)*$G$9+$C$9*$G$9^0.5*E184+($D$9+$F$9*D184)*(IF(C184&lt;$E$9*$G$9,1,0)))</f>
        <v>105.98944921287</v>
      </c>
    </row>
    <row r="185" customFormat="false" ht="12.75" hidden="false" customHeight="false" outlineLevel="0" collapsed="false">
      <c r="A185" s="0" t="n">
        <v>172</v>
      </c>
      <c r="B185" s="0" t="n">
        <f aca="false">A185*$G$9</f>
        <v>0.019634703196347</v>
      </c>
      <c r="C185" s="0" t="n">
        <f aca="true">RAND()</f>
        <v>0.0569564056350681</v>
      </c>
      <c r="D185" s="0" t="n">
        <f aca="true">NORMINV(RAND(),0,1)</f>
        <v>0.0919160737238337</v>
      </c>
      <c r="E185" s="0" t="n">
        <f aca="true">NORMINV(RAND(),0,1)</f>
        <v>0.209618522085789</v>
      </c>
      <c r="F185" s="0" t="n">
        <f aca="false">F184*EXP(($F$9-$E$9*$D$9-0.5*$C$9^2)*$G$9+$C$9*$G$9^0.5*E185+($D$9+$F$9*D185)*(IF(C185&lt;$E$9*$G$9,1,0)))</f>
        <v>106.060383820224</v>
      </c>
    </row>
    <row r="186" customFormat="false" ht="12.75" hidden="false" customHeight="false" outlineLevel="0" collapsed="false">
      <c r="A186" s="0" t="n">
        <v>173</v>
      </c>
      <c r="B186" s="0" t="n">
        <f aca="false">A186*$G$9</f>
        <v>0.0197488584474886</v>
      </c>
      <c r="C186" s="0" t="n">
        <f aca="true">RAND()</f>
        <v>0.0450297308549357</v>
      </c>
      <c r="D186" s="0" t="n">
        <f aca="true">NORMINV(RAND(),0,1)</f>
        <v>-0.788159153299929</v>
      </c>
      <c r="E186" s="0" t="n">
        <f aca="true">NORMINV(RAND(),0,1)</f>
        <v>0.318986035838783</v>
      </c>
      <c r="F186" s="0" t="n">
        <f aca="false">F185*EXP(($F$9-$E$9*$D$9-0.5*$C$9^2)*$G$9+$C$9*$G$9^0.5*E186+($D$9+$F$9*D186)*(IF(C186&lt;$E$9*$G$9,1,0)))</f>
        <v>106.168577422111</v>
      </c>
    </row>
    <row r="187" customFormat="false" ht="12.75" hidden="false" customHeight="false" outlineLevel="0" collapsed="false">
      <c r="A187" s="0" t="n">
        <v>174</v>
      </c>
      <c r="B187" s="0" t="n">
        <f aca="false">A187*$G$9</f>
        <v>0.0198630136986301</v>
      </c>
      <c r="C187" s="0" t="n">
        <f aca="true">RAND()</f>
        <v>0.218989884552455</v>
      </c>
      <c r="D187" s="0" t="n">
        <f aca="true">NORMINV(RAND(),0,1)</f>
        <v>0.343062223998298</v>
      </c>
      <c r="E187" s="0" t="n">
        <f aca="true">NORMINV(RAND(),0,1)</f>
        <v>0.365727790036132</v>
      </c>
      <c r="F187" s="0" t="n">
        <f aca="false">F186*EXP(($F$9-$E$9*$D$9-0.5*$C$9^2)*$G$9+$C$9*$G$9^0.5*E187+($D$9+$F$9*D187)*(IF(C187&lt;$E$9*$G$9,1,0)))</f>
        <v>106.292805150833</v>
      </c>
    </row>
    <row r="188" customFormat="false" ht="12.75" hidden="false" customHeight="false" outlineLevel="0" collapsed="false">
      <c r="A188" s="0" t="n">
        <v>175</v>
      </c>
      <c r="B188" s="0" t="n">
        <f aca="false">A188*$G$9</f>
        <v>0.0199771689497717</v>
      </c>
      <c r="C188" s="0" t="n">
        <f aca="true">RAND()</f>
        <v>0.00763635522062969</v>
      </c>
      <c r="D188" s="0" t="n">
        <f aca="true">NORMINV(RAND(),0,1)</f>
        <v>1.19429048902427</v>
      </c>
      <c r="E188" s="0" t="n">
        <f aca="true">NORMINV(RAND(),0,1)</f>
        <v>-0.467856314022434</v>
      </c>
      <c r="F188" s="0" t="n">
        <f aca="false">F187*EXP(($F$9-$E$9*$D$9-0.5*$C$9^2)*$G$9+$C$9*$G$9^0.5*E188+($D$9+$F$9*D188)*(IF(C188&lt;$E$9*$G$9,1,0)))</f>
        <v>108.698819396249</v>
      </c>
    </row>
    <row r="189" customFormat="false" ht="12.75" hidden="false" customHeight="false" outlineLevel="0" collapsed="false">
      <c r="A189" s="0" t="n">
        <v>176</v>
      </c>
      <c r="B189" s="0" t="n">
        <f aca="false">A189*$G$9</f>
        <v>0.0200913242009132</v>
      </c>
      <c r="C189" s="0" t="n">
        <f aca="true">RAND()</f>
        <v>0.766509071482386</v>
      </c>
      <c r="D189" s="0" t="n">
        <f aca="true">NORMINV(RAND(),0,1)</f>
        <v>-0.0188290292719702</v>
      </c>
      <c r="E189" s="0" t="n">
        <f aca="true">NORMINV(RAND(),0,1)</f>
        <v>-0.237421651070909</v>
      </c>
      <c r="F189" s="0" t="n">
        <f aca="false">F188*EXP(($F$9-$E$9*$D$9-0.5*$C$9^2)*$G$9+$C$9*$G$9^0.5*E189+($D$9+$F$9*D189)*(IF(C189&lt;$E$9*$G$9,1,0)))</f>
        <v>108.615820158429</v>
      </c>
    </row>
    <row r="190" customFormat="false" ht="12.75" hidden="false" customHeight="false" outlineLevel="0" collapsed="false">
      <c r="A190" s="0" t="n">
        <v>177</v>
      </c>
      <c r="B190" s="0" t="n">
        <f aca="false">A190*$G$9</f>
        <v>0.0202054794520548</v>
      </c>
      <c r="C190" s="0" t="n">
        <f aca="true">RAND()</f>
        <v>0.894814634064454</v>
      </c>
      <c r="D190" s="0" t="n">
        <f aca="true">NORMINV(RAND(),0,1)</f>
        <v>0.17064510438257</v>
      </c>
      <c r="E190" s="0" t="n">
        <f aca="true">NORMINV(RAND(),0,1)</f>
        <v>-0.342875972945188</v>
      </c>
      <c r="F190" s="0" t="n">
        <f aca="false">F189*EXP(($F$9-$E$9*$D$9-0.5*$C$9^2)*$G$9+$C$9*$G$9^0.5*E190+($D$9+$F$9*D190)*(IF(C190&lt;$E$9*$G$9,1,0)))</f>
        <v>108.496204954659</v>
      </c>
    </row>
    <row r="191" customFormat="false" ht="12.75" hidden="false" customHeight="false" outlineLevel="0" collapsed="false">
      <c r="A191" s="0" t="n">
        <v>178</v>
      </c>
      <c r="B191" s="0" t="n">
        <f aca="false">A191*$G$9</f>
        <v>0.0203196347031963</v>
      </c>
      <c r="C191" s="0" t="n">
        <f aca="true">RAND()</f>
        <v>0.341505122009271</v>
      </c>
      <c r="D191" s="0" t="n">
        <f aca="true">NORMINV(RAND(),0,1)</f>
        <v>-1.37980057994179</v>
      </c>
      <c r="E191" s="0" t="n">
        <f aca="true">NORMINV(RAND(),0,1)</f>
        <v>-1.96126117642957</v>
      </c>
      <c r="F191" s="0" t="n">
        <f aca="false">F190*EXP(($F$9-$E$9*$D$9-0.5*$C$9^2)*$G$9+$C$9*$G$9^0.5*E191+($D$9+$F$9*D191)*(IF(C191&lt;$E$9*$G$9,1,0)))</f>
        <v>107.815981961953</v>
      </c>
    </row>
    <row r="192" customFormat="false" ht="12.75" hidden="false" customHeight="false" outlineLevel="0" collapsed="false">
      <c r="A192" s="0" t="n">
        <v>179</v>
      </c>
      <c r="B192" s="0" t="n">
        <f aca="false">A192*$G$9</f>
        <v>0.0204337899543379</v>
      </c>
      <c r="C192" s="0" t="n">
        <f aca="true">RAND()</f>
        <v>0.290168850668549</v>
      </c>
      <c r="D192" s="0" t="n">
        <f aca="true">NORMINV(RAND(),0,1)</f>
        <v>-1.31564808476449</v>
      </c>
      <c r="E192" s="0" t="n">
        <f aca="true">NORMINV(RAND(),0,1)</f>
        <v>-0.58515917801358</v>
      </c>
      <c r="F192" s="0" t="n">
        <f aca="false">F191*EXP(($F$9-$E$9*$D$9-0.5*$C$9^2)*$G$9+$C$9*$G$9^0.5*E192+($D$9+$F$9*D192)*(IF(C192&lt;$E$9*$G$9,1,0)))</f>
        <v>107.613643318582</v>
      </c>
    </row>
    <row r="193" customFormat="false" ht="12.75" hidden="false" customHeight="false" outlineLevel="0" collapsed="false">
      <c r="A193" s="0" t="n">
        <v>180</v>
      </c>
      <c r="B193" s="0" t="n">
        <f aca="false">A193*$G$9</f>
        <v>0.0205479452054795</v>
      </c>
      <c r="C193" s="0" t="n">
        <f aca="true">RAND()</f>
        <v>0.685188964331229</v>
      </c>
      <c r="D193" s="0" t="n">
        <f aca="true">NORMINV(RAND(),0,1)</f>
        <v>0.356817615943124</v>
      </c>
      <c r="E193" s="0" t="n">
        <f aca="true">NORMINV(RAND(),0,1)</f>
        <v>0.774599981062974</v>
      </c>
      <c r="F193" s="0" t="n">
        <f aca="false">F192*EXP(($F$9-$E$9*$D$9-0.5*$C$9^2)*$G$9+$C$9*$G$9^0.5*E193+($D$9+$F$9*D193)*(IF(C193&lt;$E$9*$G$9,1,0)))</f>
        <v>107.880853599471</v>
      </c>
    </row>
    <row r="194" customFormat="false" ht="12.75" hidden="false" customHeight="false" outlineLevel="0" collapsed="false">
      <c r="A194" s="0" t="n">
        <v>181</v>
      </c>
      <c r="B194" s="0" t="n">
        <f aca="false">A194*$G$9</f>
        <v>0.020662100456621</v>
      </c>
      <c r="C194" s="0" t="n">
        <f aca="true">RAND()</f>
        <v>0.999015519907371</v>
      </c>
      <c r="D194" s="0" t="n">
        <f aca="true">NORMINV(RAND(),0,1)</f>
        <v>-2.26488842398477</v>
      </c>
      <c r="E194" s="0" t="n">
        <f aca="true">NORMINV(RAND(),0,1)</f>
        <v>-0.866780069382201</v>
      </c>
      <c r="F194" s="0" t="n">
        <f aca="false">F193*EXP(($F$9-$E$9*$D$9-0.5*$C$9^2)*$G$9+$C$9*$G$9^0.5*E194+($D$9+$F$9*D194)*(IF(C194&lt;$E$9*$G$9,1,0)))</f>
        <v>107.581237880001</v>
      </c>
    </row>
    <row r="195" customFormat="false" ht="12.75" hidden="false" customHeight="false" outlineLevel="0" collapsed="false">
      <c r="A195" s="0" t="n">
        <v>182</v>
      </c>
      <c r="B195" s="0" t="n">
        <f aca="false">A195*$G$9</f>
        <v>0.0207762557077626</v>
      </c>
      <c r="C195" s="0" t="n">
        <f aca="true">RAND()</f>
        <v>0.0836457917824498</v>
      </c>
      <c r="D195" s="0" t="n">
        <f aca="true">NORMINV(RAND(),0,1)</f>
        <v>0.179576771406316</v>
      </c>
      <c r="E195" s="0" t="n">
        <f aca="true">NORMINV(RAND(),0,1)</f>
        <v>-0.914245156999924</v>
      </c>
      <c r="F195" s="0" t="n">
        <f aca="false">F194*EXP(($F$9-$E$9*$D$9-0.5*$C$9^2)*$G$9+$C$9*$G$9^0.5*E195+($D$9+$F$9*D195)*(IF(C195&lt;$E$9*$G$9,1,0)))</f>
        <v>107.266133564413</v>
      </c>
    </row>
    <row r="196" customFormat="false" ht="12.75" hidden="false" customHeight="false" outlineLevel="0" collapsed="false">
      <c r="A196" s="0" t="n">
        <v>183</v>
      </c>
      <c r="B196" s="0" t="n">
        <f aca="false">A196*$G$9</f>
        <v>0.0208904109589041</v>
      </c>
      <c r="C196" s="0" t="n">
        <f aca="true">RAND()</f>
        <v>0.948395696173911</v>
      </c>
      <c r="D196" s="0" t="n">
        <f aca="true">NORMINV(RAND(),0,1)</f>
        <v>0.0796231106221222</v>
      </c>
      <c r="E196" s="0" t="n">
        <f aca="true">NORMINV(RAND(),0,1)</f>
        <v>0.751445510878763</v>
      </c>
      <c r="F196" s="0" t="n">
        <f aca="false">F195*EXP(($F$9-$E$9*$D$9-0.5*$C$9^2)*$G$9+$C$9*$G$9^0.5*E196+($D$9+$F$9*D196)*(IF(C196&lt;$E$9*$G$9,1,0)))</f>
        <v>107.524500506468</v>
      </c>
    </row>
    <row r="197" customFormat="false" ht="12.75" hidden="false" customHeight="false" outlineLevel="0" collapsed="false">
      <c r="A197" s="0" t="n">
        <v>184</v>
      </c>
      <c r="B197" s="0" t="n">
        <f aca="false">A197*$G$9</f>
        <v>0.0210045662100457</v>
      </c>
      <c r="C197" s="0" t="n">
        <f aca="true">RAND()</f>
        <v>0.0613029332275967</v>
      </c>
      <c r="D197" s="0" t="n">
        <f aca="true">NORMINV(RAND(),0,1)</f>
        <v>-2.46280124414326</v>
      </c>
      <c r="E197" s="0" t="n">
        <f aca="true">NORMINV(RAND(),0,1)</f>
        <v>1.25454682178341</v>
      </c>
      <c r="F197" s="0" t="n">
        <f aca="false">F196*EXP(($F$9-$E$9*$D$9-0.5*$C$9^2)*$G$9+$C$9*$G$9^0.5*E197+($D$9+$F$9*D197)*(IF(C197&lt;$E$9*$G$9,1,0)))</f>
        <v>107.957440836563</v>
      </c>
    </row>
    <row r="198" customFormat="false" ht="12.75" hidden="false" customHeight="false" outlineLevel="0" collapsed="false">
      <c r="A198" s="0" t="n">
        <v>185</v>
      </c>
      <c r="B198" s="0" t="n">
        <f aca="false">A198*$G$9</f>
        <v>0.0211187214611872</v>
      </c>
      <c r="C198" s="0" t="n">
        <f aca="true">RAND()</f>
        <v>0.523897870153517</v>
      </c>
      <c r="D198" s="0" t="n">
        <f aca="true">NORMINV(RAND(),0,1)</f>
        <v>0.452625689404365</v>
      </c>
      <c r="E198" s="0" t="n">
        <f aca="true">NORMINV(RAND(),0,1)</f>
        <v>0.197916641462721</v>
      </c>
      <c r="F198" s="0" t="n">
        <f aca="false">F197*EXP(($F$9-$E$9*$D$9-0.5*$C$9^2)*$G$9+$C$9*$G$9^0.5*E198+($D$9+$F$9*D198)*(IF(C198&lt;$E$9*$G$9,1,0)))</f>
        <v>108.025640633355</v>
      </c>
    </row>
    <row r="199" customFormat="false" ht="12.75" hidden="false" customHeight="false" outlineLevel="0" collapsed="false">
      <c r="A199" s="0" t="n">
        <v>186</v>
      </c>
      <c r="B199" s="0" t="n">
        <f aca="false">A199*$G$9</f>
        <v>0.0212328767123288</v>
      </c>
      <c r="C199" s="0" t="n">
        <f aca="true">RAND()</f>
        <v>0.348061731273705</v>
      </c>
      <c r="D199" s="0" t="n">
        <f aca="true">NORMINV(RAND(),0,1)</f>
        <v>-0.830622803857934</v>
      </c>
      <c r="E199" s="0" t="n">
        <f aca="true">NORMINV(RAND(),0,1)</f>
        <v>-0.674268643588139</v>
      </c>
      <c r="F199" s="0" t="n">
        <f aca="false">F198*EXP(($F$9-$E$9*$D$9-0.5*$C$9^2)*$G$9+$C$9*$G$9^0.5*E199+($D$9+$F$9*D199)*(IF(C199&lt;$E$9*$G$9,1,0)))</f>
        <v>107.792116227522</v>
      </c>
    </row>
    <row r="200" customFormat="false" ht="12.75" hidden="false" customHeight="false" outlineLevel="0" collapsed="false">
      <c r="A200" s="0" t="n">
        <v>187</v>
      </c>
      <c r="B200" s="0" t="n">
        <f aca="false">A200*$G$9</f>
        <v>0.0213470319634703</v>
      </c>
      <c r="C200" s="0" t="n">
        <f aca="true">RAND()</f>
        <v>0.855534827287036</v>
      </c>
      <c r="D200" s="0" t="n">
        <f aca="true">NORMINV(RAND(),0,1)</f>
        <v>-0.590931297467882</v>
      </c>
      <c r="E200" s="0" t="n">
        <f aca="true">NORMINV(RAND(),0,1)</f>
        <v>0.736023513331149</v>
      </c>
      <c r="F200" s="0" t="n">
        <f aca="false">F199*EXP(($F$9-$E$9*$D$9-0.5*$C$9^2)*$G$9+$C$9*$G$9^0.5*E200+($D$9+$F$9*D200)*(IF(C200&lt;$E$9*$G$9,1,0)))</f>
        <v>108.046408977149</v>
      </c>
    </row>
    <row r="201" customFormat="false" ht="12.75" hidden="false" customHeight="false" outlineLevel="0" collapsed="false">
      <c r="A201" s="0" t="n">
        <v>188</v>
      </c>
      <c r="B201" s="0" t="n">
        <f aca="false">A201*$G$9</f>
        <v>0.0214611872146119</v>
      </c>
      <c r="C201" s="0" t="n">
        <f aca="true">RAND()</f>
        <v>0.566675224423722</v>
      </c>
      <c r="D201" s="0" t="n">
        <f aca="true">NORMINV(RAND(),0,1)</f>
        <v>-0.453190282810917</v>
      </c>
      <c r="E201" s="0" t="n">
        <f aca="true">NORMINV(RAND(),0,1)</f>
        <v>-0.853423694712109</v>
      </c>
      <c r="F201" s="0" t="n">
        <f aca="false">F200*EXP(($F$9-$E$9*$D$9-0.5*$C$9^2)*$G$9+$C$9*$G$9^0.5*E201+($D$9+$F$9*D201)*(IF(C201&lt;$E$9*$G$9,1,0)))</f>
        <v>107.750946316205</v>
      </c>
    </row>
    <row r="202" customFormat="false" ht="12.75" hidden="false" customHeight="false" outlineLevel="0" collapsed="false">
      <c r="A202" s="0" t="n">
        <v>189</v>
      </c>
      <c r="B202" s="0" t="n">
        <f aca="false">A202*$G$9</f>
        <v>0.0215753424657534</v>
      </c>
      <c r="C202" s="0" t="n">
        <f aca="true">RAND()</f>
        <v>0.50249051075814</v>
      </c>
      <c r="D202" s="0" t="n">
        <f aca="true">NORMINV(RAND(),0,1)</f>
        <v>0.722686515490908</v>
      </c>
      <c r="E202" s="0" t="n">
        <f aca="true">NORMINV(RAND(),0,1)</f>
        <v>-0.913270118722019</v>
      </c>
      <c r="F202" s="0" t="n">
        <f aca="false">F201*EXP(($F$9-$E$9*$D$9-0.5*$C$9^2)*$G$9+$C$9*$G$9^0.5*E202+($D$9+$F$9*D202)*(IF(C202&lt;$E$9*$G$9,1,0)))</f>
        <v>107.435680693946</v>
      </c>
    </row>
    <row r="203" customFormat="false" ht="12.75" hidden="false" customHeight="false" outlineLevel="0" collapsed="false">
      <c r="A203" s="0" t="n">
        <v>190</v>
      </c>
      <c r="B203" s="0" t="n">
        <f aca="false">A203*$G$9</f>
        <v>0.021689497716895</v>
      </c>
      <c r="C203" s="0" t="n">
        <f aca="true">RAND()</f>
        <v>0.861333752803585</v>
      </c>
      <c r="D203" s="0" t="n">
        <f aca="true">NORMINV(RAND(),0,1)</f>
        <v>-2.17945545066625</v>
      </c>
      <c r="E203" s="0" t="n">
        <f aca="true">NORMINV(RAND(),0,1)</f>
        <v>-0.787942562054564</v>
      </c>
      <c r="F203" s="0" t="n">
        <f aca="false">F202*EXP(($F$9-$E$9*$D$9-0.5*$C$9^2)*$G$9+$C$9*$G$9^0.5*E203+($D$9+$F$9*D203)*(IF(C203&lt;$E$9*$G$9,1,0)))</f>
        <v>107.164378166161</v>
      </c>
    </row>
    <row r="204" customFormat="false" ht="12.75" hidden="false" customHeight="false" outlineLevel="0" collapsed="false">
      <c r="A204" s="0" t="n">
        <v>191</v>
      </c>
      <c r="B204" s="0" t="n">
        <f aca="false">A204*$G$9</f>
        <v>0.0218036529680365</v>
      </c>
      <c r="C204" s="0" t="n">
        <f aca="true">RAND()</f>
        <v>0.750000616029844</v>
      </c>
      <c r="D204" s="0" t="n">
        <f aca="true">NORMINV(RAND(),0,1)</f>
        <v>0.692523343213058</v>
      </c>
      <c r="E204" s="0" t="n">
        <f aca="true">NORMINV(RAND(),0,1)</f>
        <v>-1.95275513302797</v>
      </c>
      <c r="F204" s="0" t="n">
        <f aca="false">F203*EXP(($F$9-$E$9*$D$9-0.5*$C$9^2)*$G$9+$C$9*$G$9^0.5*E204+($D$9+$F$9*D204)*(IF(C204&lt;$E$9*$G$9,1,0)))</f>
        <v>106.495408635125</v>
      </c>
    </row>
    <row r="205" customFormat="false" ht="12.75" hidden="false" customHeight="false" outlineLevel="0" collapsed="false">
      <c r="A205" s="0" t="n">
        <v>192</v>
      </c>
      <c r="B205" s="0" t="n">
        <f aca="false">A205*$G$9</f>
        <v>0.0219178082191781</v>
      </c>
      <c r="C205" s="0" t="n">
        <f aca="true">RAND()</f>
        <v>0.570544826368695</v>
      </c>
      <c r="D205" s="0" t="n">
        <f aca="true">NORMINV(RAND(),0,1)</f>
        <v>-0.949257444042081</v>
      </c>
      <c r="E205" s="0" t="n">
        <f aca="true">NORMINV(RAND(),0,1)</f>
        <v>-1.29353231040773</v>
      </c>
      <c r="F205" s="0" t="n">
        <f aca="false">F204*EXP(($F$9-$E$9*$D$9-0.5*$C$9^2)*$G$9+$C$9*$G$9^0.5*E205+($D$9+$F$9*D205)*(IF(C205&lt;$E$9*$G$9,1,0)))</f>
        <v>106.054472632185</v>
      </c>
    </row>
    <row r="206" customFormat="false" ht="12.75" hidden="false" customHeight="false" outlineLevel="0" collapsed="false">
      <c r="A206" s="0" t="n">
        <v>193</v>
      </c>
      <c r="B206" s="0" t="n">
        <f aca="false">A206*$G$9</f>
        <v>0.0220319634703196</v>
      </c>
      <c r="C206" s="0" t="n">
        <f aca="true">RAND()</f>
        <v>0.64941571125711</v>
      </c>
      <c r="D206" s="0" t="n">
        <f aca="true">NORMINV(RAND(),0,1)</f>
        <v>1.19941205267729</v>
      </c>
      <c r="E206" s="0" t="n">
        <f aca="true">NORMINV(RAND(),0,1)</f>
        <v>-1.8652693078868</v>
      </c>
      <c r="F206" s="0" t="n">
        <f aca="false">F205*EXP(($F$9-$E$9*$D$9-0.5*$C$9^2)*$G$9+$C$9*$G$9^0.5*E206+($D$9+$F$9*D206)*(IF(C206&lt;$E$9*$G$9,1,0)))</f>
        <v>105.421989791506</v>
      </c>
    </row>
    <row r="207" customFormat="false" ht="12.75" hidden="false" customHeight="false" outlineLevel="0" collapsed="false">
      <c r="A207" s="0" t="n">
        <v>194</v>
      </c>
      <c r="B207" s="0" t="n">
        <f aca="false">A207*$G$9</f>
        <v>0.0221461187214612</v>
      </c>
      <c r="C207" s="0" t="n">
        <f aca="true">RAND()</f>
        <v>0.0387796321337768</v>
      </c>
      <c r="D207" s="0" t="n">
        <f aca="true">NORMINV(RAND(),0,1)</f>
        <v>0.723164675490713</v>
      </c>
      <c r="E207" s="0" t="n">
        <f aca="true">NORMINV(RAND(),0,1)</f>
        <v>-0.978141977142482</v>
      </c>
      <c r="F207" s="0" t="n">
        <f aca="false">F206*EXP(($F$9-$E$9*$D$9-0.5*$C$9^2)*$G$9+$C$9*$G$9^0.5*E207+($D$9+$F$9*D207)*(IF(C207&lt;$E$9*$G$9,1,0)))</f>
        <v>105.091683993131</v>
      </c>
    </row>
    <row r="208" customFormat="false" ht="12.75" hidden="false" customHeight="false" outlineLevel="0" collapsed="false">
      <c r="A208" s="0" t="n">
        <v>195</v>
      </c>
      <c r="B208" s="0" t="n">
        <f aca="false">A208*$G$9</f>
        <v>0.0222602739726027</v>
      </c>
      <c r="C208" s="0" t="n">
        <f aca="true">RAND()</f>
        <v>0.639319111948626</v>
      </c>
      <c r="D208" s="0" t="n">
        <f aca="true">NORMINV(RAND(),0,1)</f>
        <v>-0.0816893865672851</v>
      </c>
      <c r="E208" s="0" t="n">
        <f aca="true">NORMINV(RAND(),0,1)</f>
        <v>0.582454192949335</v>
      </c>
      <c r="F208" s="0" t="n">
        <f aca="false">F207*EXP(($F$9-$E$9*$D$9-0.5*$C$9^2)*$G$9+$C$9*$G$9^0.5*E208+($D$9+$F$9*D208)*(IF(C208&lt;$E$9*$G$9,1,0)))</f>
        <v>105.287766922356</v>
      </c>
    </row>
    <row r="209" customFormat="false" ht="12.75" hidden="false" customHeight="false" outlineLevel="0" collapsed="false">
      <c r="A209" s="0" t="n">
        <v>196</v>
      </c>
      <c r="B209" s="0" t="n">
        <f aca="false">A209*$G$9</f>
        <v>0.0223744292237443</v>
      </c>
      <c r="C209" s="0" t="n">
        <f aca="true">RAND()</f>
        <v>0.652992350732397</v>
      </c>
      <c r="D209" s="0" t="n">
        <f aca="true">NORMINV(RAND(),0,1)</f>
        <v>-0.719362413800239</v>
      </c>
      <c r="E209" s="0" t="n">
        <f aca="true">NORMINV(RAND(),0,1)</f>
        <v>-0.00121206928904741</v>
      </c>
      <c r="F209" s="0" t="n">
        <f aca="false">F208*EXP(($F$9-$E$9*$D$9-0.5*$C$9^2)*$G$9+$C$9*$G$9^0.5*E209+($D$9+$F$9*D209)*(IF(C209&lt;$E$9*$G$9,1,0)))</f>
        <v>105.287057397686</v>
      </c>
    </row>
    <row r="210" customFormat="false" ht="12.75" hidden="false" customHeight="false" outlineLevel="0" collapsed="false">
      <c r="A210" s="0" t="n">
        <v>197</v>
      </c>
      <c r="B210" s="0" t="n">
        <f aca="false">A210*$G$9</f>
        <v>0.0224885844748858</v>
      </c>
      <c r="C210" s="0" t="n">
        <f aca="true">RAND()</f>
        <v>0.922546396430346</v>
      </c>
      <c r="D210" s="0" t="n">
        <f aca="true">NORMINV(RAND(),0,1)</f>
        <v>0.590211791177386</v>
      </c>
      <c r="E210" s="0" t="n">
        <f aca="true">NORMINV(RAND(),0,1)</f>
        <v>1.13476228324941</v>
      </c>
      <c r="F210" s="0" t="n">
        <f aca="false">F209*EXP(($F$9-$E$9*$D$9-0.5*$C$9^2)*$G$9+$C$9*$G$9^0.5*E210+($D$9+$F$9*D210)*(IF(C210&lt;$E$9*$G$9,1,0)))</f>
        <v>105.670409306579</v>
      </c>
    </row>
    <row r="211" customFormat="false" ht="12.75" hidden="false" customHeight="false" outlineLevel="0" collapsed="false">
      <c r="A211" s="0" t="n">
        <v>198</v>
      </c>
      <c r="B211" s="0" t="n">
        <f aca="false">A211*$G$9</f>
        <v>0.0226027397260274</v>
      </c>
      <c r="C211" s="0" t="n">
        <f aca="true">RAND()</f>
        <v>0.884752905567796</v>
      </c>
      <c r="D211" s="0" t="n">
        <f aca="true">NORMINV(RAND(),0,1)</f>
        <v>0.214107319268924</v>
      </c>
      <c r="E211" s="0" t="n">
        <f aca="true">NORMINV(RAND(),0,1)</f>
        <v>-0.725259862010751</v>
      </c>
      <c r="F211" s="0" t="n">
        <f aca="false">F210*EXP(($F$9-$E$9*$D$9-0.5*$C$9^2)*$G$9+$C$9*$G$9^0.5*E211+($D$9+$F$9*D211)*(IF(C211&lt;$E$9*$G$9,1,0)))</f>
        <v>105.424744045726</v>
      </c>
    </row>
    <row r="212" customFormat="false" ht="12.75" hidden="false" customHeight="false" outlineLevel="0" collapsed="false">
      <c r="A212" s="0" t="n">
        <v>199</v>
      </c>
      <c r="B212" s="0" t="n">
        <f aca="false">A212*$G$9</f>
        <v>0.0227168949771689</v>
      </c>
      <c r="C212" s="0" t="n">
        <f aca="true">RAND()</f>
        <v>0.0111632386739186</v>
      </c>
      <c r="D212" s="0" t="n">
        <f aca="true">NORMINV(RAND(),0,1)</f>
        <v>-0.126232909107366</v>
      </c>
      <c r="E212" s="0" t="n">
        <f aca="true">NORMINV(RAND(),0,1)</f>
        <v>0.953581048744358</v>
      </c>
      <c r="F212" s="0" t="n">
        <f aca="false">F211*EXP(($F$9-$E$9*$D$9-0.5*$C$9^2)*$G$9+$C$9*$G$9^0.5*E212+($D$9+$F$9*D212)*(IF(C212&lt;$E$9*$G$9,1,0)))</f>
        <v>105.480529007806</v>
      </c>
    </row>
    <row r="213" customFormat="false" ht="12.75" hidden="false" customHeight="false" outlineLevel="0" collapsed="false">
      <c r="A213" s="0" t="n">
        <v>200</v>
      </c>
      <c r="B213" s="0" t="n">
        <f aca="false">A213*$G$9</f>
        <v>0.0228310502283105</v>
      </c>
      <c r="C213" s="0" t="n">
        <f aca="true">RAND()</f>
        <v>0.0344310943088535</v>
      </c>
      <c r="D213" s="0" t="n">
        <f aca="true">NORMINV(RAND(),0,1)</f>
        <v>1.39766468794049</v>
      </c>
      <c r="E213" s="0" t="n">
        <f aca="true">NORMINV(RAND(),0,1)</f>
        <v>0.539900454407602</v>
      </c>
      <c r="F213" s="0" t="n">
        <f aca="false">F212*EXP(($F$9-$E$9*$D$9-0.5*$C$9^2)*$G$9+$C$9*$G$9^0.5*E213+($D$9+$F$9*D213)*(IF(C213&lt;$E$9*$G$9,1,0)))</f>
        <v>105.662924296008</v>
      </c>
    </row>
    <row r="214" customFormat="false" ht="12.75" hidden="false" customHeight="false" outlineLevel="0" collapsed="false">
      <c r="A214" s="0" t="n">
        <v>201</v>
      </c>
      <c r="B214" s="0" t="n">
        <f aca="false">A214*$G$9</f>
        <v>0.0229452054794521</v>
      </c>
      <c r="C214" s="0" t="n">
        <f aca="true">RAND()</f>
        <v>0.260682828092071</v>
      </c>
      <c r="D214" s="0" t="n">
        <f aca="true">NORMINV(RAND(),0,1)</f>
        <v>-0.636971950192146</v>
      </c>
      <c r="E214" s="0" t="n">
        <f aca="true">NORMINV(RAND(),0,1)</f>
        <v>1.79352863672632</v>
      </c>
      <c r="F214" s="0" t="n">
        <f aca="false">F213*EXP(($F$9-$E$9*$D$9-0.5*$C$9^2)*$G$9+$C$9*$G$9^0.5*E214+($D$9+$F$9*D214)*(IF(C214&lt;$E$9*$G$9,1,0)))</f>
        <v>106.27180583557</v>
      </c>
    </row>
    <row r="215" customFormat="false" ht="12.75" hidden="false" customHeight="false" outlineLevel="0" collapsed="false">
      <c r="A215" s="0" t="n">
        <v>202</v>
      </c>
      <c r="B215" s="0" t="n">
        <f aca="false">A215*$G$9</f>
        <v>0.0230593607305936</v>
      </c>
      <c r="C215" s="0" t="n">
        <f aca="true">RAND()</f>
        <v>0.755151018701428</v>
      </c>
      <c r="D215" s="0" t="n">
        <f aca="true">NORMINV(RAND(),0,1)</f>
        <v>0.315024960739029</v>
      </c>
      <c r="E215" s="0" t="n">
        <f aca="true">NORMINV(RAND(),0,1)</f>
        <v>1.31147653798239</v>
      </c>
      <c r="F215" s="0" t="n">
        <f aca="false">F214*EXP(($F$9-$E$9*$D$9-0.5*$C$9^2)*$G$9+$C$9*$G$9^0.5*E215+($D$9+$F$9*D215)*(IF(C215&lt;$E$9*$G$9,1,0)))</f>
        <v>106.71917429502</v>
      </c>
    </row>
    <row r="216" customFormat="false" ht="12.75" hidden="false" customHeight="false" outlineLevel="0" collapsed="false">
      <c r="A216" s="0" t="n">
        <v>203</v>
      </c>
      <c r="B216" s="0" t="n">
        <f aca="false">A216*$G$9</f>
        <v>0.0231735159817352</v>
      </c>
      <c r="C216" s="0" t="n">
        <f aca="true">RAND()</f>
        <v>0.519288425423508</v>
      </c>
      <c r="D216" s="0" t="n">
        <f aca="true">NORMINV(RAND(),0,1)</f>
        <v>0.538514206168882</v>
      </c>
      <c r="E216" s="0" t="n">
        <f aca="true">NORMINV(RAND(),0,1)</f>
        <v>-0.875513195669678</v>
      </c>
      <c r="F216" s="0" t="n">
        <f aca="false">F215*EXP(($F$9-$E$9*$D$9-0.5*$C$9^2)*$G$9+$C$9*$G$9^0.5*E216+($D$9+$F$9*D216)*(IF(C216&lt;$E$9*$G$9,1,0)))</f>
        <v>106.419805909083</v>
      </c>
    </row>
    <row r="217" customFormat="false" ht="12.75" hidden="false" customHeight="false" outlineLevel="0" collapsed="false">
      <c r="A217" s="0" t="n">
        <v>204</v>
      </c>
      <c r="B217" s="0" t="n">
        <f aca="false">A217*$G$9</f>
        <v>0.0232876712328767</v>
      </c>
      <c r="C217" s="0" t="n">
        <f aca="true">RAND()</f>
        <v>0.698728835897794</v>
      </c>
      <c r="D217" s="0" t="n">
        <f aca="true">NORMINV(RAND(),0,1)</f>
        <v>1.29623711501941</v>
      </c>
      <c r="E217" s="0" t="n">
        <f aca="true">NORMINV(RAND(),0,1)</f>
        <v>-0.916374638888138</v>
      </c>
      <c r="F217" s="0" t="n">
        <f aca="false">F216*EXP(($F$9-$E$9*$D$9-0.5*$C$9^2)*$G$9+$C$9*$G$9^0.5*E217+($D$9+$F$9*D217)*(IF(C217&lt;$E$9*$G$9,1,0)))</f>
        <v>106.107379162672</v>
      </c>
    </row>
    <row r="218" customFormat="false" ht="12.75" hidden="false" customHeight="false" outlineLevel="0" collapsed="false">
      <c r="A218" s="0" t="n">
        <v>205</v>
      </c>
      <c r="B218" s="0" t="n">
        <f aca="false">A218*$G$9</f>
        <v>0.0234018264840183</v>
      </c>
      <c r="C218" s="0" t="n">
        <f aca="true">RAND()</f>
        <v>0.367897368451656</v>
      </c>
      <c r="D218" s="0" t="n">
        <f aca="true">NORMINV(RAND(),0,1)</f>
        <v>-1.41144043489923</v>
      </c>
      <c r="E218" s="0" t="n">
        <f aca="true">NORMINV(RAND(),0,1)</f>
        <v>0.61406728654764</v>
      </c>
      <c r="F218" s="0" t="n">
        <f aca="false">F217*EXP(($F$9-$E$9*$D$9-0.5*$C$9^2)*$G$9+$C$9*$G$9^0.5*E218+($D$9+$F$9*D218)*(IF(C218&lt;$E$9*$G$9,1,0)))</f>
        <v>106.316129625521</v>
      </c>
    </row>
    <row r="219" customFormat="false" ht="12.75" hidden="false" customHeight="false" outlineLevel="0" collapsed="false">
      <c r="A219" s="0" t="n">
        <v>206</v>
      </c>
      <c r="B219" s="0" t="n">
        <f aca="false">A219*$G$9</f>
        <v>0.0235159817351598</v>
      </c>
      <c r="C219" s="0" t="n">
        <f aca="true">RAND()</f>
        <v>0.886176321614122</v>
      </c>
      <c r="D219" s="0" t="n">
        <f aca="true">NORMINV(RAND(),0,1)</f>
        <v>-0.375597674994305</v>
      </c>
      <c r="E219" s="0" t="n">
        <f aca="true">NORMINV(RAND(),0,1)</f>
        <v>0.738142471716023</v>
      </c>
      <c r="F219" s="0" t="n">
        <f aca="false">F218*EXP(($F$9-$E$9*$D$9-0.5*$C$9^2)*$G$9+$C$9*$G$9^0.5*E219+($D$9+$F$9*D219)*(IF(C219&lt;$E$9*$G$9,1,0)))</f>
        <v>106.56766416515</v>
      </c>
    </row>
    <row r="220" customFormat="false" ht="12.75" hidden="false" customHeight="false" outlineLevel="0" collapsed="false">
      <c r="A220" s="0" t="n">
        <v>207</v>
      </c>
      <c r="B220" s="0" t="n">
        <f aca="false">A220*$G$9</f>
        <v>0.0236301369863014</v>
      </c>
      <c r="C220" s="0" t="n">
        <f aca="true">RAND()</f>
        <v>0.113554655755176</v>
      </c>
      <c r="D220" s="0" t="n">
        <f aca="true">NORMINV(RAND(),0,1)</f>
        <v>2.03091958500329</v>
      </c>
      <c r="E220" s="0" t="n">
        <f aca="true">NORMINV(RAND(),0,1)</f>
        <v>-1.64126349885686</v>
      </c>
      <c r="F220" s="0" t="n">
        <f aca="false">F219*EXP(($F$9-$E$9*$D$9-0.5*$C$9^2)*$G$9+$C$9*$G$9^0.5*E220+($D$9+$F$9*D220)*(IF(C220&lt;$E$9*$G$9,1,0)))</f>
        <v>106.00820805841</v>
      </c>
    </row>
    <row r="221" customFormat="false" ht="12.75" hidden="false" customHeight="false" outlineLevel="0" collapsed="false">
      <c r="A221" s="0" t="n">
        <v>208</v>
      </c>
      <c r="B221" s="0" t="n">
        <f aca="false">A221*$G$9</f>
        <v>0.0237442922374429</v>
      </c>
      <c r="C221" s="0" t="n">
        <f aca="true">RAND()</f>
        <v>0.685913573434196</v>
      </c>
      <c r="D221" s="0" t="n">
        <f aca="true">NORMINV(RAND(),0,1)</f>
        <v>0.317487869220139</v>
      </c>
      <c r="E221" s="0" t="n">
        <f aca="true">NORMINV(RAND(),0,1)</f>
        <v>0.916065855601402</v>
      </c>
      <c r="F221" s="0" t="n">
        <f aca="false">F220*EXP(($F$9-$E$9*$D$9-0.5*$C$9^2)*$G$9+$C$9*$G$9^0.5*E221+($D$9+$F$9*D221)*(IF(C221&lt;$E$9*$G$9,1,0)))</f>
        <v>106.319630722681</v>
      </c>
    </row>
    <row r="222" customFormat="false" ht="12.75" hidden="false" customHeight="false" outlineLevel="0" collapsed="false">
      <c r="A222" s="0" t="n">
        <v>209</v>
      </c>
      <c r="B222" s="0" t="n">
        <f aca="false">A222*$G$9</f>
        <v>0.0238584474885845</v>
      </c>
      <c r="C222" s="0" t="n">
        <f aca="true">RAND()</f>
        <v>0.685638523825196</v>
      </c>
      <c r="D222" s="0" t="n">
        <f aca="true">NORMINV(RAND(),0,1)</f>
        <v>0.327104673533889</v>
      </c>
      <c r="E222" s="0" t="n">
        <f aca="true">NORMINV(RAND(),0,1)</f>
        <v>-1.55429180208868</v>
      </c>
      <c r="F222" s="0" t="n">
        <f aca="false">F221*EXP(($F$9-$E$9*$D$9-0.5*$C$9^2)*$G$9+$C$9*$G$9^0.5*E222+($D$9+$F$9*D222)*(IF(C222&lt;$E$9*$G$9,1,0)))</f>
        <v>105.790964047454</v>
      </c>
    </row>
    <row r="223" customFormat="false" ht="12.75" hidden="false" customHeight="false" outlineLevel="0" collapsed="false">
      <c r="A223" s="0" t="n">
        <v>210</v>
      </c>
      <c r="B223" s="0" t="n">
        <f aca="false">A223*$G$9</f>
        <v>0.023972602739726</v>
      </c>
      <c r="C223" s="0" t="n">
        <f aca="true">RAND()</f>
        <v>0.630190632626872</v>
      </c>
      <c r="D223" s="0" t="n">
        <f aca="true">NORMINV(RAND(),0,1)</f>
        <v>0.828071353777264</v>
      </c>
      <c r="E223" s="0" t="n">
        <f aca="true">NORMINV(RAND(),0,1)</f>
        <v>1.95216271103248</v>
      </c>
      <c r="F223" s="0" t="n">
        <f aca="false">F222*EXP(($F$9-$E$9*$D$9-0.5*$C$9^2)*$G$9+$C$9*$G$9^0.5*E223+($D$9+$F$9*D223)*(IF(C223&lt;$E$9*$G$9,1,0)))</f>
        <v>106.454698719382</v>
      </c>
    </row>
    <row r="224" customFormat="false" ht="12.75" hidden="false" customHeight="false" outlineLevel="0" collapsed="false">
      <c r="A224" s="0" t="n">
        <v>211</v>
      </c>
      <c r="B224" s="0" t="n">
        <f aca="false">A224*$G$9</f>
        <v>0.0240867579908676</v>
      </c>
      <c r="C224" s="0" t="n">
        <f aca="true">RAND()</f>
        <v>0.378719056822204</v>
      </c>
      <c r="D224" s="0" t="n">
        <f aca="true">NORMINV(RAND(),0,1)</f>
        <v>0.148180598277498</v>
      </c>
      <c r="E224" s="0" t="n">
        <f aca="true">NORMINV(RAND(),0,1)</f>
        <v>0.367969880790232</v>
      </c>
      <c r="F224" s="0" t="n">
        <f aca="false">F223*EXP(($F$9-$E$9*$D$9-0.5*$C$9^2)*$G$9+$C$9*$G$9^0.5*E224+($D$9+$F$9*D224)*(IF(C224&lt;$E$9*$G$9,1,0)))</f>
        <v>106.580027181661</v>
      </c>
    </row>
    <row r="225" customFormat="false" ht="12.75" hidden="false" customHeight="false" outlineLevel="0" collapsed="false">
      <c r="A225" s="0" t="n">
        <v>212</v>
      </c>
      <c r="B225" s="0" t="n">
        <f aca="false">A225*$G$9</f>
        <v>0.0242009132420091</v>
      </c>
      <c r="C225" s="0" t="n">
        <f aca="true">RAND()</f>
        <v>0.347921690524531</v>
      </c>
      <c r="D225" s="0" t="n">
        <f aca="true">NORMINV(RAND(),0,1)</f>
        <v>-0.349447158089538</v>
      </c>
      <c r="E225" s="0" t="n">
        <f aca="true">NORMINV(RAND(),0,1)</f>
        <v>0.98576647313755</v>
      </c>
      <c r="F225" s="0" t="n">
        <f aca="false">F224*EXP(($F$9-$E$9*$D$9-0.5*$C$9^2)*$G$9+$C$9*$G$9^0.5*E225+($D$9+$F$9*D225)*(IF(C225&lt;$E$9*$G$9,1,0)))</f>
        <v>106.917013530628</v>
      </c>
    </row>
    <row r="226" customFormat="false" ht="12.75" hidden="false" customHeight="false" outlineLevel="0" collapsed="false">
      <c r="A226" s="0" t="n">
        <v>213</v>
      </c>
      <c r="B226" s="0" t="n">
        <f aca="false">A226*$G$9</f>
        <v>0.0243150684931507</v>
      </c>
      <c r="C226" s="0" t="n">
        <f aca="true">RAND()</f>
        <v>0.0815519248211695</v>
      </c>
      <c r="D226" s="0" t="n">
        <f aca="true">NORMINV(RAND(),0,1)</f>
        <v>0.431246059948747</v>
      </c>
      <c r="E226" s="0" t="n">
        <f aca="true">NORMINV(RAND(),0,1)</f>
        <v>-0.499694277965851</v>
      </c>
      <c r="F226" s="0" t="n">
        <f aca="false">F225*EXP(($F$9-$E$9*$D$9-0.5*$C$9^2)*$G$9+$C$9*$G$9^0.5*E226+($D$9+$F$9*D226)*(IF(C226&lt;$E$9*$G$9,1,0)))</f>
        <v>106.745599972939</v>
      </c>
    </row>
    <row r="227" customFormat="false" ht="12.75" hidden="false" customHeight="false" outlineLevel="0" collapsed="false">
      <c r="A227" s="0" t="n">
        <v>214</v>
      </c>
      <c r="B227" s="0" t="n">
        <f aca="false">A227*$G$9</f>
        <v>0.0244292237442922</v>
      </c>
      <c r="C227" s="0" t="n">
        <f aca="true">RAND()</f>
        <v>0.733432002257754</v>
      </c>
      <c r="D227" s="0" t="n">
        <f aca="true">NORMINV(RAND(),0,1)</f>
        <v>-0.343203899077418</v>
      </c>
      <c r="E227" s="0" t="n">
        <f aca="true">NORMINV(RAND(),0,1)</f>
        <v>-0.839827830369572</v>
      </c>
      <c r="F227" s="0" t="n">
        <f aca="false">F226*EXP(($F$9-$E$9*$D$9-0.5*$C$9^2)*$G$9+$C$9*$G$9^0.5*E227+($D$9+$F$9*D227)*(IF(C227&lt;$E$9*$G$9,1,0)))</f>
        <v>106.458333725101</v>
      </c>
    </row>
    <row r="228" customFormat="false" ht="12.75" hidden="false" customHeight="false" outlineLevel="0" collapsed="false">
      <c r="A228" s="0" t="n">
        <v>215</v>
      </c>
      <c r="B228" s="0" t="n">
        <f aca="false">A228*$G$9</f>
        <v>0.0245433789954338</v>
      </c>
      <c r="C228" s="0" t="n">
        <f aca="true">RAND()</f>
        <v>0.356428628787374</v>
      </c>
      <c r="D228" s="0" t="n">
        <f aca="true">NORMINV(RAND(),0,1)</f>
        <v>-0.431458109987361</v>
      </c>
      <c r="E228" s="0" t="n">
        <f aca="true">NORMINV(RAND(),0,1)</f>
        <v>-0.806203021618604</v>
      </c>
      <c r="F228" s="0" t="n">
        <f aca="false">F227*EXP(($F$9-$E$9*$D$9-0.5*$C$9^2)*$G$9+$C$9*$G$9^0.5*E228+($D$9+$F$9*D228)*(IF(C228&lt;$E$9*$G$9,1,0)))</f>
        <v>106.183284124406</v>
      </c>
    </row>
    <row r="229" customFormat="false" ht="12.75" hidden="false" customHeight="false" outlineLevel="0" collapsed="false">
      <c r="A229" s="0" t="n">
        <v>216</v>
      </c>
      <c r="B229" s="0" t="n">
        <f aca="false">A229*$G$9</f>
        <v>0.0246575342465753</v>
      </c>
      <c r="C229" s="0" t="n">
        <f aca="true">RAND()</f>
        <v>0.405558570951846</v>
      </c>
      <c r="D229" s="0" t="n">
        <f aca="true">NORMINV(RAND(),0,1)</f>
        <v>-1.69466217414833</v>
      </c>
      <c r="E229" s="0" t="n">
        <f aca="true">NORMINV(RAND(),0,1)</f>
        <v>0.900092061093861</v>
      </c>
      <c r="F229" s="0" t="n">
        <f aca="false">F228*EXP(($F$9-$E$9*$D$9-0.5*$C$9^2)*$G$9+$C$9*$G$9^0.5*E229+($D$9+$F$9*D229)*(IF(C229&lt;$E$9*$G$9,1,0)))</f>
        <v>106.489768605709</v>
      </c>
    </row>
    <row r="230" customFormat="false" ht="12.75" hidden="false" customHeight="false" outlineLevel="0" collapsed="false">
      <c r="A230" s="0" t="n">
        <v>217</v>
      </c>
      <c r="B230" s="0" t="n">
        <f aca="false">A230*$G$9</f>
        <v>0.0247716894977169</v>
      </c>
      <c r="C230" s="0" t="n">
        <f aca="true">RAND()</f>
        <v>0.955098297409984</v>
      </c>
      <c r="D230" s="0" t="n">
        <f aca="true">NORMINV(RAND(),0,1)</f>
        <v>0.368996422952878</v>
      </c>
      <c r="E230" s="0" t="n">
        <f aca="true">NORMINV(RAND(),0,1)</f>
        <v>-0.78028582337143</v>
      </c>
      <c r="F230" s="0" t="n">
        <f aca="false">F229*EXP(($F$9-$E$9*$D$9-0.5*$C$9^2)*$G$9+$C$9*$G$9^0.5*E230+($D$9+$F$9*D230)*(IF(C230&lt;$E$9*$G$9,1,0)))</f>
        <v>106.223461670154</v>
      </c>
    </row>
    <row r="231" customFormat="false" ht="12.75" hidden="false" customHeight="false" outlineLevel="0" collapsed="false">
      <c r="A231" s="0" t="n">
        <v>218</v>
      </c>
      <c r="B231" s="0" t="n">
        <f aca="false">A231*$G$9</f>
        <v>0.0248858447488584</v>
      </c>
      <c r="C231" s="0" t="n">
        <f aca="true">RAND()</f>
        <v>0.944461027103879</v>
      </c>
      <c r="D231" s="0" t="n">
        <f aca="true">NORMINV(RAND(),0,1)</f>
        <v>-0.650214275988676</v>
      </c>
      <c r="E231" s="0" t="n">
        <f aca="true">NORMINV(RAND(),0,1)</f>
        <v>-0.409439430519588</v>
      </c>
      <c r="F231" s="0" t="n">
        <f aca="false">F230*EXP(($F$9-$E$9*$D$9-0.5*$C$9^2)*$G$9+$C$9*$G$9^0.5*E231+($D$9+$F$9*D231)*(IF(C231&lt;$E$9*$G$9,1,0)))</f>
        <v>106.083845045247</v>
      </c>
    </row>
    <row r="232" customFormat="false" ht="12.75" hidden="false" customHeight="false" outlineLevel="0" collapsed="false">
      <c r="A232" s="0" t="n">
        <v>219</v>
      </c>
      <c r="B232" s="0" t="n">
        <f aca="false">A232*$G$9</f>
        <v>0.025</v>
      </c>
      <c r="C232" s="0" t="n">
        <f aca="true">RAND()</f>
        <v>0.457739829292203</v>
      </c>
      <c r="D232" s="0" t="n">
        <f aca="true">NORMINV(RAND(),0,1)</f>
        <v>0.155315435240391</v>
      </c>
      <c r="E232" s="0" t="n">
        <f aca="true">NORMINV(RAND(),0,1)</f>
        <v>1.14431302073874</v>
      </c>
      <c r="F232" s="0" t="n">
        <f aca="false">F231*EXP(($F$9-$E$9*$D$9-0.5*$C$9^2)*$G$9+$C$9*$G$9^0.5*E232+($D$9+$F$9*D232)*(IF(C232&lt;$E$9*$G$9,1,0)))</f>
        <v>106.47335749172</v>
      </c>
    </row>
    <row r="233" customFormat="false" ht="12.75" hidden="false" customHeight="false" outlineLevel="0" collapsed="false">
      <c r="A233" s="0" t="n">
        <v>220</v>
      </c>
      <c r="B233" s="0" t="n">
        <f aca="false">A233*$G$9</f>
        <v>0.0251141552511416</v>
      </c>
      <c r="C233" s="0" t="n">
        <f aca="true">RAND()</f>
        <v>0.87805112983736</v>
      </c>
      <c r="D233" s="0" t="n">
        <f aca="true">NORMINV(RAND(),0,1)</f>
        <v>-0.72315981550193</v>
      </c>
      <c r="E233" s="0" t="n">
        <f aca="true">NORMINV(RAND(),0,1)</f>
        <v>-0.29098954296637</v>
      </c>
      <c r="F233" s="0" t="n">
        <f aca="false">F232*EXP(($F$9-$E$9*$D$9-0.5*$C$9^2)*$G$9+$C$9*$G$9^0.5*E233+($D$9+$F$9*D233)*(IF(C233&lt;$E$9*$G$9,1,0)))</f>
        <v>106.373791457788</v>
      </c>
    </row>
    <row r="234" customFormat="false" ht="12.75" hidden="false" customHeight="false" outlineLevel="0" collapsed="false">
      <c r="A234" s="0" t="n">
        <v>221</v>
      </c>
      <c r="B234" s="0" t="n">
        <f aca="false">A234*$G$9</f>
        <v>0.0252283105022831</v>
      </c>
      <c r="C234" s="0" t="n">
        <f aca="true">RAND()</f>
        <v>0.563874708576336</v>
      </c>
      <c r="D234" s="0" t="n">
        <f aca="true">NORMINV(RAND(),0,1)</f>
        <v>-0.635388772623215</v>
      </c>
      <c r="E234" s="0" t="n">
        <f aca="true">NORMINV(RAND(),0,1)</f>
        <v>-0.850446457193275</v>
      </c>
      <c r="F234" s="0" t="n">
        <f aca="false">F233*EXP(($F$9-$E$9*$D$9-0.5*$C$9^2)*$G$9+$C$9*$G$9^0.5*E234+($D$9+$F$9*D234)*(IF(C234&lt;$E$9*$G$9,1,0)))</f>
        <v>106.083915069224</v>
      </c>
    </row>
    <row r="235" customFormat="false" ht="12.75" hidden="false" customHeight="false" outlineLevel="0" collapsed="false">
      <c r="A235" s="0" t="n">
        <v>222</v>
      </c>
      <c r="B235" s="0" t="n">
        <f aca="false">A235*$G$9</f>
        <v>0.0253424657534247</v>
      </c>
      <c r="C235" s="0" t="n">
        <f aca="true">RAND()</f>
        <v>0.842545653926434</v>
      </c>
      <c r="D235" s="0" t="n">
        <f aca="true">NORMINV(RAND(),0,1)</f>
        <v>0.61151108179022</v>
      </c>
      <c r="E235" s="0" t="n">
        <f aca="true">NORMINV(RAND(),0,1)</f>
        <v>0.26368109118141</v>
      </c>
      <c r="F235" s="0" t="n">
        <f aca="false">F234*EXP(($F$9-$E$9*$D$9-0.5*$C$9^2)*$G$9+$C$9*$G$9^0.5*E235+($D$9+$F$9*D235)*(IF(C235&lt;$E$9*$G$9,1,0)))</f>
        <v>106.173309754903</v>
      </c>
    </row>
    <row r="236" customFormat="false" ht="12.75" hidden="false" customHeight="false" outlineLevel="0" collapsed="false">
      <c r="A236" s="0" t="n">
        <v>223</v>
      </c>
      <c r="B236" s="0" t="n">
        <f aca="false">A236*$G$9</f>
        <v>0.0254566210045662</v>
      </c>
      <c r="C236" s="0" t="n">
        <f aca="true">RAND()</f>
        <v>0.651176271609814</v>
      </c>
      <c r="D236" s="0" t="n">
        <f aca="true">NORMINV(RAND(),0,1)</f>
        <v>0.511144810258646</v>
      </c>
      <c r="E236" s="0" t="n">
        <f aca="true">NORMINV(RAND(),0,1)</f>
        <v>0.845569298257739</v>
      </c>
      <c r="F236" s="0" t="n">
        <f aca="false">F235*EXP(($F$9-$E$9*$D$9-0.5*$C$9^2)*$G$9+$C$9*$G$9^0.5*E236+($D$9+$F$9*D236)*(IF(C236&lt;$E$9*$G$9,1,0)))</f>
        <v>106.461158453487</v>
      </c>
    </row>
    <row r="237" customFormat="false" ht="12.75" hidden="false" customHeight="false" outlineLevel="0" collapsed="false">
      <c r="A237" s="0" t="n">
        <v>224</v>
      </c>
      <c r="B237" s="0" t="n">
        <f aca="false">A237*$G$9</f>
        <v>0.0255707762557078</v>
      </c>
      <c r="C237" s="0" t="n">
        <f aca="true">RAND()</f>
        <v>0.789845836453343</v>
      </c>
      <c r="D237" s="0" t="n">
        <f aca="true">NORMINV(RAND(),0,1)</f>
        <v>0.196317698077801</v>
      </c>
      <c r="E237" s="0" t="n">
        <f aca="true">NORMINV(RAND(),0,1)</f>
        <v>0.878608572115649</v>
      </c>
      <c r="F237" s="0" t="n">
        <f aca="false">F236*EXP(($F$9-$E$9*$D$9-0.5*$C$9^2)*$G$9+$C$9*$G$9^0.5*E237+($D$9+$F$9*D237)*(IF(C237&lt;$E$9*$G$9,1,0)))</f>
        <v>106.761093043101</v>
      </c>
    </row>
    <row r="238" customFormat="false" ht="12.75" hidden="false" customHeight="false" outlineLevel="0" collapsed="false">
      <c r="A238" s="0" t="n">
        <v>225</v>
      </c>
      <c r="B238" s="0" t="n">
        <f aca="false">A238*$G$9</f>
        <v>0.0256849315068493</v>
      </c>
      <c r="C238" s="0" t="n">
        <f aca="true">RAND()</f>
        <v>0.511617806810836</v>
      </c>
      <c r="D238" s="0" t="n">
        <f aca="true">NORMINV(RAND(),0,1)</f>
        <v>-2.062443464671</v>
      </c>
      <c r="E238" s="0" t="n">
        <f aca="true">NORMINV(RAND(),0,1)</f>
        <v>-1.79816531711093</v>
      </c>
      <c r="F238" s="0" t="n">
        <f aca="false">F237*EXP(($F$9-$E$9*$D$9-0.5*$C$9^2)*$G$9+$C$9*$G$9^0.5*E238+($D$9+$F$9*D238)*(IF(C238&lt;$E$9*$G$9,1,0)))</f>
        <v>106.147224702833</v>
      </c>
    </row>
    <row r="239" customFormat="false" ht="12.75" hidden="false" customHeight="false" outlineLevel="0" collapsed="false">
      <c r="A239" s="0" t="n">
        <v>226</v>
      </c>
      <c r="B239" s="0" t="n">
        <f aca="false">A239*$G$9</f>
        <v>0.0257990867579909</v>
      </c>
      <c r="C239" s="0" t="n">
        <f aca="true">RAND()</f>
        <v>0.859965602696217</v>
      </c>
      <c r="D239" s="0" t="n">
        <f aca="true">NORMINV(RAND(),0,1)</f>
        <v>-1.44391106504539</v>
      </c>
      <c r="E239" s="0" t="n">
        <f aca="true">NORMINV(RAND(),0,1)</f>
        <v>0.229928352412378</v>
      </c>
      <c r="F239" s="0" t="n">
        <f aca="false">F238*EXP(($F$9-$E$9*$D$9-0.5*$C$9^2)*$G$9+$C$9*$G$9^0.5*E239+($D$9+$F$9*D239)*(IF(C239&lt;$E$9*$G$9,1,0)))</f>
        <v>106.225179849857</v>
      </c>
    </row>
    <row r="240" customFormat="false" ht="12.75" hidden="false" customHeight="false" outlineLevel="0" collapsed="false">
      <c r="A240" s="0" t="n">
        <v>227</v>
      </c>
      <c r="B240" s="0" t="n">
        <f aca="false">A240*$G$9</f>
        <v>0.0259132420091324</v>
      </c>
      <c r="C240" s="0" t="n">
        <f aca="true">RAND()</f>
        <v>0.409034999470038</v>
      </c>
      <c r="D240" s="0" t="n">
        <f aca="true">NORMINV(RAND(),0,1)</f>
        <v>0.757371441330572</v>
      </c>
      <c r="E240" s="0" t="n">
        <f aca="true">NORMINV(RAND(),0,1)</f>
        <v>2.60702312775469</v>
      </c>
      <c r="F240" s="0" t="n">
        <f aca="false">F239*EXP(($F$9-$E$9*$D$9-0.5*$C$9^2)*$G$9+$C$9*$G$9^0.5*E240+($D$9+$F$9*D240)*(IF(C240&lt;$E$9*$G$9,1,0)))</f>
        <v>107.116242835987</v>
      </c>
    </row>
    <row r="241" customFormat="false" ht="12.75" hidden="false" customHeight="false" outlineLevel="0" collapsed="false">
      <c r="A241" s="0" t="n">
        <v>228</v>
      </c>
      <c r="B241" s="0" t="n">
        <f aca="false">A241*$G$9</f>
        <v>0.026027397260274</v>
      </c>
      <c r="C241" s="0" t="n">
        <f aca="true">RAND()</f>
        <v>0.720356259425339</v>
      </c>
      <c r="D241" s="0" t="n">
        <f aca="true">NORMINV(RAND(),0,1)</f>
        <v>0.985681127441353</v>
      </c>
      <c r="E241" s="0" t="n">
        <f aca="true">NORMINV(RAND(),0,1)</f>
        <v>-1.03413156593953</v>
      </c>
      <c r="F241" s="0" t="n">
        <f aca="false">F240*EXP(($F$9-$E$9*$D$9-0.5*$C$9^2)*$G$9+$C$9*$G$9^0.5*E241+($D$9+$F$9*D241)*(IF(C241&lt;$E$9*$G$9,1,0)))</f>
        <v>106.761467121049</v>
      </c>
    </row>
    <row r="242" customFormat="false" ht="12.75" hidden="false" customHeight="false" outlineLevel="0" collapsed="false">
      <c r="A242" s="0" t="n">
        <v>229</v>
      </c>
      <c r="B242" s="0" t="n">
        <f aca="false">A242*$G$9</f>
        <v>0.0261415525114155</v>
      </c>
      <c r="C242" s="0" t="n">
        <f aca="true">RAND()</f>
        <v>0.730024306249922</v>
      </c>
      <c r="D242" s="0" t="n">
        <f aca="true">NORMINV(RAND(),0,1)</f>
        <v>-0.0298057648712511</v>
      </c>
      <c r="E242" s="0" t="n">
        <f aca="true">NORMINV(RAND(),0,1)</f>
        <v>-0.937593469829531</v>
      </c>
      <c r="F242" s="0" t="n">
        <f aca="false">F241*EXP(($F$9-$E$9*$D$9-0.5*$C$9^2)*$G$9+$C$9*$G$9^0.5*E242+($D$9+$F$9*D242)*(IF(C242&lt;$E$9*$G$9,1,0)))</f>
        <v>106.440797744447</v>
      </c>
    </row>
    <row r="243" customFormat="false" ht="12.75" hidden="false" customHeight="false" outlineLevel="0" collapsed="false">
      <c r="A243" s="0" t="n">
        <v>230</v>
      </c>
      <c r="B243" s="0" t="n">
        <f aca="false">A243*$G$9</f>
        <v>0.0262557077625571</v>
      </c>
      <c r="C243" s="0" t="n">
        <f aca="true">RAND()</f>
        <v>0.594794593094689</v>
      </c>
      <c r="D243" s="0" t="n">
        <f aca="true">NORMINV(RAND(),0,1)</f>
        <v>0.0146521029083264</v>
      </c>
      <c r="E243" s="0" t="n">
        <f aca="true">NORMINV(RAND(),0,1)</f>
        <v>-0.644574003215647</v>
      </c>
      <c r="F243" s="0" t="n">
        <f aca="false">F242*EXP(($F$9-$E$9*$D$9-0.5*$C$9^2)*$G$9+$C$9*$G$9^0.5*E243+($D$9+$F$9*D243)*(IF(C243&lt;$E$9*$G$9,1,0)))</f>
        <v>106.220809024445</v>
      </c>
    </row>
    <row r="244" customFormat="false" ht="12.75" hidden="false" customHeight="false" outlineLevel="0" collapsed="false">
      <c r="A244" s="0" t="n">
        <v>231</v>
      </c>
      <c r="B244" s="0" t="n">
        <f aca="false">A244*$G$9</f>
        <v>0.0263698630136986</v>
      </c>
      <c r="C244" s="0" t="n">
        <f aca="true">RAND()</f>
        <v>0.96379658463534</v>
      </c>
      <c r="D244" s="0" t="n">
        <f aca="true">NORMINV(RAND(),0,1)</f>
        <v>-1.61602756148967</v>
      </c>
      <c r="E244" s="0" t="n">
        <f aca="true">NORMINV(RAND(),0,1)</f>
        <v>0.531898935756059</v>
      </c>
      <c r="F244" s="0" t="n">
        <f aca="false">F243*EXP(($F$9-$E$9*$D$9-0.5*$C$9^2)*$G$9+$C$9*$G$9^0.5*E244+($D$9+$F$9*D244)*(IF(C244&lt;$E$9*$G$9,1,0)))</f>
        <v>106.401755440764</v>
      </c>
    </row>
    <row r="245" customFormat="false" ht="12.75" hidden="false" customHeight="false" outlineLevel="0" collapsed="false">
      <c r="A245" s="0" t="n">
        <v>232</v>
      </c>
      <c r="B245" s="0" t="n">
        <f aca="false">A245*$G$9</f>
        <v>0.0264840182648402</v>
      </c>
      <c r="C245" s="0" t="n">
        <f aca="true">RAND()</f>
        <v>0.688887217547452</v>
      </c>
      <c r="D245" s="0" t="n">
        <f aca="true">NORMINV(RAND(),0,1)</f>
        <v>0.0868281249028704</v>
      </c>
      <c r="E245" s="0" t="n">
        <f aca="true">NORMINV(RAND(),0,1)</f>
        <v>-1.09491890125769</v>
      </c>
      <c r="F245" s="0" t="n">
        <f aca="false">F244*EXP(($F$9-$E$9*$D$9-0.5*$C$9^2)*$G$9+$C$9*$G$9^0.5*E245+($D$9+$F$9*D245)*(IF(C245&lt;$E$9*$G$9,1,0)))</f>
        <v>106.028685311957</v>
      </c>
    </row>
    <row r="246" customFormat="false" ht="12.75" hidden="false" customHeight="false" outlineLevel="0" collapsed="false">
      <c r="A246" s="0" t="n">
        <v>233</v>
      </c>
      <c r="B246" s="0" t="n">
        <f aca="false">A246*$G$9</f>
        <v>0.0265981735159817</v>
      </c>
      <c r="C246" s="0" t="n">
        <f aca="true">RAND()</f>
        <v>0.276963148841969</v>
      </c>
      <c r="D246" s="0" t="n">
        <f aca="true">NORMINV(RAND(),0,1)</f>
        <v>0.212695359368678</v>
      </c>
      <c r="E246" s="0" t="n">
        <f aca="true">NORMINV(RAND(),0,1)</f>
        <v>-1.0651044693136</v>
      </c>
      <c r="F246" s="0" t="n">
        <f aca="false">F245*EXP(($F$9-$E$9*$D$9-0.5*$C$9^2)*$G$9+$C$9*$G$9^0.5*E246+($D$9+$F$9*D246)*(IF(C246&lt;$E$9*$G$9,1,0)))</f>
        <v>105.667020770419</v>
      </c>
    </row>
    <row r="247" customFormat="false" ht="12.75" hidden="false" customHeight="false" outlineLevel="0" collapsed="false">
      <c r="A247" s="0" t="n">
        <v>234</v>
      </c>
      <c r="B247" s="0" t="n">
        <f aca="false">A247*$G$9</f>
        <v>0.0267123287671233</v>
      </c>
      <c r="C247" s="0" t="n">
        <f aca="true">RAND()</f>
        <v>0.582591510845125</v>
      </c>
      <c r="D247" s="0" t="n">
        <f aca="true">NORMINV(RAND(),0,1)</f>
        <v>0.0543975377145648</v>
      </c>
      <c r="E247" s="0" t="n">
        <f aca="true">NORMINV(RAND(),0,1)</f>
        <v>-2.25189629551359</v>
      </c>
      <c r="F247" s="0" t="n">
        <f aca="false">F246*EXP(($F$9-$E$9*$D$9-0.5*$C$9^2)*$G$9+$C$9*$G$9^0.5*E247+($D$9+$F$9*D247)*(IF(C247&lt;$E$9*$G$9,1,0)))</f>
        <v>104.906761573933</v>
      </c>
    </row>
    <row r="248" customFormat="false" ht="12.75" hidden="false" customHeight="false" outlineLevel="0" collapsed="false">
      <c r="A248" s="0" t="n">
        <v>235</v>
      </c>
      <c r="B248" s="0" t="n">
        <f aca="false">A248*$G$9</f>
        <v>0.0268264840182648</v>
      </c>
      <c r="C248" s="0" t="n">
        <f aca="true">RAND()</f>
        <v>0.577531999097516</v>
      </c>
      <c r="D248" s="0" t="n">
        <f aca="true">NORMINV(RAND(),0,1)</f>
        <v>-0.469491702593374</v>
      </c>
      <c r="E248" s="0" t="n">
        <f aca="true">NORMINV(RAND(),0,1)</f>
        <v>0.120005983980783</v>
      </c>
      <c r="F248" s="0" t="n">
        <f aca="false">F247*EXP(($F$9-$E$9*$D$9-0.5*$C$9^2)*$G$9+$C$9*$G$9^0.5*E248+($D$9+$F$9*D248)*(IF(C248&lt;$E$9*$G$9,1,0)))</f>
        <v>104.946822807172</v>
      </c>
    </row>
    <row r="249" customFormat="false" ht="12.75" hidden="false" customHeight="false" outlineLevel="0" collapsed="false">
      <c r="A249" s="0" t="n">
        <v>236</v>
      </c>
      <c r="B249" s="0" t="n">
        <f aca="false">A249*$G$9</f>
        <v>0.0269406392694064</v>
      </c>
      <c r="C249" s="0" t="n">
        <f aca="true">RAND()</f>
        <v>0.0466834756388069</v>
      </c>
      <c r="D249" s="0" t="n">
        <f aca="true">NORMINV(RAND(),0,1)</f>
        <v>0.0913090103690458</v>
      </c>
      <c r="E249" s="0" t="n">
        <f aca="true">NORMINV(RAND(),0,1)</f>
        <v>0.65171653556944</v>
      </c>
      <c r="F249" s="0" t="n">
        <f aca="false">F248*EXP(($F$9-$E$9*$D$9-0.5*$C$9^2)*$G$9+$C$9*$G$9^0.5*E249+($D$9+$F$9*D249)*(IF(C249&lt;$E$9*$G$9,1,0)))</f>
        <v>105.165980427192</v>
      </c>
    </row>
    <row r="250" customFormat="false" ht="12.75" hidden="false" customHeight="false" outlineLevel="0" collapsed="false">
      <c r="A250" s="0" t="n">
        <v>237</v>
      </c>
      <c r="B250" s="0" t="n">
        <f aca="false">A250*$G$9</f>
        <v>0.0270547945205479</v>
      </c>
      <c r="C250" s="0" t="n">
        <f aca="true">RAND()</f>
        <v>0.997883367547865</v>
      </c>
      <c r="D250" s="0" t="n">
        <f aca="true">NORMINV(RAND(),0,1)</f>
        <v>1.26599168842287</v>
      </c>
      <c r="E250" s="0" t="n">
        <f aca="true">NORMINV(RAND(),0,1)</f>
        <v>1.19456904829668</v>
      </c>
      <c r="F250" s="0" t="n">
        <f aca="false">F249*EXP(($F$9-$E$9*$D$9-0.5*$C$9^2)*$G$9+$C$9*$G$9^0.5*E250+($D$9+$F$9*D250)*(IF(C250&lt;$E$9*$G$9,1,0)))</f>
        <v>105.569127033748</v>
      </c>
    </row>
    <row r="251" customFormat="false" ht="12.75" hidden="false" customHeight="false" outlineLevel="0" collapsed="false">
      <c r="A251" s="0" t="n">
        <v>238</v>
      </c>
      <c r="B251" s="0" t="n">
        <f aca="false">A251*$G$9</f>
        <v>0.0271689497716895</v>
      </c>
      <c r="C251" s="0" t="n">
        <f aca="true">RAND()</f>
        <v>0.493656630462241</v>
      </c>
      <c r="D251" s="0" t="n">
        <f aca="true">NORMINV(RAND(),0,1)</f>
        <v>-0.40060930457748</v>
      </c>
      <c r="E251" s="0" t="n">
        <f aca="true">NORMINV(RAND(),0,1)</f>
        <v>0.271973435696391</v>
      </c>
      <c r="F251" s="0" t="n">
        <f aca="false">F250*EXP(($F$9-$E$9*$D$9-0.5*$C$9^2)*$G$9+$C$9*$G$9^0.5*E251+($D$9+$F$9*D251)*(IF(C251&lt;$E$9*$G$9,1,0)))</f>
        <v>105.660896293103</v>
      </c>
    </row>
    <row r="252" customFormat="false" ht="12.75" hidden="false" customHeight="false" outlineLevel="0" collapsed="false">
      <c r="A252" s="0" t="n">
        <v>239</v>
      </c>
      <c r="B252" s="0" t="n">
        <f aca="false">A252*$G$9</f>
        <v>0.027283105022831</v>
      </c>
      <c r="C252" s="0" t="n">
        <f aca="true">RAND()</f>
        <v>0.675995033980669</v>
      </c>
      <c r="D252" s="0" t="n">
        <f aca="true">NORMINV(RAND(),0,1)</f>
        <v>0.366496520040343</v>
      </c>
      <c r="E252" s="0" t="n">
        <f aca="true">NORMINV(RAND(),0,1)</f>
        <v>0.165340554440684</v>
      </c>
      <c r="F252" s="0" t="n">
        <f aca="false">F251*EXP(($F$9-$E$9*$D$9-0.5*$C$9^2)*$G$9+$C$9*$G$9^0.5*E252+($D$9+$F$9*D252)*(IF(C252&lt;$E$9*$G$9,1,0)))</f>
        <v>105.716606188589</v>
      </c>
    </row>
    <row r="253" customFormat="false" ht="12.75" hidden="false" customHeight="false" outlineLevel="0" collapsed="false">
      <c r="A253" s="0" t="n">
        <v>240</v>
      </c>
      <c r="B253" s="0" t="n">
        <f aca="false">A253*$G$9</f>
        <v>0.0273972602739726</v>
      </c>
      <c r="C253" s="0" t="n">
        <f aca="true">RAND()</f>
        <v>0.64222109724504</v>
      </c>
      <c r="D253" s="0" t="n">
        <f aca="true">NORMINV(RAND(),0,1)</f>
        <v>0.458045108071351</v>
      </c>
      <c r="E253" s="0" t="n">
        <f aca="true">NORMINV(RAND(),0,1)</f>
        <v>-0.86644776526271</v>
      </c>
      <c r="F253" s="0" t="n">
        <f aca="false">F252*EXP(($F$9-$E$9*$D$9-0.5*$C$9^2)*$G$9+$C$9*$G$9^0.5*E253+($D$9+$F$9*D253)*(IF(C253&lt;$E$9*$G$9,1,0)))</f>
        <v>105.423113487697</v>
      </c>
    </row>
    <row r="254" customFormat="false" ht="12.75" hidden="false" customHeight="false" outlineLevel="0" collapsed="false">
      <c r="A254" s="0" t="n">
        <v>241</v>
      </c>
      <c r="B254" s="0" t="n">
        <f aca="false">A254*$G$9</f>
        <v>0.0275114155251142</v>
      </c>
      <c r="C254" s="0" t="n">
        <f aca="true">RAND()</f>
        <v>0.259779453067393</v>
      </c>
      <c r="D254" s="0" t="n">
        <f aca="true">NORMINV(RAND(),0,1)</f>
        <v>1.82791500343745</v>
      </c>
      <c r="E254" s="0" t="n">
        <f aca="true">NORMINV(RAND(),0,1)</f>
        <v>0.979386664964659</v>
      </c>
      <c r="F254" s="0" t="n">
        <f aca="false">F253*EXP(($F$9-$E$9*$D$9-0.5*$C$9^2)*$G$9+$C$9*$G$9^0.5*E254+($D$9+$F$9*D254)*(IF(C254&lt;$E$9*$G$9,1,0)))</f>
        <v>105.754279274365</v>
      </c>
    </row>
    <row r="255" customFormat="false" ht="12.75" hidden="false" customHeight="false" outlineLevel="0" collapsed="false">
      <c r="A255" s="0" t="n">
        <v>242</v>
      </c>
      <c r="B255" s="0" t="n">
        <f aca="false">A255*$G$9</f>
        <v>0.0276255707762557</v>
      </c>
      <c r="C255" s="0" t="n">
        <f aca="true">RAND()</f>
        <v>0.507107723704862</v>
      </c>
      <c r="D255" s="0" t="n">
        <f aca="true">NORMINV(RAND(),0,1)</f>
        <v>0.711692429543527</v>
      </c>
      <c r="E255" s="0" t="n">
        <f aca="true">NORMINV(RAND(),0,1)</f>
        <v>-1.68148115706443</v>
      </c>
      <c r="F255" s="0" t="n">
        <f aca="false">F254*EXP(($F$9-$E$9*$D$9-0.5*$C$9^2)*$G$9+$C$9*$G$9^0.5*E255+($D$9+$F$9*D255)*(IF(C255&lt;$E$9*$G$9,1,0)))</f>
        <v>105.185532932668</v>
      </c>
    </row>
    <row r="256" customFormat="false" ht="12.75" hidden="false" customHeight="false" outlineLevel="0" collapsed="false">
      <c r="A256" s="0" t="n">
        <v>243</v>
      </c>
      <c r="B256" s="0" t="n">
        <f aca="false">A256*$G$9</f>
        <v>0.0277397260273973</v>
      </c>
      <c r="C256" s="0" t="n">
        <f aca="true">RAND()</f>
        <v>0.820710421515294</v>
      </c>
      <c r="D256" s="0" t="n">
        <f aca="true">NORMINV(RAND(),0,1)</f>
        <v>-0.258002848340342</v>
      </c>
      <c r="E256" s="0" t="n">
        <f aca="true">NORMINV(RAND(),0,1)</f>
        <v>0.725622266490501</v>
      </c>
      <c r="F256" s="0" t="n">
        <f aca="false">F255*EXP(($F$9-$E$9*$D$9-0.5*$C$9^2)*$G$9+$C$9*$G$9^0.5*E256+($D$9+$F$9*D256)*(IF(C256&lt;$E$9*$G$9,1,0)))</f>
        <v>105.430161471518</v>
      </c>
    </row>
    <row r="257" customFormat="false" ht="12.75" hidden="false" customHeight="false" outlineLevel="0" collapsed="false">
      <c r="A257" s="0" t="n">
        <v>244</v>
      </c>
      <c r="B257" s="0" t="n">
        <f aca="false">A257*$G$9</f>
        <v>0.0278538812785388</v>
      </c>
      <c r="C257" s="0" t="n">
        <f aca="true">RAND()</f>
        <v>0.169160826187041</v>
      </c>
      <c r="D257" s="0" t="n">
        <f aca="true">NORMINV(RAND(),0,1)</f>
        <v>-0.628409375688268</v>
      </c>
      <c r="E257" s="0" t="n">
        <f aca="true">NORMINV(RAND(),0,1)</f>
        <v>-1.79758313129873</v>
      </c>
      <c r="F257" s="0" t="n">
        <f aca="false">F256*EXP(($F$9-$E$9*$D$9-0.5*$C$9^2)*$G$9+$C$9*$G$9^0.5*E257+($D$9+$F$9*D257)*(IF(C257&lt;$E$9*$G$9,1,0)))</f>
        <v>104.824141499049</v>
      </c>
    </row>
    <row r="258" customFormat="false" ht="12.75" hidden="false" customHeight="false" outlineLevel="0" collapsed="false">
      <c r="A258" s="0" t="n">
        <v>245</v>
      </c>
      <c r="B258" s="0" t="n">
        <f aca="false">A258*$G$9</f>
        <v>0.0279680365296804</v>
      </c>
      <c r="C258" s="0" t="n">
        <f aca="true">RAND()</f>
        <v>0.431400269390208</v>
      </c>
      <c r="D258" s="0" t="n">
        <f aca="true">NORMINV(RAND(),0,1)</f>
        <v>0.371013898263655</v>
      </c>
      <c r="E258" s="0" t="n">
        <f aca="true">NORMINV(RAND(),0,1)</f>
        <v>0.957814913629153</v>
      </c>
      <c r="F258" s="0" t="n">
        <f aca="false">F257*EXP(($F$9-$E$9*$D$9-0.5*$C$9^2)*$G$9+$C$9*$G$9^0.5*E258+($D$9+$F$9*D258)*(IF(C258&lt;$E$9*$G$9,1,0)))</f>
        <v>105.146155255195</v>
      </c>
    </row>
    <row r="259" customFormat="false" ht="12.75" hidden="false" customHeight="false" outlineLevel="0" collapsed="false">
      <c r="A259" s="0" t="n">
        <v>246</v>
      </c>
      <c r="B259" s="0" t="n">
        <f aca="false">A259*$G$9</f>
        <v>0.0280821917808219</v>
      </c>
      <c r="C259" s="0" t="n">
        <f aca="true">RAND()</f>
        <v>0.523994442280579</v>
      </c>
      <c r="D259" s="0" t="n">
        <f aca="true">NORMINV(RAND(),0,1)</f>
        <v>-0.770640346135974</v>
      </c>
      <c r="E259" s="0" t="n">
        <f aca="true">NORMINV(RAND(),0,1)</f>
        <v>-0.366124577552322</v>
      </c>
      <c r="F259" s="0" t="n">
        <f aca="false">F258*EXP(($F$9-$E$9*$D$9-0.5*$C$9^2)*$G$9+$C$9*$G$9^0.5*E259+($D$9+$F$9*D259)*(IF(C259&lt;$E$9*$G$9,1,0)))</f>
        <v>105.022534635614</v>
      </c>
    </row>
    <row r="260" customFormat="false" ht="12.75" hidden="false" customHeight="false" outlineLevel="0" collapsed="false">
      <c r="A260" s="0" t="n">
        <v>247</v>
      </c>
      <c r="B260" s="0" t="n">
        <f aca="false">A260*$G$9</f>
        <v>0.0281963470319635</v>
      </c>
      <c r="C260" s="0" t="n">
        <f aca="true">RAND()</f>
        <v>0.335040311483464</v>
      </c>
      <c r="D260" s="0" t="n">
        <f aca="true">NORMINV(RAND(),0,1)</f>
        <v>0.229345448084667</v>
      </c>
      <c r="E260" s="0" t="n">
        <f aca="true">NORMINV(RAND(),0,1)</f>
        <v>-1.28320201342947</v>
      </c>
      <c r="F260" s="0" t="n">
        <f aca="false">F259*EXP(($F$9-$E$9*$D$9-0.5*$C$9^2)*$G$9+$C$9*$G$9^0.5*E260+($D$9+$F$9*D260)*(IF(C260&lt;$E$9*$G$9,1,0)))</f>
        <v>104.591160091561</v>
      </c>
    </row>
    <row r="261" customFormat="false" ht="12.75" hidden="false" customHeight="false" outlineLevel="0" collapsed="false">
      <c r="A261" s="0" t="n">
        <v>248</v>
      </c>
      <c r="B261" s="0" t="n">
        <f aca="false">A261*$G$9</f>
        <v>0.028310502283105</v>
      </c>
      <c r="C261" s="0" t="n">
        <f aca="true">RAND()</f>
        <v>0.64598876360599</v>
      </c>
      <c r="D261" s="0" t="n">
        <f aca="true">NORMINV(RAND(),0,1)</f>
        <v>1.58742941650571</v>
      </c>
      <c r="E261" s="0" t="n">
        <f aca="true">NORMINV(RAND(),0,1)</f>
        <v>2.62126101566542</v>
      </c>
      <c r="F261" s="0" t="n">
        <f aca="false">F260*EXP(($F$9-$E$9*$D$9-0.5*$C$9^2)*$G$9+$C$9*$G$9^0.5*E261+($D$9+$F$9*D261)*(IF(C261&lt;$E$9*$G$9,1,0)))</f>
        <v>105.473329560459</v>
      </c>
    </row>
    <row r="262" customFormat="false" ht="12.75" hidden="false" customHeight="false" outlineLevel="0" collapsed="false">
      <c r="A262" s="0" t="n">
        <v>249</v>
      </c>
      <c r="B262" s="0" t="n">
        <f aca="false">A262*$G$9</f>
        <v>0.0284246575342466</v>
      </c>
      <c r="C262" s="0" t="n">
        <f aca="true">RAND()</f>
        <v>0.171943048865216</v>
      </c>
      <c r="D262" s="0" t="n">
        <f aca="true">NORMINV(RAND(),0,1)</f>
        <v>-1.72149648872808</v>
      </c>
      <c r="E262" s="0" t="n">
        <f aca="true">NORMINV(RAND(),0,1)</f>
        <v>1.0526101083479</v>
      </c>
      <c r="F262" s="0" t="n">
        <f aca="false">F261*EXP(($F$9-$E$9*$D$9-0.5*$C$9^2)*$G$9+$C$9*$G$9^0.5*E262+($D$9+$F$9*D262)*(IF(C262&lt;$E$9*$G$9,1,0)))</f>
        <v>105.829488715365</v>
      </c>
    </row>
    <row r="263" customFormat="false" ht="12.75" hidden="false" customHeight="false" outlineLevel="0" collapsed="false">
      <c r="A263" s="0" t="n">
        <v>250</v>
      </c>
      <c r="B263" s="0" t="n">
        <f aca="false">A263*$G$9</f>
        <v>0.0285388127853881</v>
      </c>
      <c r="C263" s="0" t="n">
        <f aca="true">RAND()</f>
        <v>0.867103112209062</v>
      </c>
      <c r="D263" s="0" t="n">
        <f aca="true">NORMINV(RAND(),0,1)</f>
        <v>-0.561047244088161</v>
      </c>
      <c r="E263" s="0" t="n">
        <f aca="true">NORMINV(RAND(),0,1)</f>
        <v>-0.497038613862433</v>
      </c>
      <c r="F263" s="0" t="n">
        <f aca="false">F262*EXP(($F$9-$E$9*$D$9-0.5*$C$9^2)*$G$9+$C$9*$G$9^0.5*E263+($D$9+$F$9*D263)*(IF(C263&lt;$E$9*$G$9,1,0)))</f>
        <v>105.660718122622</v>
      </c>
    </row>
    <row r="264" customFormat="false" ht="12.75" hidden="false" customHeight="false" outlineLevel="0" collapsed="false">
      <c r="A264" s="0" t="n">
        <v>251</v>
      </c>
      <c r="B264" s="0" t="n">
        <f aca="false">A264*$G$9</f>
        <v>0.0286529680365297</v>
      </c>
      <c r="C264" s="0" t="n">
        <f aca="true">RAND()</f>
        <v>0.25578842111087</v>
      </c>
      <c r="D264" s="0" t="n">
        <f aca="true">NORMINV(RAND(),0,1)</f>
        <v>-0.77897274646023</v>
      </c>
      <c r="E264" s="0" t="n">
        <f aca="true">NORMINV(RAND(),0,1)</f>
        <v>-1.12323756520569</v>
      </c>
      <c r="F264" s="0" t="n">
        <f aca="false">F263*EXP(($F$9-$E$9*$D$9-0.5*$C$9^2)*$G$9+$C$9*$G$9^0.5*E264+($D$9+$F$9*D264)*(IF(C264&lt;$E$9*$G$9,1,0)))</f>
        <v>105.280689495082</v>
      </c>
    </row>
    <row r="265" customFormat="false" ht="12.75" hidden="false" customHeight="false" outlineLevel="0" collapsed="false">
      <c r="A265" s="0" t="n">
        <v>252</v>
      </c>
      <c r="B265" s="0" t="n">
        <f aca="false">A265*$G$9</f>
        <v>0.0287671232876712</v>
      </c>
      <c r="C265" s="0" t="n">
        <f aca="true">RAND()</f>
        <v>0.434495856041339</v>
      </c>
      <c r="D265" s="0" t="n">
        <f aca="true">NORMINV(RAND(),0,1)</f>
        <v>0.619670581192888</v>
      </c>
      <c r="E265" s="0" t="n">
        <f aca="true">NORMINV(RAND(),0,1)</f>
        <v>0.955872378940805</v>
      </c>
      <c r="F265" s="0" t="n">
        <f aca="false">F264*EXP(($F$9-$E$9*$D$9-0.5*$C$9^2)*$G$9+$C$9*$G$9^0.5*E265+($D$9+$F$9*D265)*(IF(C265&lt;$E$9*$G$9,1,0)))</f>
        <v>105.60344820769</v>
      </c>
    </row>
    <row r="266" customFormat="false" ht="12.75" hidden="false" customHeight="false" outlineLevel="0" collapsed="false">
      <c r="A266" s="0" t="n">
        <v>253</v>
      </c>
      <c r="B266" s="0" t="n">
        <f aca="false">A266*$G$9</f>
        <v>0.0288812785388128</v>
      </c>
      <c r="C266" s="0" t="n">
        <f aca="true">RAND()</f>
        <v>0.230457483329152</v>
      </c>
      <c r="D266" s="0" t="n">
        <f aca="true">NORMINV(RAND(),0,1)</f>
        <v>-1.57049145489771</v>
      </c>
      <c r="E266" s="0" t="n">
        <f aca="true">NORMINV(RAND(),0,1)</f>
        <v>0.128106183791177</v>
      </c>
      <c r="F266" s="0" t="n">
        <f aca="false">F265*EXP(($F$9-$E$9*$D$9-0.5*$C$9^2)*$G$9+$C$9*$G$9^0.5*E266+($D$9+$F$9*D266)*(IF(C266&lt;$E$9*$G$9,1,0)))</f>
        <v>105.646518416383</v>
      </c>
    </row>
    <row r="267" customFormat="false" ht="12.75" hidden="false" customHeight="false" outlineLevel="0" collapsed="false">
      <c r="A267" s="0" t="n">
        <v>254</v>
      </c>
      <c r="B267" s="0" t="n">
        <f aca="false">A267*$G$9</f>
        <v>0.0289954337899543</v>
      </c>
      <c r="C267" s="0" t="n">
        <f aca="true">RAND()</f>
        <v>0.0533327020797664</v>
      </c>
      <c r="D267" s="0" t="n">
        <f aca="true">NORMINV(RAND(),0,1)</f>
        <v>-0.573221212163697</v>
      </c>
      <c r="E267" s="0" t="n">
        <f aca="true">NORMINV(RAND(),0,1)</f>
        <v>1.91441968822622</v>
      </c>
      <c r="F267" s="0" t="n">
        <f aca="false">F266*EXP(($F$9-$E$9*$D$9-0.5*$C$9^2)*$G$9+$C$9*$G$9^0.5*E267+($D$9+$F$9*D267)*(IF(C267&lt;$E$9*$G$9,1,0)))</f>
        <v>106.296486534609</v>
      </c>
    </row>
    <row r="268" customFormat="false" ht="12.75" hidden="false" customHeight="false" outlineLevel="0" collapsed="false">
      <c r="A268" s="0" t="n">
        <v>255</v>
      </c>
      <c r="B268" s="0" t="n">
        <f aca="false">A268*$G$9</f>
        <v>0.0291095890410959</v>
      </c>
      <c r="C268" s="0" t="n">
        <f aca="true">RAND()</f>
        <v>0.349608589030665</v>
      </c>
      <c r="D268" s="0" t="n">
        <f aca="true">NORMINV(RAND(),0,1)</f>
        <v>1.0836126493589</v>
      </c>
      <c r="E268" s="0" t="n">
        <f aca="true">NORMINV(RAND(),0,1)</f>
        <v>-0.152347979646894</v>
      </c>
      <c r="F268" s="0" t="n">
        <f aca="false">F267*EXP(($F$9-$E$9*$D$9-0.5*$C$9^2)*$G$9+$C$9*$G$9^0.5*E268+($D$9+$F$9*D268)*(IF(C268&lt;$E$9*$G$9,1,0)))</f>
        <v>106.244289130839</v>
      </c>
    </row>
    <row r="269" customFormat="false" ht="12.75" hidden="false" customHeight="false" outlineLevel="0" collapsed="false">
      <c r="A269" s="0" t="n">
        <v>256</v>
      </c>
      <c r="B269" s="0" t="n">
        <f aca="false">A269*$G$9</f>
        <v>0.0292237442922374</v>
      </c>
      <c r="C269" s="0" t="n">
        <f aca="true">RAND()</f>
        <v>0.0337408444699524</v>
      </c>
      <c r="D269" s="0" t="n">
        <f aca="true">NORMINV(RAND(),0,1)</f>
        <v>-1.07201605855736</v>
      </c>
      <c r="E269" s="0" t="n">
        <f aca="true">NORMINV(RAND(),0,1)</f>
        <v>-0.769009054371042</v>
      </c>
      <c r="F269" s="0" t="n">
        <f aca="false">F268*EXP(($F$9-$E$9*$D$9-0.5*$C$9^2)*$G$9+$C$9*$G$9^0.5*E269+($D$9+$F$9*D269)*(IF(C269&lt;$E$9*$G$9,1,0)))</f>
        <v>105.982426799663</v>
      </c>
    </row>
    <row r="270" customFormat="false" ht="12.75" hidden="false" customHeight="false" outlineLevel="0" collapsed="false">
      <c r="A270" s="0" t="n">
        <v>257</v>
      </c>
      <c r="B270" s="0" t="n">
        <f aca="false">A270*$G$9</f>
        <v>0.029337899543379</v>
      </c>
      <c r="C270" s="0" t="n">
        <f aca="true">RAND()</f>
        <v>0.622992782389162</v>
      </c>
      <c r="D270" s="0" t="n">
        <f aca="true">NORMINV(RAND(),0,1)</f>
        <v>-0.023637574045784</v>
      </c>
      <c r="E270" s="0" t="n">
        <f aca="true">NORMINV(RAND(),0,1)</f>
        <v>-0.548680644380713</v>
      </c>
      <c r="F270" s="0" t="n">
        <f aca="false">F269*EXP(($F$9-$E$9*$D$9-0.5*$C$9^2)*$G$9+$C$9*$G$9^0.5*E270+($D$9+$F$9*D270)*(IF(C270&lt;$E$9*$G$9,1,0)))</f>
        <v>105.795898635263</v>
      </c>
    </row>
    <row r="271" customFormat="false" ht="12.75" hidden="false" customHeight="false" outlineLevel="0" collapsed="false">
      <c r="A271" s="0" t="n">
        <v>258</v>
      </c>
      <c r="B271" s="0" t="n">
        <f aca="false">A271*$G$9</f>
        <v>0.0294520547945206</v>
      </c>
      <c r="C271" s="0" t="n">
        <f aca="true">RAND()</f>
        <v>0.0480060946387357</v>
      </c>
      <c r="D271" s="0" t="n">
        <f aca="true">NORMINV(RAND(),0,1)</f>
        <v>0.765785323854028</v>
      </c>
      <c r="E271" s="0" t="n">
        <f aca="true">NORMINV(RAND(),0,1)</f>
        <v>0.326852913504449</v>
      </c>
      <c r="F271" s="0" t="n">
        <f aca="false">F270*EXP(($F$9-$E$9*$D$9-0.5*$C$9^2)*$G$9+$C$9*$G$9^0.5*E271+($D$9+$F$9*D271)*(IF(C271&lt;$E$9*$G$9,1,0)))</f>
        <v>105.906492908496</v>
      </c>
    </row>
    <row r="272" customFormat="false" ht="12.75" hidden="false" customHeight="false" outlineLevel="0" collapsed="false">
      <c r="A272" s="0" t="n">
        <v>259</v>
      </c>
      <c r="B272" s="0" t="n">
        <f aca="false">A272*$G$9</f>
        <v>0.0295662100456621</v>
      </c>
      <c r="C272" s="0" t="n">
        <f aca="true">RAND()</f>
        <v>0.967286900255854</v>
      </c>
      <c r="D272" s="0" t="n">
        <f aca="true">NORMINV(RAND(),0,1)</f>
        <v>0.339602208075269</v>
      </c>
      <c r="E272" s="0" t="n">
        <f aca="true">NORMINV(RAND(),0,1)</f>
        <v>-0.577881999222595</v>
      </c>
      <c r="F272" s="0" t="n">
        <f aca="false">F271*EXP(($F$9-$E$9*$D$9-0.5*$C$9^2)*$G$9+$C$9*$G$9^0.5*E272+($D$9+$F$9*D272)*(IF(C272&lt;$E$9*$G$9,1,0)))</f>
        <v>105.710203532029</v>
      </c>
    </row>
    <row r="273" customFormat="false" ht="12.75" hidden="false" customHeight="false" outlineLevel="0" collapsed="false">
      <c r="A273" s="0" t="n">
        <v>260</v>
      </c>
      <c r="B273" s="0" t="n">
        <f aca="false">A273*$G$9</f>
        <v>0.0296803652968037</v>
      </c>
      <c r="C273" s="0" t="n">
        <f aca="true">RAND()</f>
        <v>0.0723347654158999</v>
      </c>
      <c r="D273" s="0" t="n">
        <f aca="true">NORMINV(RAND(),0,1)</f>
        <v>-1.15463676476003</v>
      </c>
      <c r="E273" s="0" t="n">
        <f aca="true">NORMINV(RAND(),0,1)</f>
        <v>1.27588940719924</v>
      </c>
      <c r="F273" s="0" t="n">
        <f aca="false">F272*EXP(($F$9-$E$9*$D$9-0.5*$C$9^2)*$G$9+$C$9*$G$9^0.5*E273+($D$9+$F$9*D273)*(IF(C273&lt;$E$9*$G$9,1,0)))</f>
        <v>106.14309965957</v>
      </c>
    </row>
    <row r="274" customFormat="false" ht="12.75" hidden="false" customHeight="false" outlineLevel="0" collapsed="false">
      <c r="A274" s="0" t="n">
        <v>261</v>
      </c>
      <c r="B274" s="0" t="n">
        <f aca="false">A274*$G$9</f>
        <v>0.0297945205479452</v>
      </c>
      <c r="C274" s="0" t="n">
        <f aca="true">RAND()</f>
        <v>0.120722626564401</v>
      </c>
      <c r="D274" s="0" t="n">
        <f aca="true">NORMINV(RAND(),0,1)</f>
        <v>-0.725005863268422</v>
      </c>
      <c r="E274" s="0" t="n">
        <f aca="true">NORMINV(RAND(),0,1)</f>
        <v>-0.321671189529675</v>
      </c>
      <c r="F274" s="0" t="n">
        <f aca="false">F273*EXP(($F$9-$E$9*$D$9-0.5*$C$9^2)*$G$9+$C$9*$G$9^0.5*E274+($D$9+$F$9*D274)*(IF(C274&lt;$E$9*$G$9,1,0)))</f>
        <v>106.033414195659</v>
      </c>
    </row>
    <row r="275" customFormat="false" ht="12.75" hidden="false" customHeight="false" outlineLevel="0" collapsed="false">
      <c r="A275" s="0" t="n">
        <v>262</v>
      </c>
      <c r="B275" s="0" t="n">
        <f aca="false">A275*$G$9</f>
        <v>0.0299086757990868</v>
      </c>
      <c r="C275" s="0" t="n">
        <f aca="true">RAND()</f>
        <v>0.838033233972</v>
      </c>
      <c r="D275" s="0" t="n">
        <f aca="true">NORMINV(RAND(),0,1)</f>
        <v>-0.058065117581692</v>
      </c>
      <c r="E275" s="0" t="n">
        <f aca="true">NORMINV(RAND(),0,1)</f>
        <v>0.511701398265364</v>
      </c>
      <c r="F275" s="0" t="n">
        <f aca="false">F274*EXP(($F$9-$E$9*$D$9-0.5*$C$9^2)*$G$9+$C$9*$G$9^0.5*E275+($D$9+$F$9*D275)*(IF(C275&lt;$E$9*$G$9,1,0)))</f>
        <v>106.207165391997</v>
      </c>
    </row>
    <row r="276" customFormat="false" ht="12.75" hidden="false" customHeight="false" outlineLevel="0" collapsed="false">
      <c r="A276" s="0" t="n">
        <v>263</v>
      </c>
      <c r="B276" s="0" t="n">
        <f aca="false">A276*$G$9</f>
        <v>0.0300228310502283</v>
      </c>
      <c r="C276" s="0" t="n">
        <f aca="true">RAND()</f>
        <v>0.780628727030541</v>
      </c>
      <c r="D276" s="0" t="n">
        <f aca="true">NORMINV(RAND(),0,1)</f>
        <v>1.37427439540114</v>
      </c>
      <c r="E276" s="0" t="n">
        <f aca="true">NORMINV(RAND(),0,1)</f>
        <v>-0.310423286267686</v>
      </c>
      <c r="F276" s="0" t="n">
        <f aca="false">F275*EXP(($F$9-$E$9*$D$9-0.5*$C$9^2)*$G$9+$C$9*$G$9^0.5*E276+($D$9+$F$9*D276)*(IF(C276&lt;$E$9*$G$9,1,0)))</f>
        <v>106.101238917681</v>
      </c>
    </row>
    <row r="277" customFormat="false" ht="12.75" hidden="false" customHeight="false" outlineLevel="0" collapsed="false">
      <c r="A277" s="0" t="n">
        <v>264</v>
      </c>
      <c r="B277" s="0" t="n">
        <f aca="false">A277*$G$9</f>
        <v>0.0301369863013699</v>
      </c>
      <c r="C277" s="0" t="n">
        <f aca="true">RAND()</f>
        <v>0.379017878192926</v>
      </c>
      <c r="D277" s="0" t="n">
        <f aca="true">NORMINV(RAND(),0,1)</f>
        <v>0.356761692604373</v>
      </c>
      <c r="E277" s="0" t="n">
        <f aca="true">NORMINV(RAND(),0,1)</f>
        <v>-0.431102178991595</v>
      </c>
      <c r="F277" s="0" t="n">
        <f aca="false">F276*EXP(($F$9-$E$9*$D$9-0.5*$C$9^2)*$G$9+$C$9*$G$9^0.5*E277+($D$9+$F$9*D277)*(IF(C277&lt;$E$9*$G$9,1,0)))</f>
        <v>105.954425664206</v>
      </c>
    </row>
    <row r="278" customFormat="false" ht="12.75" hidden="false" customHeight="false" outlineLevel="0" collapsed="false">
      <c r="A278" s="0" t="n">
        <v>265</v>
      </c>
      <c r="B278" s="0" t="n">
        <f aca="false">A278*$G$9</f>
        <v>0.0302511415525114</v>
      </c>
      <c r="C278" s="0" t="n">
        <f aca="true">RAND()</f>
        <v>0.65454465634451</v>
      </c>
      <c r="D278" s="0" t="n">
        <f aca="true">NORMINV(RAND(),0,1)</f>
        <v>-0.699816451877653</v>
      </c>
      <c r="E278" s="0" t="n">
        <f aca="true">NORMINV(RAND(),0,1)</f>
        <v>0.472629165464138</v>
      </c>
      <c r="F278" s="0" t="n">
        <f aca="false">F277*EXP(($F$9-$E$9*$D$9-0.5*$C$9^2)*$G$9+$C$9*$G$9^0.5*E278+($D$9+$F$9*D278)*(IF(C278&lt;$E$9*$G$9,1,0)))</f>
        <v>106.114756954149</v>
      </c>
    </row>
    <row r="279" customFormat="false" ht="12.75" hidden="false" customHeight="false" outlineLevel="0" collapsed="false">
      <c r="A279" s="0" t="n">
        <v>266</v>
      </c>
      <c r="B279" s="0" t="n">
        <f aca="false">A279*$G$9</f>
        <v>0.030365296803653</v>
      </c>
      <c r="C279" s="0" t="n">
        <f aca="true">RAND()</f>
        <v>0.861972722629731</v>
      </c>
      <c r="D279" s="0" t="n">
        <f aca="true">NORMINV(RAND(),0,1)</f>
        <v>-0.564878324428574</v>
      </c>
      <c r="E279" s="0" t="n">
        <f aca="true">NORMINV(RAND(),0,1)</f>
        <v>-0.87270364844828</v>
      </c>
      <c r="F279" s="0" t="n">
        <f aca="false">F278*EXP(($F$9-$E$9*$D$9-0.5*$C$9^2)*$G$9+$C$9*$G$9^0.5*E279+($D$9+$F$9*D279)*(IF(C279&lt;$E$9*$G$9,1,0)))</f>
        <v>105.818037013376</v>
      </c>
    </row>
    <row r="280" customFormat="false" ht="12.75" hidden="false" customHeight="false" outlineLevel="0" collapsed="false">
      <c r="A280" s="0" t="n">
        <v>267</v>
      </c>
      <c r="B280" s="0" t="n">
        <f aca="false">A280*$G$9</f>
        <v>0.0304794520547945</v>
      </c>
      <c r="C280" s="0" t="n">
        <f aca="true">RAND()</f>
        <v>0.948413560127818</v>
      </c>
      <c r="D280" s="0" t="n">
        <f aca="true">NORMINV(RAND(),0,1)</f>
        <v>-1.52507201477333</v>
      </c>
      <c r="E280" s="0" t="n">
        <f aca="true">NORMINV(RAND(),0,1)</f>
        <v>0.663905006369494</v>
      </c>
      <c r="F280" s="0" t="n">
        <f aca="false">F279*EXP(($F$9-$E$9*$D$9-0.5*$C$9^2)*$G$9+$C$9*$G$9^0.5*E280+($D$9+$F$9*D280)*(IF(C280&lt;$E$9*$G$9,1,0)))</f>
        <v>106.043156753361</v>
      </c>
    </row>
    <row r="281" customFormat="false" ht="12.75" hidden="false" customHeight="false" outlineLevel="0" collapsed="false">
      <c r="A281" s="0" t="n">
        <v>268</v>
      </c>
      <c r="B281" s="0" t="n">
        <f aca="false">A281*$G$9</f>
        <v>0.0305936073059361</v>
      </c>
      <c r="C281" s="0" t="n">
        <f aca="true">RAND()</f>
        <v>0.321006258531456</v>
      </c>
      <c r="D281" s="0" t="n">
        <f aca="true">NORMINV(RAND(),0,1)</f>
        <v>0.80235566442452</v>
      </c>
      <c r="E281" s="0" t="n">
        <f aca="true">NORMINV(RAND(),0,1)</f>
        <v>0.357790705402681</v>
      </c>
      <c r="F281" s="0" t="n">
        <f aca="false">F280*EXP(($F$9-$E$9*$D$9-0.5*$C$9^2)*$G$9+$C$9*$G$9^0.5*E281+($D$9+$F$9*D281)*(IF(C281&lt;$E$9*$G$9,1,0)))</f>
        <v>106.164536785827</v>
      </c>
    </row>
    <row r="282" customFormat="false" ht="12.75" hidden="false" customHeight="false" outlineLevel="0" collapsed="false">
      <c r="A282" s="0" t="n">
        <v>269</v>
      </c>
      <c r="B282" s="0" t="n">
        <f aca="false">A282*$G$9</f>
        <v>0.0307077625570776</v>
      </c>
      <c r="C282" s="0" t="n">
        <f aca="true">RAND()</f>
        <v>0.163504701026926</v>
      </c>
      <c r="D282" s="0" t="n">
        <f aca="true">NORMINV(RAND(),0,1)</f>
        <v>0.838650127388844</v>
      </c>
      <c r="E282" s="0" t="n">
        <f aca="true">NORMINV(RAND(),0,1)</f>
        <v>-0.584784949304961</v>
      </c>
      <c r="F282" s="0" t="n">
        <f aca="false">F281*EXP(($F$9-$E$9*$D$9-0.5*$C$9^2)*$G$9+$C$9*$G$9^0.5*E282+($D$9+$F$9*D282)*(IF(C282&lt;$E$9*$G$9,1,0)))</f>
        <v>105.965424522813</v>
      </c>
    </row>
    <row r="283" customFormat="false" ht="12.75" hidden="false" customHeight="false" outlineLevel="0" collapsed="false">
      <c r="A283" s="0" t="n">
        <v>270</v>
      </c>
      <c r="B283" s="0" t="n">
        <f aca="false">A283*$G$9</f>
        <v>0.0308219178082192</v>
      </c>
      <c r="C283" s="0" t="n">
        <f aca="true">RAND()</f>
        <v>0.384824378136092</v>
      </c>
      <c r="D283" s="0" t="n">
        <f aca="true">NORMINV(RAND(),0,1)</f>
        <v>-1.15128659525338</v>
      </c>
      <c r="E283" s="0" t="n">
        <f aca="true">NORMINV(RAND(),0,1)</f>
        <v>1.32084135989382</v>
      </c>
      <c r="F283" s="0" t="n">
        <f aca="false">F282*EXP(($F$9-$E$9*$D$9-0.5*$C$9^2)*$G$9+$C$9*$G$9^0.5*E283+($D$9+$F$9*D283)*(IF(C283&lt;$E$9*$G$9,1,0)))</f>
        <v>106.414697432892</v>
      </c>
    </row>
    <row r="284" customFormat="false" ht="12.75" hidden="false" customHeight="false" outlineLevel="0" collapsed="false">
      <c r="A284" s="0" t="n">
        <v>271</v>
      </c>
      <c r="B284" s="0" t="n">
        <f aca="false">A284*$G$9</f>
        <v>0.0309360730593607</v>
      </c>
      <c r="C284" s="0" t="n">
        <f aca="true">RAND()</f>
        <v>0.190511199600387</v>
      </c>
      <c r="D284" s="0" t="n">
        <f aca="true">NORMINV(RAND(),0,1)</f>
        <v>-0.00276441580880161</v>
      </c>
      <c r="E284" s="0" t="n">
        <f aca="true">NORMINV(RAND(),0,1)</f>
        <v>0.324287294234211</v>
      </c>
      <c r="F284" s="0" t="n">
        <f aca="false">F283*EXP(($F$9-$E$9*$D$9-0.5*$C$9^2)*$G$9+$C$9*$G$9^0.5*E284+($D$9+$F$9*D284)*(IF(C284&lt;$E$9*$G$9,1,0)))</f>
        <v>106.525062548589</v>
      </c>
    </row>
    <row r="285" customFormat="false" ht="12.75" hidden="false" customHeight="false" outlineLevel="0" collapsed="false">
      <c r="A285" s="0" t="n">
        <v>272</v>
      </c>
      <c r="B285" s="0" t="n">
        <f aca="false">A285*$G$9</f>
        <v>0.0310502283105023</v>
      </c>
      <c r="C285" s="0" t="n">
        <f aca="true">RAND()</f>
        <v>0.861025263768997</v>
      </c>
      <c r="D285" s="0" t="n">
        <f aca="true">NORMINV(RAND(),0,1)</f>
        <v>2.23743860285356</v>
      </c>
      <c r="E285" s="0" t="n">
        <f aca="true">NORMINV(RAND(),0,1)</f>
        <v>-1.90299593561463</v>
      </c>
      <c r="F285" s="0" t="n">
        <f aca="false">F284*EXP(($F$9-$E$9*$D$9-0.5*$C$9^2)*$G$9+$C$9*$G$9^0.5*E285+($D$9+$F$9*D285)*(IF(C285&lt;$E$9*$G$9,1,0)))</f>
        <v>105.876969246316</v>
      </c>
    </row>
    <row r="286" customFormat="false" ht="12.75" hidden="false" customHeight="false" outlineLevel="0" collapsed="false">
      <c r="A286" s="0" t="n">
        <v>273</v>
      </c>
      <c r="B286" s="0" t="n">
        <f aca="false">A286*$G$9</f>
        <v>0.0311643835616438</v>
      </c>
      <c r="C286" s="0" t="n">
        <f aca="true">RAND()</f>
        <v>0.441697602476647</v>
      </c>
      <c r="D286" s="0" t="n">
        <f aca="true">NORMINV(RAND(),0,1)</f>
        <v>-0.837363024726031</v>
      </c>
      <c r="E286" s="0" t="n">
        <f aca="true">NORMINV(RAND(),0,1)</f>
        <v>-0.385387675657623</v>
      </c>
      <c r="F286" s="0" t="n">
        <f aca="false">F285*EXP(($F$9-$E$9*$D$9-0.5*$C$9^2)*$G$9+$C$9*$G$9^0.5*E286+($D$9+$F$9*D286)*(IF(C286&lt;$E$9*$G$9,1,0)))</f>
        <v>105.745960017944</v>
      </c>
    </row>
    <row r="287" customFormat="false" ht="12.75" hidden="false" customHeight="false" outlineLevel="0" collapsed="false">
      <c r="A287" s="0" t="n">
        <v>274</v>
      </c>
      <c r="B287" s="0" t="n">
        <f aca="false">A287*$G$9</f>
        <v>0.0312785388127854</v>
      </c>
      <c r="C287" s="0" t="n">
        <f aca="true">RAND()</f>
        <v>0.0342050260147297</v>
      </c>
      <c r="D287" s="0" t="n">
        <f aca="true">NORMINV(RAND(),0,1)</f>
        <v>0.876382965332607</v>
      </c>
      <c r="E287" s="0" t="n">
        <f aca="true">NORMINV(RAND(),0,1)</f>
        <v>0.398417326891835</v>
      </c>
      <c r="F287" s="0" t="n">
        <f aca="false">F286*EXP(($F$9-$E$9*$D$9-0.5*$C$9^2)*$G$9+$C$9*$G$9^0.5*E287+($D$9+$F$9*D287)*(IF(C287&lt;$E$9*$G$9,1,0)))</f>
        <v>105.880786839321</v>
      </c>
    </row>
    <row r="288" customFormat="false" ht="12.75" hidden="false" customHeight="false" outlineLevel="0" collapsed="false">
      <c r="A288" s="0" t="n">
        <v>275</v>
      </c>
      <c r="B288" s="0" t="n">
        <f aca="false">A288*$G$9</f>
        <v>0.0313926940639269</v>
      </c>
      <c r="C288" s="0" t="n">
        <f aca="true">RAND()</f>
        <v>0.852060182057072</v>
      </c>
      <c r="D288" s="0" t="n">
        <f aca="true">NORMINV(RAND(),0,1)</f>
        <v>0.745591081071457</v>
      </c>
      <c r="E288" s="0" t="n">
        <f aca="true">NORMINV(RAND(),0,1)</f>
        <v>0.724243930748493</v>
      </c>
      <c r="F288" s="0" t="n">
        <f aca="false">F287*EXP(($F$9-$E$9*$D$9-0.5*$C$9^2)*$G$9+$C$9*$G$9^0.5*E288+($D$9+$F$9*D288)*(IF(C288&lt;$E$9*$G$9,1,0)))</f>
        <v>106.126563453982</v>
      </c>
    </row>
    <row r="289" customFormat="false" ht="12.75" hidden="false" customHeight="false" outlineLevel="0" collapsed="false">
      <c r="A289" s="0" t="n">
        <v>276</v>
      </c>
      <c r="B289" s="0" t="n">
        <f aca="false">A289*$G$9</f>
        <v>0.0315068493150685</v>
      </c>
      <c r="C289" s="0" t="n">
        <f aca="true">RAND()</f>
        <v>0.0310448029820718</v>
      </c>
      <c r="D289" s="0" t="n">
        <f aca="true">NORMINV(RAND(),0,1)</f>
        <v>0.569168760192785</v>
      </c>
      <c r="E289" s="0" t="n">
        <f aca="true">NORMINV(RAND(),0,1)</f>
        <v>-0.723560610879798</v>
      </c>
      <c r="F289" s="0" t="n">
        <f aca="false">F288*EXP(($F$9-$E$9*$D$9-0.5*$C$9^2)*$G$9+$C$9*$G$9^0.5*E289+($D$9+$F$9*D289)*(IF(C289&lt;$E$9*$G$9,1,0)))</f>
        <v>105.880414402745</v>
      </c>
    </row>
    <row r="290" customFormat="false" ht="12.75" hidden="false" customHeight="false" outlineLevel="0" collapsed="false">
      <c r="A290" s="0" t="n">
        <v>277</v>
      </c>
      <c r="B290" s="0" t="n">
        <f aca="false">A290*$G$9</f>
        <v>0.03162100456621</v>
      </c>
      <c r="C290" s="0" t="n">
        <f aca="true">RAND()</f>
        <v>0.471708580492634</v>
      </c>
      <c r="D290" s="0" t="n">
        <f aca="true">NORMINV(RAND(),0,1)</f>
        <v>1.61689615379461</v>
      </c>
      <c r="E290" s="0" t="n">
        <f aca="true">NORMINV(RAND(),0,1)</f>
        <v>-1.22863473206249</v>
      </c>
      <c r="F290" s="0" t="n">
        <f aca="false">F289*EXP(($F$9-$E$9*$D$9-0.5*$C$9^2)*$G$9+$C$9*$G$9^0.5*E290+($D$9+$F$9*D290)*(IF(C290&lt;$E$9*$G$9,1,0)))</f>
        <v>105.463960693602</v>
      </c>
    </row>
    <row r="291" customFormat="false" ht="12.75" hidden="false" customHeight="false" outlineLevel="0" collapsed="false">
      <c r="A291" s="0" t="n">
        <v>278</v>
      </c>
      <c r="B291" s="0" t="n">
        <f aca="false">A291*$G$9</f>
        <v>0.0317351598173516</v>
      </c>
      <c r="C291" s="0" t="n">
        <f aca="true">RAND()</f>
        <v>0.83197966545835</v>
      </c>
      <c r="D291" s="0" t="n">
        <f aca="true">NORMINV(RAND(),0,1)</f>
        <v>-0.30062729709893</v>
      </c>
      <c r="E291" s="0" t="n">
        <f aca="true">NORMINV(RAND(),0,1)</f>
        <v>-0.625054175767176</v>
      </c>
      <c r="F291" s="0" t="n">
        <f aca="false">F290*EXP(($F$9-$E$9*$D$9-0.5*$C$9^2)*$G$9+$C$9*$G$9^0.5*E291+($D$9+$F$9*D291)*(IF(C291&lt;$E$9*$G$9,1,0)))</f>
        <v>105.25257600133</v>
      </c>
    </row>
    <row r="292" customFormat="false" ht="12.75" hidden="false" customHeight="false" outlineLevel="0" collapsed="false">
      <c r="A292" s="0" t="n">
        <v>279</v>
      </c>
      <c r="B292" s="0" t="n">
        <f aca="false">A292*$G$9</f>
        <v>0.0318493150684932</v>
      </c>
      <c r="C292" s="0" t="n">
        <f aca="true">RAND()</f>
        <v>0.724027690169243</v>
      </c>
      <c r="D292" s="0" t="n">
        <f aca="true">NORMINV(RAND(),0,1)</f>
        <v>-0.729835270823336</v>
      </c>
      <c r="E292" s="0" t="n">
        <f aca="true">NORMINV(RAND(),0,1)</f>
        <v>-0.230862532971945</v>
      </c>
      <c r="F292" s="0" t="n">
        <f aca="false">F291*EXP(($F$9-$E$9*$D$9-0.5*$C$9^2)*$G$9+$C$9*$G$9^0.5*E292+($D$9+$F$9*D292)*(IF(C292&lt;$E$9*$G$9,1,0)))</f>
        <v>105.174419374331</v>
      </c>
    </row>
    <row r="293" customFormat="false" ht="12.75" hidden="false" customHeight="false" outlineLevel="0" collapsed="false">
      <c r="A293" s="0" t="n">
        <v>280</v>
      </c>
      <c r="B293" s="0" t="n">
        <f aca="false">A293*$G$9</f>
        <v>0.0319634703196347</v>
      </c>
      <c r="C293" s="0" t="n">
        <f aca="true">RAND()</f>
        <v>0.202814269113871</v>
      </c>
      <c r="D293" s="0" t="n">
        <f aca="true">NORMINV(RAND(),0,1)</f>
        <v>-0.121071471037668</v>
      </c>
      <c r="E293" s="0" t="n">
        <f aca="true">NORMINV(RAND(),0,1)</f>
        <v>2.90662609430528</v>
      </c>
      <c r="F293" s="0" t="n">
        <f aca="false">F292*EXP(($F$9-$E$9*$D$9-0.5*$C$9^2)*$G$9+$C$9*$G$9^0.5*E293+($D$9+$F$9*D293)*(IF(C293&lt;$E$9*$G$9,1,0)))</f>
        <v>106.158565227907</v>
      </c>
    </row>
    <row r="294" customFormat="false" ht="12.75" hidden="false" customHeight="false" outlineLevel="0" collapsed="false">
      <c r="A294" s="0" t="n">
        <v>281</v>
      </c>
      <c r="B294" s="0" t="n">
        <f aca="false">A294*$G$9</f>
        <v>0.0320776255707763</v>
      </c>
      <c r="C294" s="0" t="n">
        <f aca="true">RAND()</f>
        <v>0.321738403486374</v>
      </c>
      <c r="D294" s="0" t="n">
        <f aca="true">NORMINV(RAND(),0,1)</f>
        <v>-0.0140765745091855</v>
      </c>
      <c r="E294" s="0" t="n">
        <f aca="true">NORMINV(RAND(),0,1)</f>
        <v>-0.821755587857457</v>
      </c>
      <c r="F294" s="0" t="n">
        <f aca="false">F293*EXP(($F$9-$E$9*$D$9-0.5*$C$9^2)*$G$9+$C$9*$G$9^0.5*E294+($D$9+$F$9*D294)*(IF(C294&lt;$E$9*$G$9,1,0)))</f>
        <v>105.87901184552</v>
      </c>
    </row>
    <row r="295" customFormat="false" ht="12.75" hidden="false" customHeight="false" outlineLevel="0" collapsed="false">
      <c r="A295" s="0" t="n">
        <v>282</v>
      </c>
      <c r="B295" s="0" t="n">
        <f aca="false">A295*$G$9</f>
        <v>0.0321917808219178</v>
      </c>
      <c r="C295" s="0" t="n">
        <f aca="true">RAND()</f>
        <v>0.435703327990591</v>
      </c>
      <c r="D295" s="0" t="n">
        <f aca="true">NORMINV(RAND(),0,1)</f>
        <v>0.26213861189535</v>
      </c>
      <c r="E295" s="0" t="n">
        <f aca="true">NORMINV(RAND(),0,1)</f>
        <v>-1.62342481939171</v>
      </c>
      <c r="F295" s="0" t="n">
        <f aca="false">F294*EXP(($F$9-$E$9*$D$9-0.5*$C$9^2)*$G$9+$C$9*$G$9^0.5*E295+($D$9+$F$9*D295)*(IF(C295&lt;$E$9*$G$9,1,0)))</f>
        <v>105.329193388784</v>
      </c>
    </row>
    <row r="296" customFormat="false" ht="12.75" hidden="false" customHeight="false" outlineLevel="0" collapsed="false">
      <c r="A296" s="0" t="n">
        <v>283</v>
      </c>
      <c r="B296" s="0" t="n">
        <f aca="false">A296*$G$9</f>
        <v>0.0323059360730594</v>
      </c>
      <c r="C296" s="0" t="n">
        <f aca="true">RAND()</f>
        <v>0.101771440654806</v>
      </c>
      <c r="D296" s="0" t="n">
        <f aca="true">NORMINV(RAND(),0,1)</f>
        <v>1.41738641305496</v>
      </c>
      <c r="E296" s="0" t="n">
        <f aca="true">NORMINV(RAND(),0,1)</f>
        <v>0.0243089742862782</v>
      </c>
      <c r="F296" s="0" t="n">
        <f aca="false">F295*EXP(($F$9-$E$9*$D$9-0.5*$C$9^2)*$G$9+$C$9*$G$9^0.5*E296+($D$9+$F$9*D296)*(IF(C296&lt;$E$9*$G$9,1,0)))</f>
        <v>105.337100091559</v>
      </c>
    </row>
    <row r="297" customFormat="false" ht="12.75" hidden="false" customHeight="false" outlineLevel="0" collapsed="false">
      <c r="A297" s="0" t="n">
        <v>284</v>
      </c>
      <c r="B297" s="0" t="n">
        <f aca="false">A297*$G$9</f>
        <v>0.0324200913242009</v>
      </c>
      <c r="C297" s="0" t="n">
        <f aca="true">RAND()</f>
        <v>0.385810082095714</v>
      </c>
      <c r="D297" s="0" t="n">
        <f aca="true">NORMINV(RAND(),0,1)</f>
        <v>0.901875293778005</v>
      </c>
      <c r="E297" s="0" t="n">
        <f aca="true">NORMINV(RAND(),0,1)</f>
        <v>-0.441765103232961</v>
      </c>
      <c r="F297" s="0" t="n">
        <f aca="false">F296*EXP(($F$9-$E$9*$D$9-0.5*$C$9^2)*$G$9+$C$9*$G$9^0.5*E297+($D$9+$F$9*D297)*(IF(C297&lt;$E$9*$G$9,1,0)))</f>
        <v>105.187749024907</v>
      </c>
    </row>
    <row r="298" customFormat="false" ht="12.75" hidden="false" customHeight="false" outlineLevel="0" collapsed="false">
      <c r="A298" s="0" t="n">
        <v>285</v>
      </c>
      <c r="B298" s="0" t="n">
        <f aca="false">A298*$G$9</f>
        <v>0.0325342465753425</v>
      </c>
      <c r="C298" s="0" t="n">
        <f aca="true">RAND()</f>
        <v>0.281380193624361</v>
      </c>
      <c r="D298" s="0" t="n">
        <f aca="true">NORMINV(RAND(),0,1)</f>
        <v>1.15767557256929</v>
      </c>
      <c r="E298" s="0" t="n">
        <f aca="true">NORMINV(RAND(),0,1)</f>
        <v>-0.390609985836118</v>
      </c>
      <c r="F298" s="0" t="n">
        <f aca="false">F297*EXP(($F$9-$E$9*$D$9-0.5*$C$9^2)*$G$9+$C$9*$G$9^0.5*E298+($D$9+$F$9*D298)*(IF(C298&lt;$E$9*$G$9,1,0)))</f>
        <v>105.05583406468</v>
      </c>
    </row>
    <row r="299" customFormat="false" ht="12.75" hidden="false" customHeight="false" outlineLevel="0" collapsed="false">
      <c r="A299" s="0" t="n">
        <v>286</v>
      </c>
      <c r="B299" s="0" t="n">
        <f aca="false">A299*$G$9</f>
        <v>0.032648401826484</v>
      </c>
      <c r="C299" s="0" t="n">
        <f aca="true">RAND()</f>
        <v>0.223355415123923</v>
      </c>
      <c r="D299" s="0" t="n">
        <f aca="true">NORMINV(RAND(),0,1)</f>
        <v>-0.785174494954175</v>
      </c>
      <c r="E299" s="0" t="n">
        <f aca="true">NORMINV(RAND(),0,1)</f>
        <v>-0.56280382894886</v>
      </c>
      <c r="F299" s="0" t="n">
        <f aca="false">F298*EXP(($F$9-$E$9*$D$9-0.5*$C$9^2)*$G$9+$C$9*$G$9^0.5*E299+($D$9+$F$9*D299)*(IF(C299&lt;$E$9*$G$9,1,0)))</f>
        <v>104.866189390362</v>
      </c>
    </row>
    <row r="300" customFormat="false" ht="12.75" hidden="false" customHeight="false" outlineLevel="0" collapsed="false">
      <c r="A300" s="0" t="n">
        <v>287</v>
      </c>
      <c r="B300" s="0" t="n">
        <f aca="false">A300*$G$9</f>
        <v>0.0327625570776256</v>
      </c>
      <c r="C300" s="0" t="n">
        <f aca="true">RAND()</f>
        <v>0.498684844230856</v>
      </c>
      <c r="D300" s="0" t="n">
        <f aca="true">NORMINV(RAND(),0,1)</f>
        <v>-0.281414634286713</v>
      </c>
      <c r="E300" s="0" t="n">
        <f aca="true">NORMINV(RAND(),0,1)</f>
        <v>1.56678682179647</v>
      </c>
      <c r="F300" s="0" t="n">
        <f aca="false">F299*EXP(($F$9-$E$9*$D$9-0.5*$C$9^2)*$G$9+$C$9*$G$9^0.5*E300+($D$9+$F$9*D300)*(IF(C300&lt;$E$9*$G$9,1,0)))</f>
        <v>105.393854144993</v>
      </c>
    </row>
    <row r="301" customFormat="false" ht="12.75" hidden="false" customHeight="false" outlineLevel="0" collapsed="false">
      <c r="A301" s="0" t="n">
        <v>288</v>
      </c>
      <c r="B301" s="0" t="n">
        <f aca="false">A301*$G$9</f>
        <v>0.0328767123287671</v>
      </c>
      <c r="C301" s="0" t="n">
        <f aca="true">RAND()</f>
        <v>0.41564734490059</v>
      </c>
      <c r="D301" s="0" t="n">
        <f aca="true">NORMINV(RAND(),0,1)</f>
        <v>-0.425352311048658</v>
      </c>
      <c r="E301" s="0" t="n">
        <f aca="true">NORMINV(RAND(),0,1)</f>
        <v>-2.34117006225732</v>
      </c>
      <c r="F301" s="0" t="n">
        <f aca="false">F300*EXP(($F$9-$E$9*$D$9-0.5*$C$9^2)*$G$9+$C$9*$G$9^0.5*E301+($D$9+$F$9*D301)*(IF(C301&lt;$E$9*$G$9,1,0)))</f>
        <v>104.605623208929</v>
      </c>
    </row>
    <row r="302" customFormat="false" ht="12.75" hidden="false" customHeight="false" outlineLevel="0" collapsed="false">
      <c r="A302" s="0" t="n">
        <v>289</v>
      </c>
      <c r="B302" s="0" t="n">
        <f aca="false">A302*$G$9</f>
        <v>0.0329908675799087</v>
      </c>
      <c r="C302" s="0" t="n">
        <f aca="true">RAND()</f>
        <v>0.398594675701162</v>
      </c>
      <c r="D302" s="0" t="n">
        <f aca="true">NORMINV(RAND(),0,1)</f>
        <v>0.701941460331954</v>
      </c>
      <c r="E302" s="0" t="n">
        <f aca="true">NORMINV(RAND(),0,1)</f>
        <v>0.149936452936947</v>
      </c>
      <c r="F302" s="0" t="n">
        <f aca="false">F301*EXP(($F$9-$E$9*$D$9-0.5*$C$9^2)*$G$9+$C$9*$G$9^0.5*E302+($D$9+$F$9*D302)*(IF(C302&lt;$E$9*$G$9,1,0)))</f>
        <v>104.655609229795</v>
      </c>
    </row>
    <row r="303" customFormat="false" ht="12.75" hidden="false" customHeight="false" outlineLevel="0" collapsed="false">
      <c r="A303" s="0" t="n">
        <v>290</v>
      </c>
      <c r="B303" s="0" t="n">
        <f aca="false">A303*$G$9</f>
        <v>0.0331050228310502</v>
      </c>
      <c r="C303" s="0" t="n">
        <f aca="true">RAND()</f>
        <v>0.939967516367227</v>
      </c>
      <c r="D303" s="0" t="n">
        <f aca="true">NORMINV(RAND(),0,1)</f>
        <v>-0.180008923614729</v>
      </c>
      <c r="E303" s="0" t="n">
        <f aca="true">NORMINV(RAND(),0,1)</f>
        <v>0.761935776836302</v>
      </c>
      <c r="F303" s="0" t="n">
        <f aca="false">F302*EXP(($F$9-$E$9*$D$9-0.5*$C$9^2)*$G$9+$C$9*$G$9^0.5*E303+($D$9+$F$9*D303)*(IF(C303&lt;$E$9*$G$9,1,0)))</f>
        <v>104.911215850199</v>
      </c>
    </row>
    <row r="304" customFormat="false" ht="12.75" hidden="false" customHeight="false" outlineLevel="0" collapsed="false">
      <c r="A304" s="0" t="n">
        <v>291</v>
      </c>
      <c r="B304" s="0" t="n">
        <f aca="false">A304*$G$9</f>
        <v>0.0332191780821918</v>
      </c>
      <c r="C304" s="0" t="n">
        <f aca="true">RAND()</f>
        <v>0.995683760603281</v>
      </c>
      <c r="D304" s="0" t="n">
        <f aca="true">NORMINV(RAND(),0,1)</f>
        <v>-1.35255693885958</v>
      </c>
      <c r="E304" s="0" t="n">
        <f aca="true">NORMINV(RAND(),0,1)</f>
        <v>0.837742569512771</v>
      </c>
      <c r="F304" s="0" t="n">
        <f aca="false">F303*EXP(($F$9-$E$9*$D$9-0.5*$C$9^2)*$G$9+$C$9*$G$9^0.5*E304+($D$9+$F$9*D304)*(IF(C304&lt;$E$9*$G$9,1,0)))</f>
        <v>105.193003844816</v>
      </c>
    </row>
    <row r="305" customFormat="false" ht="12.75" hidden="false" customHeight="false" outlineLevel="0" collapsed="false">
      <c r="A305" s="0" t="n">
        <v>292</v>
      </c>
      <c r="B305" s="0" t="n">
        <f aca="false">A305*$G$9</f>
        <v>0.0333333333333333</v>
      </c>
      <c r="C305" s="0" t="n">
        <f aca="true">RAND()</f>
        <v>0.720964226977208</v>
      </c>
      <c r="D305" s="0" t="n">
        <f aca="true">NORMINV(RAND(),0,1)</f>
        <v>1.4626937441167</v>
      </c>
      <c r="E305" s="0" t="n">
        <f aca="true">NORMINV(RAND(),0,1)</f>
        <v>0.652978046103531</v>
      </c>
      <c r="F305" s="0" t="n">
        <f aca="false">F304*EXP(($F$9-$E$9*$D$9-0.5*$C$9^2)*$G$9+$C$9*$G$9^0.5*E305+($D$9+$F$9*D305)*(IF(C305&lt;$E$9*$G$9,1,0)))</f>
        <v>105.413101797661</v>
      </c>
    </row>
    <row r="306" customFormat="false" ht="12.75" hidden="false" customHeight="false" outlineLevel="0" collapsed="false">
      <c r="A306" s="0" t="n">
        <v>293</v>
      </c>
      <c r="B306" s="0" t="n">
        <f aca="false">A306*$G$9</f>
        <v>0.0334474885844749</v>
      </c>
      <c r="C306" s="0" t="n">
        <f aca="true">RAND()</f>
        <v>0.254885122885081</v>
      </c>
      <c r="D306" s="0" t="n">
        <f aca="true">NORMINV(RAND(),0,1)</f>
        <v>-1.57350413153303</v>
      </c>
      <c r="E306" s="0" t="n">
        <f aca="true">NORMINV(RAND(),0,1)</f>
        <v>-0.118995179357552</v>
      </c>
      <c r="F306" s="0" t="n">
        <f aca="false">F305*EXP(($F$9-$E$9*$D$9-0.5*$C$9^2)*$G$9+$C$9*$G$9^0.5*E306+($D$9+$F$9*D306)*(IF(C306&lt;$E$9*$G$9,1,0)))</f>
        <v>105.372602530629</v>
      </c>
    </row>
    <row r="307" customFormat="false" ht="12.75" hidden="false" customHeight="false" outlineLevel="0" collapsed="false">
      <c r="A307" s="0" t="n">
        <v>294</v>
      </c>
      <c r="B307" s="0" t="n">
        <f aca="false">A307*$G$9</f>
        <v>0.0335616438356164</v>
      </c>
      <c r="C307" s="0" t="n">
        <f aca="true">RAND()</f>
        <v>0.333118985636007</v>
      </c>
      <c r="D307" s="0" t="n">
        <f aca="true">NORMINV(RAND(),0,1)</f>
        <v>0.56581295452465</v>
      </c>
      <c r="E307" s="0" t="n">
        <f aca="true">NORMINV(RAND(),0,1)</f>
        <v>0.292536042058315</v>
      </c>
      <c r="F307" s="0" t="n">
        <f aca="false">F306*EXP(($F$9-$E$9*$D$9-0.5*$C$9^2)*$G$9+$C$9*$G$9^0.5*E307+($D$9+$F$9*D307)*(IF(C307&lt;$E$9*$G$9,1,0)))</f>
        <v>105.471152266292</v>
      </c>
    </row>
    <row r="308" customFormat="false" ht="12.75" hidden="false" customHeight="false" outlineLevel="0" collapsed="false">
      <c r="A308" s="0" t="n">
        <v>295</v>
      </c>
      <c r="B308" s="0" t="n">
        <f aca="false">A308*$G$9</f>
        <v>0.033675799086758</v>
      </c>
      <c r="C308" s="0" t="n">
        <f aca="true">RAND()</f>
        <v>0.285204538067406</v>
      </c>
      <c r="D308" s="0" t="n">
        <f aca="true">NORMINV(RAND(),0,1)</f>
        <v>0.174558161861001</v>
      </c>
      <c r="E308" s="0" t="n">
        <f aca="true">NORMINV(RAND(),0,1)</f>
        <v>-0.534148153383011</v>
      </c>
      <c r="F308" s="0" t="n">
        <f aca="false">F307*EXP(($F$9-$E$9*$D$9-0.5*$C$9^2)*$G$9+$C$9*$G$9^0.5*E308+($D$9+$F$9*D308)*(IF(C308&lt;$E$9*$G$9,1,0)))</f>
        <v>105.290428365068</v>
      </c>
    </row>
    <row r="309" customFormat="false" ht="12.75" hidden="false" customHeight="false" outlineLevel="0" collapsed="false">
      <c r="A309" s="0" t="n">
        <v>296</v>
      </c>
      <c r="B309" s="0" t="n">
        <f aca="false">A309*$G$9</f>
        <v>0.0337899543378995</v>
      </c>
      <c r="C309" s="0" t="n">
        <f aca="true">RAND()</f>
        <v>0.956456367182947</v>
      </c>
      <c r="D309" s="0" t="n">
        <f aca="true">NORMINV(RAND(),0,1)</f>
        <v>-0.153544587352668</v>
      </c>
      <c r="E309" s="0" t="n">
        <f aca="true">NORMINV(RAND(),0,1)</f>
        <v>0.0244508613188656</v>
      </c>
      <c r="F309" s="0" t="n">
        <f aca="false">F308*EXP(($F$9-$E$9*$D$9-0.5*$C$9^2)*$G$9+$C$9*$G$9^0.5*E309+($D$9+$F$9*D309)*(IF(C309&lt;$E$9*$G$9,1,0)))</f>
        <v>105.298380046635</v>
      </c>
    </row>
    <row r="310" customFormat="false" ht="12.75" hidden="false" customHeight="false" outlineLevel="0" collapsed="false">
      <c r="A310" s="0" t="n">
        <v>297</v>
      </c>
      <c r="B310" s="0" t="n">
        <f aca="false">A310*$G$9</f>
        <v>0.0339041095890411</v>
      </c>
      <c r="C310" s="0" t="n">
        <f aca="true">RAND()</f>
        <v>0.659226172745301</v>
      </c>
      <c r="D310" s="0" t="n">
        <f aca="true">NORMINV(RAND(),0,1)</f>
        <v>0.19699110287475</v>
      </c>
      <c r="E310" s="0" t="n">
        <f aca="true">NORMINV(RAND(),0,1)</f>
        <v>0.629149201566011</v>
      </c>
      <c r="F310" s="0" t="n">
        <f aca="false">F309*EXP(($F$9-$E$9*$D$9-0.5*$C$9^2)*$G$9+$C$9*$G$9^0.5*E310+($D$9+$F$9*D310)*(IF(C310&lt;$E$9*$G$9,1,0)))</f>
        <v>105.510639408925</v>
      </c>
    </row>
    <row r="311" customFormat="false" ht="12.75" hidden="false" customHeight="false" outlineLevel="0" collapsed="false">
      <c r="A311" s="0" t="n">
        <v>298</v>
      </c>
      <c r="B311" s="0" t="n">
        <f aca="false">A311*$G$9</f>
        <v>0.0340182648401826</v>
      </c>
      <c r="C311" s="0" t="n">
        <f aca="true">RAND()</f>
        <v>0.43744720388097</v>
      </c>
      <c r="D311" s="0" t="n">
        <f aca="true">NORMINV(RAND(),0,1)</f>
        <v>0.182942127572699</v>
      </c>
      <c r="E311" s="0" t="n">
        <f aca="true">NORMINV(RAND(),0,1)</f>
        <v>-0.433904829935984</v>
      </c>
      <c r="F311" s="0" t="n">
        <f aca="false">F310*EXP(($F$9-$E$9*$D$9-0.5*$C$9^2)*$G$9+$C$9*$G$9^0.5*E311+($D$9+$F$9*D311)*(IF(C311&lt;$E$9*$G$9,1,0)))</f>
        <v>105.3636968504</v>
      </c>
    </row>
    <row r="312" customFormat="false" ht="12.75" hidden="false" customHeight="false" outlineLevel="0" collapsed="false">
      <c r="A312" s="0" t="n">
        <v>299</v>
      </c>
      <c r="B312" s="0" t="n">
        <f aca="false">A312*$G$9</f>
        <v>0.0341324200913242</v>
      </c>
      <c r="C312" s="0" t="n">
        <f aca="true">RAND()</f>
        <v>0.0236576511232733</v>
      </c>
      <c r="D312" s="0" t="n">
        <f aca="true">NORMINV(RAND(),0,1)</f>
        <v>-1.14999167385654</v>
      </c>
      <c r="E312" s="0" t="n">
        <f aca="true">NORMINV(RAND(),0,1)</f>
        <v>-0.0581289047316965</v>
      </c>
      <c r="F312" s="0" t="n">
        <f aca="false">F311*EXP(($F$9-$E$9*$D$9-0.5*$C$9^2)*$G$9+$C$9*$G$9^0.5*E312+($D$9+$F$9*D312)*(IF(C312&lt;$E$9*$G$9,1,0)))</f>
        <v>105.343766591775</v>
      </c>
    </row>
    <row r="313" customFormat="false" ht="12.75" hidden="false" customHeight="false" outlineLevel="0" collapsed="false">
      <c r="A313" s="0" t="n">
        <v>300</v>
      </c>
      <c r="B313" s="0" t="n">
        <f aca="false">A313*$G$9</f>
        <v>0.0342465753424658</v>
      </c>
      <c r="C313" s="0" t="n">
        <f aca="true">RAND()</f>
        <v>0.892858945117688</v>
      </c>
      <c r="D313" s="0" t="n">
        <f aca="true">NORMINV(RAND(),0,1)</f>
        <v>0.341196052661274</v>
      </c>
      <c r="E313" s="0" t="n">
        <f aca="true">NORMINV(RAND(),0,1)</f>
        <v>1.81242791692834</v>
      </c>
      <c r="F313" s="0" t="n">
        <f aca="false">F312*EXP(($F$9-$E$9*$D$9-0.5*$C$9^2)*$G$9+$C$9*$G$9^0.5*E313+($D$9+$F$9*D313)*(IF(C313&lt;$E$9*$G$9,1,0)))</f>
        <v>105.957227463911</v>
      </c>
    </row>
    <row r="314" customFormat="false" ht="12.75" hidden="false" customHeight="false" outlineLevel="0" collapsed="false">
      <c r="A314" s="0" t="n">
        <v>301</v>
      </c>
      <c r="B314" s="0" t="n">
        <f aca="false">A314*$G$9</f>
        <v>0.0343607305936073</v>
      </c>
      <c r="C314" s="0" t="n">
        <f aca="true">RAND()</f>
        <v>0.535563881623499</v>
      </c>
      <c r="D314" s="0" t="n">
        <f aca="true">NORMINV(RAND(),0,1)</f>
        <v>-0.253645149395539</v>
      </c>
      <c r="E314" s="0" t="n">
        <f aca="true">NORMINV(RAND(),0,1)</f>
        <v>-0.260792599264173</v>
      </c>
      <c r="F314" s="0" t="n">
        <f aca="false">F313*EXP(($F$9-$E$9*$D$9-0.5*$C$9^2)*$G$9+$C$9*$G$9^0.5*E314+($D$9+$F$9*D314)*(IF(C314&lt;$E$9*$G$9,1,0)))</f>
        <v>105.868390622501</v>
      </c>
    </row>
    <row r="315" customFormat="false" ht="12.75" hidden="false" customHeight="false" outlineLevel="0" collapsed="false">
      <c r="A315" s="0" t="n">
        <v>302</v>
      </c>
      <c r="B315" s="0" t="n">
        <f aca="false">A315*$G$9</f>
        <v>0.0344748858447489</v>
      </c>
      <c r="C315" s="0" t="n">
        <f aca="true">RAND()</f>
        <v>0.436525867105615</v>
      </c>
      <c r="D315" s="0" t="n">
        <f aca="true">NORMINV(RAND(),0,1)</f>
        <v>0.137916309822705</v>
      </c>
      <c r="E315" s="0" t="n">
        <f aca="true">NORMINV(RAND(),0,1)</f>
        <v>-1.89198698739208</v>
      </c>
      <c r="F315" s="0" t="n">
        <f aca="false">F314*EXP(($F$9-$E$9*$D$9-0.5*$C$9^2)*$G$9+$C$9*$G$9^0.5*E315+($D$9+$F$9*D315)*(IF(C315&lt;$E$9*$G$9,1,0)))</f>
        <v>105.228005597934</v>
      </c>
    </row>
    <row r="316" customFormat="false" ht="12.75" hidden="false" customHeight="false" outlineLevel="0" collapsed="false">
      <c r="A316" s="0" t="n">
        <v>303</v>
      </c>
      <c r="B316" s="0" t="n">
        <f aca="false">A316*$G$9</f>
        <v>0.0345890410958904</v>
      </c>
      <c r="C316" s="0" t="n">
        <f aca="true">RAND()</f>
        <v>0.774547550543564</v>
      </c>
      <c r="D316" s="0" t="n">
        <f aca="true">NORMINV(RAND(),0,1)</f>
        <v>0.672947564493172</v>
      </c>
      <c r="E316" s="0" t="n">
        <f aca="true">NORMINV(RAND(),0,1)</f>
        <v>-0.223033752978101</v>
      </c>
      <c r="F316" s="0" t="n">
        <f aca="false">F315*EXP(($F$9-$E$9*$D$9-0.5*$C$9^2)*$G$9+$C$9*$G$9^0.5*E316+($D$9+$F$9*D316)*(IF(C316&lt;$E$9*$G$9,1,0)))</f>
        <v>105.152505839752</v>
      </c>
    </row>
    <row r="317" customFormat="false" ht="12.75" hidden="false" customHeight="false" outlineLevel="0" collapsed="false">
      <c r="A317" s="0" t="n">
        <v>304</v>
      </c>
      <c r="B317" s="0" t="n">
        <f aca="false">A317*$G$9</f>
        <v>0.034703196347032</v>
      </c>
      <c r="C317" s="0" t="n">
        <f aca="true">RAND()</f>
        <v>0.854586235133349</v>
      </c>
      <c r="D317" s="0" t="n">
        <f aca="true">NORMINV(RAND(),0,1)</f>
        <v>-0.241562001242054</v>
      </c>
      <c r="E317" s="0" t="n">
        <f aca="true">NORMINV(RAND(),0,1)</f>
        <v>0.187466414729591</v>
      </c>
      <c r="F317" s="0" t="n">
        <f aca="false">F316*EXP(($F$9-$E$9*$D$9-0.5*$C$9^2)*$G$9+$C$9*$G$9^0.5*E317+($D$9+$F$9*D317)*(IF(C317&lt;$E$9*$G$9,1,0)))</f>
        <v>105.215409308707</v>
      </c>
    </row>
    <row r="318" customFormat="false" ht="12.75" hidden="false" customHeight="false" outlineLevel="0" collapsed="false">
      <c r="A318" s="0" t="n">
        <v>305</v>
      </c>
      <c r="B318" s="0" t="n">
        <f aca="false">A318*$G$9</f>
        <v>0.0348173515981735</v>
      </c>
      <c r="C318" s="0" t="n">
        <f aca="true">RAND()</f>
        <v>0.413570602153757</v>
      </c>
      <c r="D318" s="0" t="n">
        <f aca="true">NORMINV(RAND(),0,1)</f>
        <v>-1.29560263902235</v>
      </c>
      <c r="E318" s="0" t="n">
        <f aca="true">NORMINV(RAND(),0,1)</f>
        <v>0.615450414316294</v>
      </c>
      <c r="F318" s="0" t="n">
        <f aca="false">F317*EXP(($F$9-$E$9*$D$9-0.5*$C$9^2)*$G$9+$C$9*$G$9^0.5*E318+($D$9+$F$9*D318)*(IF(C318&lt;$E$9*$G$9,1,0)))</f>
        <v>105.422872328634</v>
      </c>
    </row>
    <row r="319" customFormat="false" ht="12.75" hidden="false" customHeight="false" outlineLevel="0" collapsed="false">
      <c r="A319" s="0" t="n">
        <v>306</v>
      </c>
      <c r="B319" s="0" t="n">
        <f aca="false">A319*$G$9</f>
        <v>0.0349315068493151</v>
      </c>
      <c r="C319" s="0" t="n">
        <f aca="true">RAND()</f>
        <v>0.631911942878863</v>
      </c>
      <c r="D319" s="0" t="n">
        <f aca="true">NORMINV(RAND(),0,1)</f>
        <v>0.829885655596363</v>
      </c>
      <c r="E319" s="0" t="n">
        <f aca="true">NORMINV(RAND(),0,1)</f>
        <v>-0.374552342857739</v>
      </c>
      <c r="F319" s="0" t="n">
        <f aca="false">F318*EXP(($F$9-$E$9*$D$9-0.5*$C$9^2)*$G$9+$C$9*$G$9^0.5*E319+($D$9+$F$9*D319)*(IF(C319&lt;$E$9*$G$9,1,0)))</f>
        <v>105.29608191282</v>
      </c>
    </row>
    <row r="320" customFormat="false" ht="12.75" hidden="false" customHeight="false" outlineLevel="0" collapsed="false">
      <c r="A320" s="0" t="n">
        <v>307</v>
      </c>
      <c r="B320" s="0" t="n">
        <f aca="false">A320*$G$9</f>
        <v>0.0350456621004566</v>
      </c>
      <c r="C320" s="0" t="n">
        <f aca="true">RAND()</f>
        <v>0.47440696906021</v>
      </c>
      <c r="D320" s="0" t="n">
        <f aca="true">NORMINV(RAND(),0,1)</f>
        <v>0.748077300872736</v>
      </c>
      <c r="E320" s="0" t="n">
        <f aca="true">NORMINV(RAND(),0,1)</f>
        <v>-1.72976374059512</v>
      </c>
      <c r="F320" s="0" t="n">
        <f aca="false">F319*EXP(($F$9-$E$9*$D$9-0.5*$C$9^2)*$G$9+$C$9*$G$9^0.5*E320+($D$9+$F$9*D320)*(IF(C320&lt;$E$9*$G$9,1,0)))</f>
        <v>104.713592989477</v>
      </c>
    </row>
    <row r="321" customFormat="false" ht="12.75" hidden="false" customHeight="false" outlineLevel="0" collapsed="false">
      <c r="A321" s="0" t="n">
        <v>308</v>
      </c>
      <c r="B321" s="0" t="n">
        <f aca="false">A321*$G$9</f>
        <v>0.0351598173515982</v>
      </c>
      <c r="C321" s="0" t="n">
        <f aca="true">RAND()</f>
        <v>0.605152568926956</v>
      </c>
      <c r="D321" s="0" t="n">
        <f aca="true">NORMINV(RAND(),0,1)</f>
        <v>-2.2198890989574</v>
      </c>
      <c r="E321" s="0" t="n">
        <f aca="true">NORMINV(RAND(),0,1)</f>
        <v>-0.541666182856772</v>
      </c>
      <c r="F321" s="0" t="n">
        <f aca="false">F320*EXP(($F$9-$E$9*$D$9-0.5*$C$9^2)*$G$9+$C$9*$G$9^0.5*E321+($D$9+$F$9*D321)*(IF(C321&lt;$E$9*$G$9,1,0)))</f>
        <v>104.531648170564</v>
      </c>
    </row>
    <row r="322" customFormat="false" ht="12.75" hidden="false" customHeight="false" outlineLevel="0" collapsed="false">
      <c r="A322" s="0" t="n">
        <v>309</v>
      </c>
      <c r="B322" s="0" t="n">
        <f aca="false">A322*$G$9</f>
        <v>0.0352739726027397</v>
      </c>
      <c r="C322" s="0" t="n">
        <f aca="true">RAND()</f>
        <v>0.991284575690074</v>
      </c>
      <c r="D322" s="0" t="n">
        <f aca="true">NORMINV(RAND(),0,1)</f>
        <v>0.13438916323164</v>
      </c>
      <c r="E322" s="0" t="n">
        <f aca="true">NORMINV(RAND(),0,1)</f>
        <v>-0.749858832579087</v>
      </c>
      <c r="F322" s="0" t="n">
        <f aca="false">F321*EXP(($F$9-$E$9*$D$9-0.5*$C$9^2)*$G$9+$C$9*$G$9^0.5*E322+($D$9+$F$9*D322)*(IF(C322&lt;$E$9*$G$9,1,0)))</f>
        <v>104.280407790965</v>
      </c>
    </row>
    <row r="323" customFormat="false" ht="12.75" hidden="false" customHeight="false" outlineLevel="0" collapsed="false">
      <c r="A323" s="0" t="n">
        <v>310</v>
      </c>
      <c r="B323" s="0" t="n">
        <f aca="false">A323*$G$9</f>
        <v>0.0353881278538813</v>
      </c>
      <c r="C323" s="0" t="n">
        <f aca="true">RAND()</f>
        <v>0.619901801840088</v>
      </c>
      <c r="D323" s="0" t="n">
        <f aca="true">NORMINV(RAND(),0,1)</f>
        <v>-1.70132426112805</v>
      </c>
      <c r="E323" s="0" t="n">
        <f aca="true">NORMINV(RAND(),0,1)</f>
        <v>-1.23334668254024</v>
      </c>
      <c r="F323" s="0" t="n">
        <f aca="false">F322*EXP(($F$9-$E$9*$D$9-0.5*$C$9^2)*$G$9+$C$9*$G$9^0.5*E323+($D$9+$F$9*D323)*(IF(C323&lt;$E$9*$G$9,1,0)))</f>
        <v>103.86867853663</v>
      </c>
    </row>
    <row r="324" customFormat="false" ht="12.75" hidden="false" customHeight="false" outlineLevel="0" collapsed="false">
      <c r="A324" s="0" t="n">
        <v>311</v>
      </c>
      <c r="B324" s="0" t="n">
        <f aca="false">A324*$G$9</f>
        <v>0.0355022831050228</v>
      </c>
      <c r="C324" s="0" t="n">
        <f aca="true">RAND()</f>
        <v>0.98966528623727</v>
      </c>
      <c r="D324" s="0" t="n">
        <f aca="true">NORMINV(RAND(),0,1)</f>
        <v>0.652701354336396</v>
      </c>
      <c r="E324" s="0" t="n">
        <f aca="true">NORMINV(RAND(),0,1)</f>
        <v>-1.66965279239172</v>
      </c>
      <c r="F324" s="0" t="n">
        <f aca="false">F323*EXP(($F$9-$E$9*$D$9-0.5*$C$9^2)*$G$9+$C$9*$G$9^0.5*E324+($D$9+$F$9*D324)*(IF(C324&lt;$E$9*$G$9,1,0)))</f>
        <v>103.313989873592</v>
      </c>
    </row>
    <row r="325" customFormat="false" ht="12.75" hidden="false" customHeight="false" outlineLevel="0" collapsed="false">
      <c r="A325" s="0" t="n">
        <v>312</v>
      </c>
      <c r="B325" s="0" t="n">
        <f aca="false">A325*$G$9</f>
        <v>0.0356164383561644</v>
      </c>
      <c r="C325" s="0" t="n">
        <f aca="true">RAND()</f>
        <v>0.434317918960045</v>
      </c>
      <c r="D325" s="0" t="n">
        <f aca="true">NORMINV(RAND(),0,1)</f>
        <v>0.331193980621363</v>
      </c>
      <c r="E325" s="0" t="n">
        <f aca="true">NORMINV(RAND(),0,1)</f>
        <v>0.276387709191785</v>
      </c>
      <c r="F325" s="0" t="n">
        <f aca="false">F324*EXP(($F$9-$E$9*$D$9-0.5*$C$9^2)*$G$9+$C$9*$G$9^0.5*E325+($D$9+$F$9*D325)*(IF(C325&lt;$E$9*$G$9,1,0)))</f>
        <v>103.405261864339</v>
      </c>
    </row>
    <row r="326" customFormat="false" ht="12.75" hidden="false" customHeight="false" outlineLevel="0" collapsed="false">
      <c r="A326" s="0" t="n">
        <v>313</v>
      </c>
      <c r="B326" s="0" t="n">
        <f aca="false">A326*$G$9</f>
        <v>0.0357305936073059</v>
      </c>
      <c r="C326" s="0" t="n">
        <f aca="true">RAND()</f>
        <v>0.811326964878168</v>
      </c>
      <c r="D326" s="0" t="n">
        <f aca="true">NORMINV(RAND(),0,1)</f>
        <v>0.515905308085564</v>
      </c>
      <c r="E326" s="0" t="n">
        <f aca="true">NORMINV(RAND(),0,1)</f>
        <v>-0.45813215488237</v>
      </c>
      <c r="F326" s="0" t="n">
        <f aca="false">F325*EXP(($F$9-$E$9*$D$9-0.5*$C$9^2)*$G$9+$C$9*$G$9^0.5*E326+($D$9+$F$9*D326)*(IF(C326&lt;$E$9*$G$9,1,0)))</f>
        <v>103.25323288512</v>
      </c>
    </row>
    <row r="327" customFormat="false" ht="12.75" hidden="false" customHeight="false" outlineLevel="0" collapsed="false">
      <c r="A327" s="0" t="n">
        <v>314</v>
      </c>
      <c r="B327" s="0" t="n">
        <f aca="false">A327*$G$9</f>
        <v>0.0358447488584475</v>
      </c>
      <c r="C327" s="0" t="n">
        <f aca="true">RAND()</f>
        <v>0.553542026398881</v>
      </c>
      <c r="D327" s="0" t="n">
        <f aca="true">NORMINV(RAND(),0,1)</f>
        <v>-1.03674413451082</v>
      </c>
      <c r="E327" s="0" t="n">
        <f aca="true">NORMINV(RAND(),0,1)</f>
        <v>-1.39225701138887</v>
      </c>
      <c r="F327" s="0" t="n">
        <f aca="false">F326*EXP(($F$9-$E$9*$D$9-0.5*$C$9^2)*$G$9+$C$9*$G$9^0.5*E327+($D$9+$F$9*D327)*(IF(C327&lt;$E$9*$G$9,1,0)))</f>
        <v>102.793187563066</v>
      </c>
    </row>
    <row r="328" customFormat="false" ht="12.75" hidden="false" customHeight="false" outlineLevel="0" collapsed="false">
      <c r="A328" s="0" t="n">
        <v>315</v>
      </c>
      <c r="B328" s="0" t="n">
        <f aca="false">A328*$G$9</f>
        <v>0.035958904109589</v>
      </c>
      <c r="C328" s="0" t="n">
        <f aca="true">RAND()</f>
        <v>0.23212384394583</v>
      </c>
      <c r="D328" s="0" t="n">
        <f aca="true">NORMINV(RAND(),0,1)</f>
        <v>0.657075896581007</v>
      </c>
      <c r="E328" s="0" t="n">
        <f aca="true">NORMINV(RAND(),0,1)</f>
        <v>-1.39608107656087</v>
      </c>
      <c r="F328" s="0" t="n">
        <f aca="false">F327*EXP(($F$9-$E$9*$D$9-0.5*$C$9^2)*$G$9+$C$9*$G$9^0.5*E328+($D$9+$F$9*D328)*(IF(C328&lt;$E$9*$G$9,1,0)))</f>
        <v>102.333937630852</v>
      </c>
    </row>
    <row r="329" customFormat="false" ht="12.75" hidden="false" customHeight="false" outlineLevel="0" collapsed="false">
      <c r="A329" s="0" t="n">
        <v>316</v>
      </c>
      <c r="B329" s="0" t="n">
        <f aca="false">A329*$G$9</f>
        <v>0.0360730593607306</v>
      </c>
      <c r="C329" s="0" t="n">
        <f aca="true">RAND()</f>
        <v>0.355851399864813</v>
      </c>
      <c r="D329" s="0" t="n">
        <f aca="true">NORMINV(RAND(),0,1)</f>
        <v>0.416547728179819</v>
      </c>
      <c r="E329" s="0" t="n">
        <f aca="true">NORMINV(RAND(),0,1)</f>
        <v>-0.0765012125535817</v>
      </c>
      <c r="F329" s="0" t="n">
        <f aca="false">F328*EXP(($F$9-$E$9*$D$9-0.5*$C$9^2)*$G$9+$C$9*$G$9^0.5*E329+($D$9+$F$9*D329)*(IF(C329&lt;$E$9*$G$9,1,0)))</f>
        <v>102.308555463375</v>
      </c>
    </row>
    <row r="330" customFormat="false" ht="12.75" hidden="false" customHeight="false" outlineLevel="0" collapsed="false">
      <c r="A330" s="0" t="n">
        <v>317</v>
      </c>
      <c r="B330" s="0" t="n">
        <f aca="false">A330*$G$9</f>
        <v>0.0361872146118721</v>
      </c>
      <c r="C330" s="0" t="n">
        <f aca="true">RAND()</f>
        <v>0.364655642720964</v>
      </c>
      <c r="D330" s="0" t="n">
        <f aca="true">NORMINV(RAND(),0,1)</f>
        <v>-0.614304346245462</v>
      </c>
      <c r="E330" s="0" t="n">
        <f aca="true">NORMINV(RAND(),0,1)</f>
        <v>0.729012298582358</v>
      </c>
      <c r="F330" s="0" t="n">
        <f aca="false">F329*EXP(($F$9-$E$9*$D$9-0.5*$C$9^2)*$G$9+$C$9*$G$9^0.5*E330+($D$9+$F$9*D330)*(IF(C330&lt;$E$9*$G$9,1,0)))</f>
        <v>102.547607340265</v>
      </c>
    </row>
    <row r="331" customFormat="false" ht="12.75" hidden="false" customHeight="false" outlineLevel="0" collapsed="false">
      <c r="A331" s="0" t="n">
        <v>318</v>
      </c>
      <c r="B331" s="0" t="n">
        <f aca="false">A331*$G$9</f>
        <v>0.0363013698630137</v>
      </c>
      <c r="C331" s="0" t="n">
        <f aca="true">RAND()</f>
        <v>0.339841235166119</v>
      </c>
      <c r="D331" s="0" t="n">
        <f aca="true">NORMINV(RAND(),0,1)</f>
        <v>-0.964626259752447</v>
      </c>
      <c r="E331" s="0" t="n">
        <f aca="true">NORMINV(RAND(),0,1)</f>
        <v>-0.421387779710194</v>
      </c>
      <c r="F331" s="0" t="n">
        <f aca="false">F330*EXP(($F$9-$E$9*$D$9-0.5*$C$9^2)*$G$9+$C$9*$G$9^0.5*E331+($D$9+$F$9*D331)*(IF(C331&lt;$E$9*$G$9,1,0)))</f>
        <v>102.408899997102</v>
      </c>
    </row>
    <row r="332" customFormat="false" ht="12.75" hidden="false" customHeight="false" outlineLevel="0" collapsed="false">
      <c r="A332" s="0" t="n">
        <v>319</v>
      </c>
      <c r="B332" s="0" t="n">
        <f aca="false">A332*$G$9</f>
        <v>0.0364155251141553</v>
      </c>
      <c r="C332" s="0" t="n">
        <f aca="true">RAND()</f>
        <v>0.817802093699795</v>
      </c>
      <c r="D332" s="0" t="n">
        <f aca="true">NORMINV(RAND(),0,1)</f>
        <v>-1.91429440160753</v>
      </c>
      <c r="E332" s="0" t="n">
        <f aca="true">NORMINV(RAND(),0,1)</f>
        <v>-2.38087425192068</v>
      </c>
      <c r="F332" s="0" t="n">
        <f aca="false">F331*EXP(($F$9-$E$9*$D$9-0.5*$C$9^2)*$G$9+$C$9*$G$9^0.5*E332+($D$9+$F$9*D332)*(IF(C332&lt;$E$9*$G$9,1,0)))</f>
        <v>101.630058588516</v>
      </c>
    </row>
    <row r="333" customFormat="false" ht="12.75" hidden="false" customHeight="false" outlineLevel="0" collapsed="false">
      <c r="A333" s="0" t="n">
        <v>320</v>
      </c>
      <c r="B333" s="0" t="n">
        <f aca="false">A333*$G$9</f>
        <v>0.0365296803652968</v>
      </c>
      <c r="C333" s="0" t="n">
        <f aca="true">RAND()</f>
        <v>0.473126408183432</v>
      </c>
      <c r="D333" s="0" t="n">
        <f aca="true">NORMINV(RAND(),0,1)</f>
        <v>0.0870933939432864</v>
      </c>
      <c r="E333" s="0" t="n">
        <f aca="true">NORMINV(RAND(),0,1)</f>
        <v>0.817730950802768</v>
      </c>
      <c r="F333" s="0" t="n">
        <f aca="false">F332*EXP(($F$9-$E$9*$D$9-0.5*$C$9^2)*$G$9+$C$9*$G$9^0.5*E333+($D$9+$F$9*D333)*(IF(C333&lt;$E$9*$G$9,1,0)))</f>
        <v>101.896497316115</v>
      </c>
    </row>
    <row r="334" customFormat="false" ht="12.75" hidden="false" customHeight="false" outlineLevel="0" collapsed="false">
      <c r="A334" s="0" t="n">
        <v>321</v>
      </c>
      <c r="B334" s="0" t="n">
        <f aca="false">A334*$G$9</f>
        <v>0.0366438356164384</v>
      </c>
      <c r="C334" s="0" t="n">
        <f aca="true">RAND()</f>
        <v>0.168900545895578</v>
      </c>
      <c r="D334" s="0" t="n">
        <f aca="true">NORMINV(RAND(),0,1)</f>
        <v>-1.01671109376847</v>
      </c>
      <c r="E334" s="0" t="n">
        <f aca="true">NORMINV(RAND(),0,1)</f>
        <v>-1.03302944624224</v>
      </c>
      <c r="F334" s="0" t="n">
        <f aca="false">F333*EXP(($F$9-$E$9*$D$9-0.5*$C$9^2)*$G$9+$C$9*$G$9^0.5*E334+($D$9+$F$9*D334)*(IF(C334&lt;$E$9*$G$9,1,0)))</f>
        <v>101.559368496621</v>
      </c>
    </row>
    <row r="335" customFormat="false" ht="12.75" hidden="false" customHeight="false" outlineLevel="0" collapsed="false">
      <c r="A335" s="0" t="n">
        <v>322</v>
      </c>
      <c r="B335" s="0" t="n">
        <f aca="false">A335*$G$9</f>
        <v>0.0367579908675799</v>
      </c>
      <c r="C335" s="0" t="n">
        <f aca="true">RAND()</f>
        <v>0.915307931344197</v>
      </c>
      <c r="D335" s="0" t="n">
        <f aca="true">NORMINV(RAND(),0,1)</f>
        <v>0.342606508065458</v>
      </c>
      <c r="E335" s="0" t="n">
        <f aca="true">NORMINV(RAND(),0,1)</f>
        <v>-0.295062717627761</v>
      </c>
      <c r="F335" s="0" t="n">
        <f aca="false">F334*EXP(($F$9-$E$9*$D$9-0.5*$C$9^2)*$G$9+$C$9*$G$9^0.5*E335+($D$9+$F$9*D335)*(IF(C335&lt;$E$9*$G$9,1,0)))</f>
        <v>101.46307297649</v>
      </c>
    </row>
    <row r="336" customFormat="false" ht="12.75" hidden="false" customHeight="false" outlineLevel="0" collapsed="false">
      <c r="A336" s="0" t="n">
        <v>323</v>
      </c>
      <c r="B336" s="0" t="n">
        <f aca="false">A336*$G$9</f>
        <v>0.0368721461187215</v>
      </c>
      <c r="C336" s="0" t="n">
        <f aca="true">RAND()</f>
        <v>0.272925461621547</v>
      </c>
      <c r="D336" s="0" t="n">
        <f aca="true">NORMINV(RAND(),0,1)</f>
        <v>1.96393727725534</v>
      </c>
      <c r="E336" s="0" t="n">
        <f aca="true">NORMINV(RAND(),0,1)</f>
        <v>-1.34806488590844</v>
      </c>
      <c r="F336" s="0" t="n">
        <f aca="false">F335*EXP(($F$9-$E$9*$D$9-0.5*$C$9^2)*$G$9+$C$9*$G$9^0.5*E336+($D$9+$F$9*D336)*(IF(C336&lt;$E$9*$G$9,1,0)))</f>
        <v>101.025312861472</v>
      </c>
    </row>
    <row r="337" customFormat="false" ht="12.75" hidden="false" customHeight="false" outlineLevel="0" collapsed="false">
      <c r="A337" s="0" t="n">
        <v>324</v>
      </c>
      <c r="B337" s="0" t="n">
        <f aca="false">A337*$G$9</f>
        <v>0.036986301369863</v>
      </c>
      <c r="C337" s="0" t="n">
        <f aca="true">RAND()</f>
        <v>0.729324288227235</v>
      </c>
      <c r="D337" s="0" t="n">
        <f aca="true">NORMINV(RAND(),0,1)</f>
        <v>0.119556425041074</v>
      </c>
      <c r="E337" s="0" t="n">
        <f aca="true">NORMINV(RAND(),0,1)</f>
        <v>-1.26464731269898</v>
      </c>
      <c r="F337" s="0" t="n">
        <f aca="false">F336*EXP(($F$9-$E$9*$D$9-0.5*$C$9^2)*$G$9+$C$9*$G$9^0.5*E337+($D$9+$F$9*D337)*(IF(C337&lt;$E$9*$G$9,1,0)))</f>
        <v>100.616340519156</v>
      </c>
    </row>
    <row r="338" customFormat="false" ht="12.75" hidden="false" customHeight="false" outlineLevel="0" collapsed="false">
      <c r="A338" s="0" t="n">
        <v>325</v>
      </c>
      <c r="B338" s="0" t="n">
        <f aca="false">A338*$G$9</f>
        <v>0.0371004566210046</v>
      </c>
      <c r="C338" s="0" t="n">
        <f aca="true">RAND()</f>
        <v>0.168589780494361</v>
      </c>
      <c r="D338" s="0" t="n">
        <f aca="true">NORMINV(RAND(),0,1)</f>
        <v>0.639061174243404</v>
      </c>
      <c r="E338" s="0" t="n">
        <f aca="true">NORMINV(RAND(),0,1)</f>
        <v>-0.209282194250834</v>
      </c>
      <c r="F338" s="0" t="n">
        <f aca="false">F337*EXP(($F$9-$E$9*$D$9-0.5*$C$9^2)*$G$9+$C$9*$G$9^0.5*E338+($D$9+$F$9*D338)*(IF(C338&lt;$E$9*$G$9,1,0)))</f>
        <v>100.548581447158</v>
      </c>
    </row>
    <row r="339" customFormat="false" ht="12.75" hidden="false" customHeight="false" outlineLevel="0" collapsed="false">
      <c r="A339" s="0" t="n">
        <v>326</v>
      </c>
      <c r="B339" s="0" t="n">
        <f aca="false">A339*$G$9</f>
        <v>0.0372146118721461</v>
      </c>
      <c r="C339" s="0" t="n">
        <f aca="true">RAND()</f>
        <v>0.111433209542923</v>
      </c>
      <c r="D339" s="0" t="n">
        <f aca="true">NORMINV(RAND(),0,1)</f>
        <v>0.54849286175224</v>
      </c>
      <c r="E339" s="0" t="n">
        <f aca="true">NORMINV(RAND(),0,1)</f>
        <v>-0.746547728342093</v>
      </c>
      <c r="F339" s="0" t="n">
        <f aca="false">F338*EXP(($F$9-$E$9*$D$9-0.5*$C$9^2)*$G$9+$C$9*$G$9^0.5*E339+($D$9+$F$9*D339)*(IF(C339&lt;$E$9*$G$9,1,0)))</f>
        <v>100.307978886149</v>
      </c>
    </row>
    <row r="340" customFormat="false" ht="12.75" hidden="false" customHeight="false" outlineLevel="0" collapsed="false">
      <c r="A340" s="0" t="n">
        <v>327</v>
      </c>
      <c r="B340" s="0" t="n">
        <f aca="false">A340*$G$9</f>
        <v>0.0373287671232877</v>
      </c>
      <c r="C340" s="0" t="n">
        <f aca="true">RAND()</f>
        <v>0.570425093386761</v>
      </c>
      <c r="D340" s="0" t="n">
        <f aca="true">NORMINV(RAND(),0,1)</f>
        <v>-0.333218278609915</v>
      </c>
      <c r="E340" s="0" t="n">
        <f aca="true">NORMINV(RAND(),0,1)</f>
        <v>0.25176084336812</v>
      </c>
      <c r="F340" s="0" t="n">
        <f aca="false">F339*EXP(($F$9-$E$9*$D$9-0.5*$C$9^2)*$G$9+$C$9*$G$9^0.5*E340+($D$9+$F$9*D340)*(IF(C340&lt;$E$9*$G$9,1,0)))</f>
        <v>100.388670586599</v>
      </c>
    </row>
    <row r="341" customFormat="false" ht="12.75" hidden="false" customHeight="false" outlineLevel="0" collapsed="false">
      <c r="A341" s="0" t="n">
        <v>328</v>
      </c>
      <c r="B341" s="0" t="n">
        <f aca="false">A341*$G$9</f>
        <v>0.0374429223744292</v>
      </c>
      <c r="C341" s="0" t="n">
        <f aca="true">RAND()</f>
        <v>0.536185266807818</v>
      </c>
      <c r="D341" s="0" t="n">
        <f aca="true">NORMINV(RAND(),0,1)</f>
        <v>-0.226362157050178</v>
      </c>
      <c r="E341" s="0" t="n">
        <f aca="true">NORMINV(RAND(),0,1)</f>
        <v>-0.306349675786943</v>
      </c>
      <c r="F341" s="0" t="n">
        <f aca="false">F340*EXP(($F$9-$E$9*$D$9-0.5*$C$9^2)*$G$9+$C$9*$G$9^0.5*E341+($D$9+$F$9*D341)*(IF(C341&lt;$E$9*$G$9,1,0)))</f>
        <v>100.28985672168</v>
      </c>
    </row>
    <row r="342" customFormat="false" ht="12.75" hidden="false" customHeight="false" outlineLevel="0" collapsed="false">
      <c r="A342" s="0" t="n">
        <v>329</v>
      </c>
      <c r="B342" s="0" t="n">
        <f aca="false">A342*$G$9</f>
        <v>0.0375570776255708</v>
      </c>
      <c r="C342" s="0" t="n">
        <f aca="true">RAND()</f>
        <v>0.36137876224597</v>
      </c>
      <c r="D342" s="0" t="n">
        <f aca="true">NORMINV(RAND(),0,1)</f>
        <v>0.814824765562994</v>
      </c>
      <c r="E342" s="0" t="n">
        <f aca="true">NORMINV(RAND(),0,1)</f>
        <v>-0.15826995643175</v>
      </c>
      <c r="F342" s="0" t="n">
        <f aca="false">F341*EXP(($F$9-$E$9*$D$9-0.5*$C$9^2)*$G$9+$C$9*$G$9^0.5*E342+($D$9+$F$9*D342)*(IF(C342&lt;$E$9*$G$9,1,0)))</f>
        <v>100.238706179928</v>
      </c>
    </row>
    <row r="343" customFormat="false" ht="12.75" hidden="false" customHeight="false" outlineLevel="0" collapsed="false">
      <c r="A343" s="0" t="n">
        <v>330</v>
      </c>
      <c r="B343" s="0" t="n">
        <f aca="false">A343*$G$9</f>
        <v>0.0376712328767123</v>
      </c>
      <c r="C343" s="0" t="n">
        <f aca="true">RAND()</f>
        <v>0.849380288415823</v>
      </c>
      <c r="D343" s="0" t="n">
        <f aca="true">NORMINV(RAND(),0,1)</f>
        <v>0.399976539060778</v>
      </c>
      <c r="E343" s="0" t="n">
        <f aca="true">NORMINV(RAND(),0,1)</f>
        <v>0.57399397902003</v>
      </c>
      <c r="F343" s="0" t="n">
        <f aca="false">F342*EXP(($F$9-$E$9*$D$9-0.5*$C$9^2)*$G$9+$C$9*$G$9^0.5*E343+($D$9+$F$9*D343)*(IF(C343&lt;$E$9*$G$9,1,0)))</f>
        <v>100.423011027282</v>
      </c>
    </row>
    <row r="344" customFormat="false" ht="12.75" hidden="false" customHeight="false" outlineLevel="0" collapsed="false">
      <c r="A344" s="0" t="n">
        <v>331</v>
      </c>
      <c r="B344" s="0" t="n">
        <f aca="false">A344*$G$9</f>
        <v>0.0377853881278539</v>
      </c>
      <c r="C344" s="0" t="n">
        <f aca="true">RAND()</f>
        <v>0.954471640264974</v>
      </c>
      <c r="D344" s="0" t="n">
        <f aca="true">NORMINV(RAND(),0,1)</f>
        <v>-0.410497625877093</v>
      </c>
      <c r="E344" s="0" t="n">
        <f aca="true">NORMINV(RAND(),0,1)</f>
        <v>0.485313725799527</v>
      </c>
      <c r="F344" s="0" t="n">
        <f aca="false">F343*EXP(($F$9-$E$9*$D$9-0.5*$C$9^2)*$G$9+$C$9*$G$9^0.5*E344+($D$9+$F$9*D344)*(IF(C344&lt;$E$9*$G$9,1,0)))</f>
        <v>100.579061372868</v>
      </c>
    </row>
    <row r="345" customFormat="false" ht="12.75" hidden="false" customHeight="false" outlineLevel="0" collapsed="false">
      <c r="A345" s="0" t="n">
        <v>332</v>
      </c>
      <c r="B345" s="0" t="n">
        <f aca="false">A345*$G$9</f>
        <v>0.0378995433789954</v>
      </c>
      <c r="C345" s="0" t="n">
        <f aca="true">RAND()</f>
        <v>0.236737997405746</v>
      </c>
      <c r="D345" s="0" t="n">
        <f aca="true">NORMINV(RAND(),0,1)</f>
        <v>1.14085857258077</v>
      </c>
      <c r="E345" s="0" t="n">
        <f aca="true">NORMINV(RAND(),0,1)</f>
        <v>0.107747746839228</v>
      </c>
      <c r="F345" s="0" t="n">
        <f aca="false">F344*EXP(($F$9-$E$9*$D$9-0.5*$C$9^2)*$G$9+$C$9*$G$9^0.5*E345+($D$9+$F$9*D345)*(IF(C345&lt;$E$9*$G$9,1,0)))</f>
        <v>100.613516646075</v>
      </c>
    </row>
    <row r="346" customFormat="false" ht="12.75" hidden="false" customHeight="false" outlineLevel="0" collapsed="false">
      <c r="A346" s="0" t="n">
        <v>333</v>
      </c>
      <c r="B346" s="0" t="n">
        <f aca="false">A346*$G$9</f>
        <v>0.038013698630137</v>
      </c>
      <c r="C346" s="0" t="n">
        <f aca="true">RAND()</f>
        <v>0.365470283773216</v>
      </c>
      <c r="D346" s="0" t="n">
        <f aca="true">NORMINV(RAND(),0,1)</f>
        <v>0.0184995451460756</v>
      </c>
      <c r="E346" s="0" t="n">
        <f aca="true">NORMINV(RAND(),0,1)</f>
        <v>0.697623516330829</v>
      </c>
      <c r="F346" s="0" t="n">
        <f aca="false">F345*EXP(($F$9-$E$9*$D$9-0.5*$C$9^2)*$G$9+$C$9*$G$9^0.5*E346+($D$9+$F$9*D346)*(IF(C346&lt;$E$9*$G$9,1,0)))</f>
        <v>100.838462006353</v>
      </c>
    </row>
    <row r="347" customFormat="false" ht="12.75" hidden="false" customHeight="false" outlineLevel="0" collapsed="false">
      <c r="A347" s="0" t="n">
        <v>334</v>
      </c>
      <c r="B347" s="0" t="n">
        <f aca="false">A347*$G$9</f>
        <v>0.0381278538812785</v>
      </c>
      <c r="C347" s="0" t="n">
        <f aca="true">RAND()</f>
        <v>0.0137127631503316</v>
      </c>
      <c r="D347" s="0" t="n">
        <f aca="true">NORMINV(RAND(),0,1)</f>
        <v>0.0735888929624855</v>
      </c>
      <c r="E347" s="0" t="n">
        <f aca="true">NORMINV(RAND(),0,1)</f>
        <v>-0.980660696320938</v>
      </c>
      <c r="F347" s="0" t="n">
        <f aca="false">F346*EXP(($F$9-$E$9*$D$9-0.5*$C$9^2)*$G$9+$C$9*$G$9^0.5*E347+($D$9+$F$9*D347)*(IF(C347&lt;$E$9*$G$9,1,0)))</f>
        <v>100.521705672593</v>
      </c>
    </row>
    <row r="348" customFormat="false" ht="12.75" hidden="false" customHeight="false" outlineLevel="0" collapsed="false">
      <c r="A348" s="0" t="n">
        <v>335</v>
      </c>
      <c r="B348" s="0" t="n">
        <f aca="false">A348*$G$9</f>
        <v>0.0382420091324201</v>
      </c>
      <c r="C348" s="0" t="n">
        <f aca="true">RAND()</f>
        <v>0.82344698761071</v>
      </c>
      <c r="D348" s="0" t="n">
        <f aca="true">NORMINV(RAND(),0,1)</f>
        <v>-0.0401042675263285</v>
      </c>
      <c r="E348" s="0" t="n">
        <f aca="true">NORMINV(RAND(),0,1)</f>
        <v>-1.05842668808679</v>
      </c>
      <c r="F348" s="0" t="n">
        <f aca="false">F347*EXP(($F$9-$E$9*$D$9-0.5*$C$9^2)*$G$9+$C$9*$G$9^0.5*E348+($D$9+$F$9*D348)*(IF(C348&lt;$E$9*$G$9,1,0)))</f>
        <v>100.180969757106</v>
      </c>
    </row>
    <row r="349" customFormat="false" ht="12.75" hidden="false" customHeight="false" outlineLevel="0" collapsed="false">
      <c r="A349" s="0" t="n">
        <v>336</v>
      </c>
      <c r="B349" s="0" t="n">
        <f aca="false">A349*$G$9</f>
        <v>0.0383561643835616</v>
      </c>
      <c r="C349" s="0" t="n">
        <f aca="true">RAND()</f>
        <v>0.137314384169499</v>
      </c>
      <c r="D349" s="0" t="n">
        <f aca="true">NORMINV(RAND(),0,1)</f>
        <v>0.376372178749852</v>
      </c>
      <c r="E349" s="0" t="n">
        <f aca="true">NORMINV(RAND(),0,1)</f>
        <v>1.10317920024461</v>
      </c>
      <c r="F349" s="0" t="n">
        <f aca="false">F348*EXP(($F$9-$E$9*$D$9-0.5*$C$9^2)*$G$9+$C$9*$G$9^0.5*E349+($D$9+$F$9*D349)*(IF(C349&lt;$E$9*$G$9,1,0)))</f>
        <v>100.535552248253</v>
      </c>
    </row>
    <row r="350" customFormat="false" ht="12.75" hidden="false" customHeight="false" outlineLevel="0" collapsed="false">
      <c r="A350" s="0" t="n">
        <v>337</v>
      </c>
      <c r="B350" s="0" t="n">
        <f aca="false">A350*$G$9</f>
        <v>0.0384703196347032</v>
      </c>
      <c r="C350" s="0" t="n">
        <f aca="true">RAND()</f>
        <v>0.733905547999581</v>
      </c>
      <c r="D350" s="0" t="n">
        <f aca="true">NORMINV(RAND(),0,1)</f>
        <v>-0.590440068926107</v>
      </c>
      <c r="E350" s="0" t="n">
        <f aca="true">NORMINV(RAND(),0,1)</f>
        <v>0.0579500111440204</v>
      </c>
      <c r="F350" s="0" t="n">
        <f aca="false">F349*EXP(($F$9-$E$9*$D$9-0.5*$C$9^2)*$G$9+$C$9*$G$9^0.5*E350+($D$9+$F$9*D350)*(IF(C350&lt;$E$9*$G$9,1,0)))</f>
        <v>100.553941229948</v>
      </c>
    </row>
    <row r="351" customFormat="false" ht="12.75" hidden="false" customHeight="false" outlineLevel="0" collapsed="false">
      <c r="A351" s="0" t="n">
        <v>338</v>
      </c>
      <c r="B351" s="0" t="n">
        <f aca="false">A351*$G$9</f>
        <v>0.0385844748858447</v>
      </c>
      <c r="C351" s="0" t="n">
        <f aca="true">RAND()</f>
        <v>0.896390854309193</v>
      </c>
      <c r="D351" s="0" t="n">
        <f aca="true">NORMINV(RAND(),0,1)</f>
        <v>-0.190122309421654</v>
      </c>
      <c r="E351" s="0" t="n">
        <f aca="true">NORMINV(RAND(),0,1)</f>
        <v>0.522544955543929</v>
      </c>
      <c r="F351" s="0" t="n">
        <f aca="false">F350*EXP(($F$9-$E$9*$D$9-0.5*$C$9^2)*$G$9+$C$9*$G$9^0.5*E351+($D$9+$F$9*D351)*(IF(C351&lt;$E$9*$G$9,1,0)))</f>
        <v>100.722214242219</v>
      </c>
    </row>
    <row r="352" customFormat="false" ht="12.75" hidden="false" customHeight="false" outlineLevel="0" collapsed="false">
      <c r="A352" s="0" t="n">
        <v>339</v>
      </c>
      <c r="B352" s="0" t="n">
        <f aca="false">A352*$G$9</f>
        <v>0.0386986301369863</v>
      </c>
      <c r="C352" s="0" t="n">
        <f aca="true">RAND()</f>
        <v>0.453794005091377</v>
      </c>
      <c r="D352" s="0" t="n">
        <f aca="true">NORMINV(RAND(),0,1)</f>
        <v>-0.418784644582302</v>
      </c>
      <c r="E352" s="0" t="n">
        <f aca="true">NORMINV(RAND(),0,1)</f>
        <v>-0.226590454389116</v>
      </c>
      <c r="F352" s="0" t="n">
        <f aca="false">F351*EXP(($F$9-$E$9*$D$9-0.5*$C$9^2)*$G$9+$C$9*$G$9^0.5*E352+($D$9+$F$9*D352)*(IF(C352&lt;$E$9*$G$9,1,0)))</f>
        <v>100.648799898212</v>
      </c>
    </row>
    <row r="353" customFormat="false" ht="12.75" hidden="false" customHeight="false" outlineLevel="0" collapsed="false">
      <c r="A353" s="0" t="n">
        <v>340</v>
      </c>
      <c r="B353" s="0" t="n">
        <f aca="false">A353*$G$9</f>
        <v>0.0388127853881279</v>
      </c>
      <c r="C353" s="0" t="n">
        <f aca="true">RAND()</f>
        <v>0.00968454047147469</v>
      </c>
      <c r="D353" s="0" t="n">
        <f aca="true">NORMINV(RAND(),0,1)</f>
        <v>-0.164383910950584</v>
      </c>
      <c r="E353" s="0" t="n">
        <f aca="true">NORMINV(RAND(),0,1)</f>
        <v>-0.100540168345107</v>
      </c>
      <c r="F353" s="0" t="n">
        <f aca="false">F352*EXP(($F$9-$E$9*$D$9-0.5*$C$9^2)*$G$9+$C$9*$G$9^0.5*E353+($D$9+$F$9*D353)*(IF(C353&lt;$E$9*$G$9,1,0)))</f>
        <v>100.285832587111</v>
      </c>
    </row>
    <row r="354" customFormat="false" ht="12.75" hidden="false" customHeight="false" outlineLevel="0" collapsed="false">
      <c r="A354" s="0" t="n">
        <v>341</v>
      </c>
      <c r="B354" s="0" t="n">
        <f aca="false">A354*$G$9</f>
        <v>0.0389269406392694</v>
      </c>
      <c r="C354" s="0" t="n">
        <f aca="true">RAND()</f>
        <v>0.339751117521881</v>
      </c>
      <c r="D354" s="0" t="n">
        <f aca="true">NORMINV(RAND(),0,1)</f>
        <v>-1.72206898400293</v>
      </c>
      <c r="E354" s="0" t="n">
        <f aca="true">NORMINV(RAND(),0,1)</f>
        <v>0.446838537641306</v>
      </c>
      <c r="F354" s="0" t="n">
        <f aca="false">F353*EXP(($F$9-$E$9*$D$9-0.5*$C$9^2)*$G$9+$C$9*$G$9^0.5*E354+($D$9+$F$9*D354)*(IF(C354&lt;$E$9*$G$9,1,0)))</f>
        <v>100.429283595208</v>
      </c>
    </row>
    <row r="355" customFormat="false" ht="12.75" hidden="false" customHeight="false" outlineLevel="0" collapsed="false">
      <c r="A355" s="0" t="n">
        <v>342</v>
      </c>
      <c r="B355" s="0" t="n">
        <f aca="false">A355*$G$9</f>
        <v>0.039041095890411</v>
      </c>
      <c r="C355" s="0" t="n">
        <f aca="true">RAND()</f>
        <v>0.0958755582232111</v>
      </c>
      <c r="D355" s="0" t="n">
        <f aca="true">NORMINV(RAND(),0,1)</f>
        <v>-0.536595484551626</v>
      </c>
      <c r="E355" s="0" t="n">
        <f aca="true">NORMINV(RAND(),0,1)</f>
        <v>-0.199416243693109</v>
      </c>
      <c r="F355" s="0" t="n">
        <f aca="false">F354*EXP(($F$9-$E$9*$D$9-0.5*$C$9^2)*$G$9+$C$9*$G$9^0.5*E355+($D$9+$F$9*D355)*(IF(C355&lt;$E$9*$G$9,1,0)))</f>
        <v>100.364824318527</v>
      </c>
    </row>
    <row r="356" customFormat="false" ht="12.75" hidden="false" customHeight="false" outlineLevel="0" collapsed="false">
      <c r="A356" s="0" t="n">
        <v>343</v>
      </c>
      <c r="B356" s="0" t="n">
        <f aca="false">A356*$G$9</f>
        <v>0.0391552511415525</v>
      </c>
      <c r="C356" s="0" t="n">
        <f aca="true">RAND()</f>
        <v>0.496557168593246</v>
      </c>
      <c r="D356" s="0" t="n">
        <f aca="true">NORMINV(RAND(),0,1)</f>
        <v>0.0510725645333902</v>
      </c>
      <c r="E356" s="0" t="n">
        <f aca="true">NORMINV(RAND(),0,1)</f>
        <v>3.12796441513213</v>
      </c>
      <c r="F356" s="0" t="n">
        <f aca="false">F355*EXP(($F$9-$E$9*$D$9-0.5*$C$9^2)*$G$9+$C$9*$G$9^0.5*E356+($D$9+$F$9*D356)*(IF(C356&lt;$E$9*$G$9,1,0)))</f>
        <v>101.375861737724</v>
      </c>
    </row>
    <row r="357" customFormat="false" ht="12.75" hidden="false" customHeight="false" outlineLevel="0" collapsed="false">
      <c r="A357" s="0" t="n">
        <v>344</v>
      </c>
      <c r="B357" s="0" t="n">
        <f aca="false">A357*$G$9</f>
        <v>0.0392694063926941</v>
      </c>
      <c r="C357" s="0" t="n">
        <f aca="true">RAND()</f>
        <v>0.7495379877607</v>
      </c>
      <c r="D357" s="0" t="n">
        <f aca="true">NORMINV(RAND(),0,1)</f>
        <v>-0.55255083689278</v>
      </c>
      <c r="E357" s="0" t="n">
        <f aca="true">NORMINV(RAND(),0,1)</f>
        <v>-0.895599004210297</v>
      </c>
      <c r="F357" s="0" t="n">
        <f aca="false">F356*EXP(($F$9-$E$9*$D$9-0.5*$C$9^2)*$G$9+$C$9*$G$9^0.5*E357+($D$9+$F$9*D357)*(IF(C357&lt;$E$9*$G$9,1,0)))</f>
        <v>101.084974226819</v>
      </c>
    </row>
    <row r="358" customFormat="false" ht="12.75" hidden="false" customHeight="false" outlineLevel="0" collapsed="false">
      <c r="A358" s="0" t="n">
        <v>345</v>
      </c>
      <c r="B358" s="0" t="n">
        <f aca="false">A358*$G$9</f>
        <v>0.0393835616438356</v>
      </c>
      <c r="C358" s="0" t="n">
        <f aca="true">RAND()</f>
        <v>0.636928772425007</v>
      </c>
      <c r="D358" s="0" t="n">
        <f aca="true">NORMINV(RAND(),0,1)</f>
        <v>-0.812855990206803</v>
      </c>
      <c r="E358" s="0" t="n">
        <f aca="true">NORMINV(RAND(),0,1)</f>
        <v>-0.578250045326977</v>
      </c>
      <c r="F358" s="0" t="n">
        <f aca="false">F357*EXP(($F$9-$E$9*$D$9-0.5*$C$9^2)*$G$9+$C$9*$G$9^0.5*E358+($D$9+$F$9*D358)*(IF(C358&lt;$E$9*$G$9,1,0)))</f>
        <v>100.897502128179</v>
      </c>
    </row>
    <row r="359" customFormat="false" ht="12.75" hidden="false" customHeight="false" outlineLevel="0" collapsed="false">
      <c r="A359" s="0" t="n">
        <v>346</v>
      </c>
      <c r="B359" s="0" t="n">
        <f aca="false">A359*$G$9</f>
        <v>0.0394977168949772</v>
      </c>
      <c r="C359" s="0" t="n">
        <f aca="true">RAND()</f>
        <v>0.680604796578265</v>
      </c>
      <c r="D359" s="0" t="n">
        <f aca="true">NORMINV(RAND(),0,1)</f>
        <v>0.90879985958453</v>
      </c>
      <c r="E359" s="0" t="n">
        <f aca="true">NORMINV(RAND(),0,1)</f>
        <v>-1.47987149106897</v>
      </c>
      <c r="F359" s="0" t="n">
        <f aca="false">F358*EXP(($F$9-$E$9*$D$9-0.5*$C$9^2)*$G$9+$C$9*$G$9^0.5*E359+($D$9+$F$9*D359)*(IF(C359&lt;$E$9*$G$9,1,0)))</f>
        <v>100.419747835785</v>
      </c>
    </row>
    <row r="360" customFormat="false" ht="12.75" hidden="false" customHeight="false" outlineLevel="0" collapsed="false">
      <c r="A360" s="0" t="n">
        <v>347</v>
      </c>
      <c r="B360" s="0" t="n">
        <f aca="false">A360*$G$9</f>
        <v>0.0396118721461187</v>
      </c>
      <c r="C360" s="0" t="n">
        <f aca="true">RAND()</f>
        <v>0.393941447081851</v>
      </c>
      <c r="D360" s="0" t="n">
        <f aca="true">NORMINV(RAND(),0,1)</f>
        <v>0.0154454130653584</v>
      </c>
      <c r="E360" s="0" t="n">
        <f aca="true">NORMINV(RAND(),0,1)</f>
        <v>0.200034808709</v>
      </c>
      <c r="F360" s="0" t="n">
        <f aca="false">F359*EXP(($F$9-$E$9*$D$9-0.5*$C$9^2)*$G$9+$C$9*$G$9^0.5*E360+($D$9+$F$9*D360)*(IF(C360&lt;$E$9*$G$9,1,0)))</f>
        <v>100.483868076561</v>
      </c>
    </row>
    <row r="361" customFormat="false" ht="12.75" hidden="false" customHeight="false" outlineLevel="0" collapsed="false">
      <c r="A361" s="0" t="n">
        <v>348</v>
      </c>
      <c r="B361" s="0" t="n">
        <f aca="false">A361*$G$9</f>
        <v>0.0397260273972603</v>
      </c>
      <c r="C361" s="0" t="n">
        <f aca="true">RAND()</f>
        <v>0.31930675727926</v>
      </c>
      <c r="D361" s="0" t="n">
        <f aca="true">NORMINV(RAND(),0,1)</f>
        <v>-0.228825019945763</v>
      </c>
      <c r="E361" s="0" t="n">
        <f aca="true">NORMINV(RAND(),0,1)</f>
        <v>-0.999921148085901</v>
      </c>
      <c r="F361" s="0" t="n">
        <f aca="false">F360*EXP(($F$9-$E$9*$D$9-0.5*$C$9^2)*$G$9+$C$9*$G$9^0.5*E361+($D$9+$F$9*D361)*(IF(C361&lt;$E$9*$G$9,1,0)))</f>
        <v>100.162041847648</v>
      </c>
    </row>
    <row r="362" customFormat="false" ht="12.75" hidden="false" customHeight="false" outlineLevel="0" collapsed="false">
      <c r="A362" s="0" t="n">
        <v>349</v>
      </c>
      <c r="B362" s="0" t="n">
        <f aca="false">A362*$G$9</f>
        <v>0.0398401826484018</v>
      </c>
      <c r="C362" s="0" t="n">
        <f aca="true">RAND()</f>
        <v>0.176021357731941</v>
      </c>
      <c r="D362" s="0" t="n">
        <f aca="true">NORMINV(RAND(),0,1)</f>
        <v>-0.956800009192477</v>
      </c>
      <c r="E362" s="0" t="n">
        <f aca="true">NORMINV(RAND(),0,1)</f>
        <v>-0.722994545558058</v>
      </c>
      <c r="F362" s="0" t="n">
        <f aca="false">F361*EXP(($F$9-$E$9*$D$9-0.5*$C$9^2)*$G$9+$C$9*$G$9^0.5*E362+($D$9+$F$9*D362)*(IF(C362&lt;$E$9*$G$9,1,0)))</f>
        <v>99.9299081710351</v>
      </c>
    </row>
    <row r="363" customFormat="false" ht="12.75" hidden="false" customHeight="false" outlineLevel="0" collapsed="false">
      <c r="A363" s="0" t="n">
        <v>350</v>
      </c>
      <c r="B363" s="0" t="n">
        <f aca="false">A363*$G$9</f>
        <v>0.0399543378995434</v>
      </c>
      <c r="C363" s="0" t="n">
        <f aca="true">RAND()</f>
        <v>0.147599883514921</v>
      </c>
      <c r="D363" s="0" t="n">
        <f aca="true">NORMINV(RAND(),0,1)</f>
        <v>-0.23581590651239</v>
      </c>
      <c r="E363" s="0" t="n">
        <f aca="true">NORMINV(RAND(),0,1)</f>
        <v>0.0147020907655581</v>
      </c>
      <c r="F363" s="0" t="n">
        <f aca="false">F362*EXP(($F$9-$E$9*$D$9-0.5*$C$9^2)*$G$9+$C$9*$G$9^0.5*E363+($D$9+$F$9*D363)*(IF(C363&lt;$E$9*$G$9,1,0)))</f>
        <v>99.9343322445896</v>
      </c>
    </row>
    <row r="364" customFormat="false" ht="12.75" hidden="false" customHeight="false" outlineLevel="0" collapsed="false">
      <c r="A364" s="0" t="n">
        <v>351</v>
      </c>
      <c r="B364" s="0" t="n">
        <f aca="false">A364*$G$9</f>
        <v>0.0400684931506849</v>
      </c>
      <c r="C364" s="0" t="n">
        <f aca="true">RAND()</f>
        <v>0.142360181772969</v>
      </c>
      <c r="D364" s="0" t="n">
        <f aca="true">NORMINV(RAND(),0,1)</f>
        <v>0.49038110300159</v>
      </c>
      <c r="E364" s="0" t="n">
        <f aca="true">NORMINV(RAND(),0,1)</f>
        <v>0.694008685586798</v>
      </c>
      <c r="F364" s="0" t="n">
        <f aca="false">F363*EXP(($F$9-$E$9*$D$9-0.5*$C$9^2)*$G$9+$C$9*$G$9^0.5*E364+($D$9+$F$9*D364)*(IF(C364&lt;$E$9*$G$9,1,0)))</f>
        <v>100.156598642928</v>
      </c>
    </row>
    <row r="365" customFormat="false" ht="12.75" hidden="false" customHeight="false" outlineLevel="0" collapsed="false">
      <c r="A365" s="0" t="n">
        <v>352</v>
      </c>
      <c r="B365" s="0" t="n">
        <f aca="false">A365*$G$9</f>
        <v>0.0401826484018265</v>
      </c>
      <c r="C365" s="0" t="n">
        <f aca="true">RAND()</f>
        <v>0.1997222402854</v>
      </c>
      <c r="D365" s="0" t="n">
        <f aca="true">NORMINV(RAND(),0,1)</f>
        <v>1.8535543027377</v>
      </c>
      <c r="E365" s="0" t="n">
        <f aca="true">NORMINV(RAND(),0,1)</f>
        <v>2.0186464242219</v>
      </c>
      <c r="F365" s="0" t="n">
        <f aca="false">F364*EXP(($F$9-$E$9*$D$9-0.5*$C$9^2)*$G$9+$C$9*$G$9^0.5*E365+($D$9+$F$9*D365)*(IF(C365&lt;$E$9*$G$9,1,0)))</f>
        <v>100.80646280998</v>
      </c>
    </row>
    <row r="366" customFormat="false" ht="12.75" hidden="false" customHeight="false" outlineLevel="0" collapsed="false">
      <c r="A366" s="0" t="n">
        <v>353</v>
      </c>
      <c r="B366" s="0" t="n">
        <f aca="false">A366*$G$9</f>
        <v>0.040296803652968</v>
      </c>
      <c r="C366" s="0" t="n">
        <f aca="true">RAND()</f>
        <v>0.415149229883853</v>
      </c>
      <c r="D366" s="0" t="n">
        <f aca="true">NORMINV(RAND(),0,1)</f>
        <v>1.90142734622539</v>
      </c>
      <c r="E366" s="0" t="n">
        <f aca="true">NORMINV(RAND(),0,1)</f>
        <v>-1.05669229579993</v>
      </c>
      <c r="F366" s="0" t="n">
        <f aca="false">F365*EXP(($F$9-$E$9*$D$9-0.5*$C$9^2)*$G$9+$C$9*$G$9^0.5*E366+($D$9+$F$9*D366)*(IF(C366&lt;$E$9*$G$9,1,0)))</f>
        <v>100.465320171039</v>
      </c>
    </row>
    <row r="367" customFormat="false" ht="12.75" hidden="false" customHeight="false" outlineLevel="0" collapsed="false">
      <c r="A367" s="0" t="n">
        <v>354</v>
      </c>
      <c r="B367" s="0" t="n">
        <f aca="false">A367*$G$9</f>
        <v>0.0404109589041096</v>
      </c>
      <c r="C367" s="0" t="n">
        <f aca="true">RAND()</f>
        <v>0.258153339212628</v>
      </c>
      <c r="D367" s="0" t="n">
        <f aca="true">NORMINV(RAND(),0,1)</f>
        <v>-1.55908192970519</v>
      </c>
      <c r="E367" s="0" t="n">
        <f aca="true">NORMINV(RAND(),0,1)</f>
        <v>0.714553116213949</v>
      </c>
      <c r="F367" s="0" t="n">
        <f aca="false">F366*EXP(($F$9-$E$9*$D$9-0.5*$C$9^2)*$G$9+$C$9*$G$9^0.5*E367+($D$9+$F$9*D367)*(IF(C367&lt;$E$9*$G$9,1,0)))</f>
        <v>100.695398241294</v>
      </c>
    </row>
    <row r="368" customFormat="false" ht="12.75" hidden="false" customHeight="false" outlineLevel="0" collapsed="false">
      <c r="A368" s="0" t="n">
        <v>355</v>
      </c>
      <c r="B368" s="0" t="n">
        <f aca="false">A368*$G$9</f>
        <v>0.0405251141552511</v>
      </c>
      <c r="C368" s="0" t="n">
        <f aca="true">RAND()</f>
        <v>0.985919403942513</v>
      </c>
      <c r="D368" s="0" t="n">
        <f aca="true">NORMINV(RAND(),0,1)</f>
        <v>-0.731926963851639</v>
      </c>
      <c r="E368" s="0" t="n">
        <f aca="true">NORMINV(RAND(),0,1)</f>
        <v>-0.216455895715891</v>
      </c>
      <c r="F368" s="0" t="n">
        <f aca="false">F367*EXP(($F$9-$E$9*$D$9-0.5*$C$9^2)*$G$9+$C$9*$G$9^0.5*E368+($D$9+$F$9*D368)*(IF(C368&lt;$E$9*$G$9,1,0)))</f>
        <v>100.625272135345</v>
      </c>
    </row>
    <row r="369" customFormat="false" ht="12.75" hidden="false" customHeight="false" outlineLevel="0" collapsed="false">
      <c r="A369" s="0" t="n">
        <v>356</v>
      </c>
      <c r="B369" s="0" t="n">
        <f aca="false">A369*$G$9</f>
        <v>0.0406392694063927</v>
      </c>
      <c r="C369" s="0" t="n">
        <f aca="true">RAND()</f>
        <v>0.338790894736752</v>
      </c>
      <c r="D369" s="0" t="n">
        <f aca="true">NORMINV(RAND(),0,1)</f>
        <v>-1.08081489054414</v>
      </c>
      <c r="E369" s="0" t="n">
        <f aca="true">NORMINV(RAND(),0,1)</f>
        <v>-0.016209515382372</v>
      </c>
      <c r="F369" s="0" t="n">
        <f aca="false">F368*EXP(($F$9-$E$9*$D$9-0.5*$C$9^2)*$G$9+$C$9*$G$9^0.5*E369+($D$9+$F$9*D369)*(IF(C369&lt;$E$9*$G$9,1,0)))</f>
        <v>100.619756984844</v>
      </c>
    </row>
    <row r="370" customFormat="false" ht="12.75" hidden="false" customHeight="false" outlineLevel="0" collapsed="false">
      <c r="A370" s="0" t="n">
        <v>357</v>
      </c>
      <c r="B370" s="0" t="n">
        <f aca="false">A370*$G$9</f>
        <v>0.0407534246575342</v>
      </c>
      <c r="C370" s="0" t="n">
        <f aca="true">RAND()</f>
        <v>0.0630884360166751</v>
      </c>
      <c r="D370" s="0" t="n">
        <f aca="true">NORMINV(RAND(),0,1)</f>
        <v>0.821194029191023</v>
      </c>
      <c r="E370" s="0" t="n">
        <f aca="true">NORMINV(RAND(),0,1)</f>
        <v>-0.0716439892657654</v>
      </c>
      <c r="F370" s="0" t="n">
        <f aca="false">F369*EXP(($F$9-$E$9*$D$9-0.5*$C$9^2)*$G$9+$C$9*$G$9^0.5*E370+($D$9+$F$9*D370)*(IF(C370&lt;$E$9*$G$9,1,0)))</f>
        <v>100.596366150495</v>
      </c>
    </row>
    <row r="371" customFormat="false" ht="12.75" hidden="false" customHeight="false" outlineLevel="0" collapsed="false">
      <c r="A371" s="0" t="n">
        <v>358</v>
      </c>
      <c r="B371" s="0" t="n">
        <f aca="false">A371*$G$9</f>
        <v>0.0408675799086758</v>
      </c>
      <c r="C371" s="0" t="n">
        <f aca="true">RAND()</f>
        <v>0.141752954436552</v>
      </c>
      <c r="D371" s="0" t="n">
        <f aca="true">NORMINV(RAND(),0,1)</f>
        <v>-0.340105664732647</v>
      </c>
      <c r="E371" s="0" t="n">
        <f aca="true">NORMINV(RAND(),0,1)</f>
        <v>-0.932755339250059</v>
      </c>
      <c r="F371" s="0" t="n">
        <f aca="false">F370*EXP(($F$9-$E$9*$D$9-0.5*$C$9^2)*$G$9+$C$9*$G$9^0.5*E371+($D$9+$F$9*D371)*(IF(C371&lt;$E$9*$G$9,1,0)))</f>
        <v>100.295769650263</v>
      </c>
    </row>
    <row r="372" customFormat="false" ht="12.75" hidden="false" customHeight="false" outlineLevel="0" collapsed="false">
      <c r="A372" s="0" t="n">
        <v>359</v>
      </c>
      <c r="B372" s="0" t="n">
        <f aca="false">A372*$G$9</f>
        <v>0.0409817351598174</v>
      </c>
      <c r="C372" s="0" t="n">
        <f aca="true">RAND()</f>
        <v>0.75654052042031</v>
      </c>
      <c r="D372" s="0" t="n">
        <f aca="true">NORMINV(RAND(),0,1)</f>
        <v>-0.709410709369888</v>
      </c>
      <c r="E372" s="0" t="n">
        <f aca="true">NORMINV(RAND(),0,1)</f>
        <v>-0.306221797553315</v>
      </c>
      <c r="F372" s="0" t="n">
        <f aca="false">F371*EXP(($F$9-$E$9*$D$9-0.5*$C$9^2)*$G$9+$C$9*$G$9^0.5*E372+($D$9+$F$9*D372)*(IF(C372&lt;$E$9*$G$9,1,0)))</f>
        <v>100.19708829857</v>
      </c>
    </row>
    <row r="373" customFormat="false" ht="12.75" hidden="false" customHeight="false" outlineLevel="0" collapsed="false">
      <c r="A373" s="0" t="n">
        <v>360</v>
      </c>
      <c r="B373" s="0" t="n">
        <f aca="false">A373*$G$9</f>
        <v>0.0410958904109589</v>
      </c>
      <c r="C373" s="0" t="n">
        <f aca="true">RAND()</f>
        <v>0.0952164324723012</v>
      </c>
      <c r="D373" s="0" t="n">
        <f aca="true">NORMINV(RAND(),0,1)</f>
        <v>0.153266132864997</v>
      </c>
      <c r="E373" s="0" t="n">
        <f aca="true">NORMINV(RAND(),0,1)</f>
        <v>-0.939688685929687</v>
      </c>
      <c r="F373" s="0" t="n">
        <f aca="false">F372*EXP(($F$9-$E$9*$D$9-0.5*$C$9^2)*$G$9+$C$9*$G$9^0.5*E373+($D$9+$F$9*D373)*(IF(C373&lt;$E$9*$G$9,1,0)))</f>
        <v>99.8954648485463</v>
      </c>
    </row>
    <row r="374" customFormat="false" ht="12.75" hidden="false" customHeight="false" outlineLevel="0" collapsed="false">
      <c r="A374" s="0" t="n">
        <v>361</v>
      </c>
      <c r="B374" s="0" t="n">
        <f aca="false">A374*$G$9</f>
        <v>0.0412100456621005</v>
      </c>
      <c r="C374" s="0" t="n">
        <f aca="true">RAND()</f>
        <v>0.727552940161148</v>
      </c>
      <c r="D374" s="0" t="n">
        <f aca="true">NORMINV(RAND(),0,1)</f>
        <v>0.528763362006109</v>
      </c>
      <c r="E374" s="0" t="n">
        <f aca="true">NORMINV(RAND(),0,1)</f>
        <v>0.711405188542199</v>
      </c>
      <c r="F374" s="0" t="n">
        <f aca="false">F373*EXP(($F$9-$E$9*$D$9-0.5*$C$9^2)*$G$9+$C$9*$G$9^0.5*E374+($D$9+$F$9*D374)*(IF(C374&lt;$E$9*$G$9,1,0)))</f>
        <v>100.123227624352</v>
      </c>
    </row>
    <row r="375" customFormat="false" ht="12.75" hidden="false" customHeight="false" outlineLevel="0" collapsed="false">
      <c r="A375" s="0" t="n">
        <v>362</v>
      </c>
      <c r="B375" s="0" t="n">
        <f aca="false">A375*$G$9</f>
        <v>0.041324200913242</v>
      </c>
      <c r="C375" s="0" t="n">
        <f aca="true">RAND()</f>
        <v>0.317762416761839</v>
      </c>
      <c r="D375" s="0" t="n">
        <f aca="true">NORMINV(RAND(),0,1)</f>
        <v>-1.0287897270343</v>
      </c>
      <c r="E375" s="0" t="n">
        <f aca="true">NORMINV(RAND(),0,1)</f>
        <v>-0.612646415726693</v>
      </c>
      <c r="F375" s="0" t="n">
        <f aca="false">F374*EXP(($F$9-$E$9*$D$9-0.5*$C$9^2)*$G$9+$C$9*$G$9^0.5*E375+($D$9+$F$9*D375)*(IF(C375&lt;$E$9*$G$9,1,0)))</f>
        <v>99.9265215920211</v>
      </c>
    </row>
    <row r="376" customFormat="false" ht="12.75" hidden="false" customHeight="false" outlineLevel="0" collapsed="false">
      <c r="A376" s="0" t="n">
        <v>363</v>
      </c>
      <c r="B376" s="0" t="n">
        <f aca="false">A376*$G$9</f>
        <v>0.0414383561643836</v>
      </c>
      <c r="C376" s="0" t="n">
        <f aca="true">RAND()</f>
        <v>0.957500976082736</v>
      </c>
      <c r="D376" s="0" t="n">
        <f aca="true">NORMINV(RAND(),0,1)</f>
        <v>-0.18582144306107</v>
      </c>
      <c r="E376" s="0" t="n">
        <f aca="true">NORMINV(RAND(),0,1)</f>
        <v>0.445551505020198</v>
      </c>
      <c r="F376" s="0" t="n">
        <f aca="false">F375*EXP(($F$9-$E$9*$D$9-0.5*$C$9^2)*$G$9+$C$9*$G$9^0.5*E376+($D$9+$F$9*D376)*(IF(C376&lt;$E$9*$G$9,1,0)))</f>
        <v>100.06904581521</v>
      </c>
    </row>
    <row r="377" customFormat="false" ht="12.75" hidden="false" customHeight="false" outlineLevel="0" collapsed="false">
      <c r="A377" s="0" t="n">
        <v>364</v>
      </c>
      <c r="B377" s="0" t="n">
        <f aca="false">A377*$G$9</f>
        <v>0.0415525114155251</v>
      </c>
      <c r="C377" s="0" t="n">
        <f aca="true">RAND()</f>
        <v>0.619698754844449</v>
      </c>
      <c r="D377" s="0" t="n">
        <f aca="true">NORMINV(RAND(),0,1)</f>
        <v>0.848803342109596</v>
      </c>
      <c r="E377" s="0" t="n">
        <f aca="true">NORMINV(RAND(),0,1)</f>
        <v>-1.13317905507711</v>
      </c>
      <c r="F377" s="0" t="n">
        <f aca="false">F376*EXP(($F$9-$E$9*$D$9-0.5*$C$9^2)*$G$9+$C$9*$G$9^0.5*E377+($D$9+$F$9*D377)*(IF(C377&lt;$E$9*$G$9,1,0)))</f>
        <v>99.7059514576907</v>
      </c>
    </row>
    <row r="378" customFormat="false" ht="12.75" hidden="false" customHeight="false" outlineLevel="0" collapsed="false">
      <c r="A378" s="0" t="n">
        <v>365</v>
      </c>
      <c r="B378" s="0" t="n">
        <f aca="false">A378*$G$9</f>
        <v>0.0416666666666667</v>
      </c>
      <c r="C378" s="0" t="n">
        <f aca="true">RAND()</f>
        <v>0.138568812293421</v>
      </c>
      <c r="D378" s="0" t="n">
        <f aca="true">NORMINV(RAND(),0,1)</f>
        <v>-0.393961998816538</v>
      </c>
      <c r="E378" s="0" t="n">
        <f aca="true">NORMINV(RAND(),0,1)</f>
        <v>1.374582660224</v>
      </c>
      <c r="F378" s="0" t="n">
        <f aca="false">F377*EXP(($F$9-$E$9*$D$9-0.5*$C$9^2)*$G$9+$C$9*$G$9^0.5*E378+($D$9+$F$9*D378)*(IF(C378&lt;$E$9*$G$9,1,0)))</f>
        <v>100.145934784484</v>
      </c>
    </row>
    <row r="379" customFormat="false" ht="12.75" hidden="false" customHeight="false" outlineLevel="0" collapsed="false">
      <c r="A379" s="0" t="n">
        <v>366</v>
      </c>
      <c r="B379" s="0" t="n">
        <f aca="false">A379*$G$9</f>
        <v>0.0417808219178082</v>
      </c>
      <c r="C379" s="0" t="n">
        <f aca="true">RAND()</f>
        <v>0.140329477191908</v>
      </c>
      <c r="D379" s="0" t="n">
        <f aca="true">NORMINV(RAND(),0,1)</f>
        <v>-0.778465433171609</v>
      </c>
      <c r="E379" s="0" t="n">
        <f aca="true">NORMINV(RAND(),0,1)</f>
        <v>1.13359666424296</v>
      </c>
      <c r="F379" s="0" t="n">
        <f aca="false">F378*EXP(($F$9-$E$9*$D$9-0.5*$C$9^2)*$G$9+$C$9*$G$9^0.5*E379+($D$9+$F$9*D379)*(IF(C379&lt;$E$9*$G$9,1,0)))</f>
        <v>100.510192258156</v>
      </c>
    </row>
    <row r="380" customFormat="false" ht="12.75" hidden="false" customHeight="false" outlineLevel="0" collapsed="false">
      <c r="A380" s="0" t="n">
        <v>367</v>
      </c>
      <c r="B380" s="0" t="n">
        <f aca="false">A380*$G$9</f>
        <v>0.0418949771689498</v>
      </c>
      <c r="C380" s="0" t="n">
        <f aca="true">RAND()</f>
        <v>0.164036330048879</v>
      </c>
      <c r="D380" s="0" t="n">
        <f aca="true">NORMINV(RAND(),0,1)</f>
        <v>0.0964525730711452</v>
      </c>
      <c r="E380" s="0" t="n">
        <f aca="true">NORMINV(RAND(),0,1)</f>
        <v>0.562939662408116</v>
      </c>
      <c r="F380" s="0" t="n">
        <f aca="false">F379*EXP(($F$9-$E$9*$D$9-0.5*$C$9^2)*$G$9+$C$9*$G$9^0.5*E380+($D$9+$F$9*D380)*(IF(C380&lt;$E$9*$G$9,1,0)))</f>
        <v>100.691428469422</v>
      </c>
    </row>
    <row r="381" customFormat="false" ht="12.75" hidden="false" customHeight="false" outlineLevel="0" collapsed="false">
      <c r="A381" s="0" t="n">
        <v>368</v>
      </c>
      <c r="B381" s="0" t="n">
        <f aca="false">A381*$G$9</f>
        <v>0.0420091324200913</v>
      </c>
      <c r="C381" s="0" t="n">
        <f aca="true">RAND()</f>
        <v>0.711454826176177</v>
      </c>
      <c r="D381" s="0" t="n">
        <f aca="true">NORMINV(RAND(),0,1)</f>
        <v>2.31673789336477</v>
      </c>
      <c r="E381" s="0" t="n">
        <f aca="true">NORMINV(RAND(),0,1)</f>
        <v>-0.607851941616156</v>
      </c>
      <c r="F381" s="0" t="n">
        <f aca="false">F380*EXP(($F$9-$E$9*$D$9-0.5*$C$9^2)*$G$9+$C$9*$G$9^0.5*E381+($D$9+$F$9*D381)*(IF(C381&lt;$E$9*$G$9,1,0)))</f>
        <v>100.495150499456</v>
      </c>
    </row>
    <row r="382" customFormat="false" ht="12.75" hidden="false" customHeight="false" outlineLevel="0" collapsed="false">
      <c r="A382" s="0" t="n">
        <v>369</v>
      </c>
      <c r="B382" s="0" t="n">
        <f aca="false">A382*$G$9</f>
        <v>0.0421232876712329</v>
      </c>
      <c r="C382" s="0" t="n">
        <f aca="true">RAND()</f>
        <v>0.707439140376162</v>
      </c>
      <c r="D382" s="0" t="n">
        <f aca="true">NORMINV(RAND(),0,1)</f>
        <v>0.721329618692635</v>
      </c>
      <c r="E382" s="0" t="n">
        <f aca="true">NORMINV(RAND(),0,1)</f>
        <v>-0.963569026830323</v>
      </c>
      <c r="F382" s="0" t="n">
        <f aca="false">F381*EXP(($F$9-$E$9*$D$9-0.5*$C$9^2)*$G$9+$C$9*$G$9^0.5*E382+($D$9+$F$9*D382)*(IF(C382&lt;$E$9*$G$9,1,0)))</f>
        <v>100.184960966425</v>
      </c>
    </row>
    <row r="383" customFormat="false" ht="12.75" hidden="false" customHeight="false" outlineLevel="0" collapsed="false">
      <c r="A383" s="0" t="n">
        <v>370</v>
      </c>
      <c r="B383" s="0" t="n">
        <f aca="false">A383*$G$9</f>
        <v>0.0422374429223744</v>
      </c>
      <c r="C383" s="0" t="n">
        <f aca="true">RAND()</f>
        <v>0.694250362763076</v>
      </c>
      <c r="D383" s="0" t="n">
        <f aca="true">NORMINV(RAND(),0,1)</f>
        <v>-0.27556367891688</v>
      </c>
      <c r="E383" s="0" t="n">
        <f aca="true">NORMINV(RAND(),0,1)</f>
        <v>-0.106955689474804</v>
      </c>
      <c r="F383" s="0" t="n">
        <f aca="false">F382*EXP(($F$9-$E$9*$D$9-0.5*$C$9^2)*$G$9+$C$9*$G$9^0.5*E383+($D$9+$F$9*D383)*(IF(C383&lt;$E$9*$G$9,1,0)))</f>
        <v>100.150335078136</v>
      </c>
    </row>
    <row r="384" customFormat="false" ht="12.75" hidden="false" customHeight="false" outlineLevel="0" collapsed="false">
      <c r="A384" s="0" t="n">
        <v>371</v>
      </c>
      <c r="B384" s="0" t="n">
        <f aca="false">A384*$G$9</f>
        <v>0.042351598173516</v>
      </c>
      <c r="C384" s="0" t="n">
        <f aca="true">RAND()</f>
        <v>0.850783983253685</v>
      </c>
      <c r="D384" s="0" t="n">
        <f aca="true">NORMINV(RAND(),0,1)</f>
        <v>-0.282532659886934</v>
      </c>
      <c r="E384" s="0" t="n">
        <f aca="true">NORMINV(RAND(),0,1)</f>
        <v>0.681047064425589</v>
      </c>
      <c r="F384" s="0" t="n">
        <f aca="false">F383*EXP(($F$9-$E$9*$D$9-0.5*$C$9^2)*$G$9+$C$9*$G$9^0.5*E384+($D$9+$F$9*D384)*(IF(C384&lt;$E$9*$G$9,1,0)))</f>
        <v>100.368911886873</v>
      </c>
    </row>
    <row r="385" customFormat="false" ht="12.75" hidden="false" customHeight="false" outlineLevel="0" collapsed="false">
      <c r="A385" s="0" t="n">
        <v>372</v>
      </c>
      <c r="B385" s="0" t="n">
        <f aca="false">A385*$G$9</f>
        <v>0.0424657534246575</v>
      </c>
      <c r="C385" s="0" t="n">
        <f aca="true">RAND()</f>
        <v>0.381040740962679</v>
      </c>
      <c r="D385" s="0" t="n">
        <f aca="true">NORMINV(RAND(),0,1)</f>
        <v>-2.49516306927741</v>
      </c>
      <c r="E385" s="0" t="n">
        <f aca="true">NORMINV(RAND(),0,1)</f>
        <v>-1.66574809848953</v>
      </c>
      <c r="F385" s="0" t="n">
        <f aca="false">F384*EXP(($F$9-$E$9*$D$9-0.5*$C$9^2)*$G$9+$C$9*$G$9^0.5*E385+($D$9+$F$9*D385)*(IF(C385&lt;$E$9*$G$9,1,0)))</f>
        <v>99.8341624754942</v>
      </c>
    </row>
    <row r="386" customFormat="false" ht="12.75" hidden="false" customHeight="false" outlineLevel="0" collapsed="false">
      <c r="A386" s="0" t="n">
        <v>373</v>
      </c>
      <c r="B386" s="0" t="n">
        <f aca="false">A386*$G$9</f>
        <v>0.0425799086757991</v>
      </c>
      <c r="C386" s="0" t="n">
        <f aca="true">RAND()</f>
        <v>0.0712633347909974</v>
      </c>
      <c r="D386" s="0" t="n">
        <f aca="true">NORMINV(RAND(),0,1)</f>
        <v>-0.837853465624742</v>
      </c>
      <c r="E386" s="0" t="n">
        <f aca="true">NORMINV(RAND(),0,1)</f>
        <v>-0.605760896902551</v>
      </c>
      <c r="F386" s="0" t="n">
        <f aca="false">F385*EXP(($F$9-$E$9*$D$9-0.5*$C$9^2)*$G$9+$C$9*$G$9^0.5*E386+($D$9+$F$9*D386)*(IF(C386&lt;$E$9*$G$9,1,0)))</f>
        <v>99.6402234053088</v>
      </c>
    </row>
    <row r="387" customFormat="false" ht="12.75" hidden="false" customHeight="false" outlineLevel="0" collapsed="false">
      <c r="A387" s="0" t="n">
        <v>374</v>
      </c>
      <c r="B387" s="0" t="n">
        <f aca="false">A387*$G$9</f>
        <v>0.0426940639269406</v>
      </c>
      <c r="C387" s="0" t="n">
        <f aca="true">RAND()</f>
        <v>0.544074656243903</v>
      </c>
      <c r="D387" s="0" t="n">
        <f aca="true">NORMINV(RAND(),0,1)</f>
        <v>0.308886439873183</v>
      </c>
      <c r="E387" s="0" t="n">
        <f aca="true">NORMINV(RAND(),0,1)</f>
        <v>-0.0539033298395326</v>
      </c>
      <c r="F387" s="0" t="n">
        <f aca="false">F386*EXP(($F$9-$E$9*$D$9-0.5*$C$9^2)*$G$9+$C$9*$G$9^0.5*E387+($D$9+$F$9*D387)*(IF(C387&lt;$E$9*$G$9,1,0)))</f>
        <v>99.6227250866379</v>
      </c>
    </row>
    <row r="388" customFormat="false" ht="12.75" hidden="false" customHeight="false" outlineLevel="0" collapsed="false">
      <c r="A388" s="0" t="n">
        <v>375</v>
      </c>
      <c r="B388" s="0" t="n">
        <f aca="false">A388*$G$9</f>
        <v>0.0428082191780822</v>
      </c>
      <c r="C388" s="0" t="n">
        <f aca="true">RAND()</f>
        <v>0.985909444438005</v>
      </c>
      <c r="D388" s="0" t="n">
        <f aca="true">NORMINV(RAND(),0,1)</f>
        <v>-0.642588847415679</v>
      </c>
      <c r="E388" s="0" t="n">
        <f aca="true">NORMINV(RAND(),0,1)</f>
        <v>-0.250886113592226</v>
      </c>
      <c r="F388" s="0" t="n">
        <f aca="false">F387*EXP(($F$9-$E$9*$D$9-0.5*$C$9^2)*$G$9+$C$9*$G$9^0.5*E388+($D$9+$F$9*D388)*(IF(C388&lt;$E$9*$G$9,1,0)))</f>
        <v>99.5423599775164</v>
      </c>
    </row>
    <row r="389" customFormat="false" ht="12.75" hidden="false" customHeight="false" outlineLevel="0" collapsed="false">
      <c r="A389" s="0" t="n">
        <v>376</v>
      </c>
      <c r="B389" s="0" t="n">
        <f aca="false">A389*$G$9</f>
        <v>0.0429223744292237</v>
      </c>
      <c r="C389" s="0" t="n">
        <f aca="true">RAND()</f>
        <v>0.591643838338248</v>
      </c>
      <c r="D389" s="0" t="n">
        <f aca="true">NORMINV(RAND(),0,1)</f>
        <v>-0.359446720336262</v>
      </c>
      <c r="E389" s="0" t="n">
        <f aca="true">NORMINV(RAND(),0,1)</f>
        <v>-0.975660191696735</v>
      </c>
      <c r="F389" s="0" t="n">
        <f aca="false">F388*EXP(($F$9-$E$9*$D$9-0.5*$C$9^2)*$G$9+$C$9*$G$9^0.5*E389+($D$9+$F$9*D389)*(IF(C389&lt;$E$9*$G$9,1,0)))</f>
        <v>99.2312654718448</v>
      </c>
    </row>
    <row r="390" customFormat="false" ht="12.75" hidden="false" customHeight="false" outlineLevel="0" collapsed="false">
      <c r="A390" s="0" t="n">
        <v>377</v>
      </c>
      <c r="B390" s="0" t="n">
        <f aca="false">A390*$G$9</f>
        <v>0.0430365296803653</v>
      </c>
      <c r="C390" s="0" t="n">
        <f aca="true">RAND()</f>
        <v>0.921791755360893</v>
      </c>
      <c r="D390" s="0" t="n">
        <f aca="true">NORMINV(RAND(),0,1)</f>
        <v>-1.22947176295876</v>
      </c>
      <c r="E390" s="0" t="n">
        <f aca="true">NORMINV(RAND(),0,1)</f>
        <v>0.642439928644161</v>
      </c>
      <c r="F390" s="0" t="n">
        <f aca="false">F389*EXP(($F$9-$E$9*$D$9-0.5*$C$9^2)*$G$9+$C$9*$G$9^0.5*E390+($D$9+$F$9*D390)*(IF(C390&lt;$E$9*$G$9,1,0)))</f>
        <v>99.4355307534107</v>
      </c>
    </row>
    <row r="391" customFormat="false" ht="12.75" hidden="false" customHeight="false" outlineLevel="0" collapsed="false">
      <c r="A391" s="0" t="n">
        <v>378</v>
      </c>
      <c r="B391" s="0" t="n">
        <f aca="false">A391*$G$9</f>
        <v>0.0431506849315068</v>
      </c>
      <c r="C391" s="0" t="n">
        <f aca="true">RAND()</f>
        <v>0.854766199034554</v>
      </c>
      <c r="D391" s="0" t="n">
        <f aca="true">NORMINV(RAND(),0,1)</f>
        <v>0.554571615236643</v>
      </c>
      <c r="E391" s="0" t="n">
        <f aca="true">NORMINV(RAND(),0,1)</f>
        <v>2.2429790698039</v>
      </c>
      <c r="F391" s="0" t="n">
        <f aca="false">F390*EXP(($F$9-$E$9*$D$9-0.5*$C$9^2)*$G$9+$C$9*$G$9^0.5*E391+($D$9+$F$9*D391)*(IF(C391&lt;$E$9*$G$9,1,0)))</f>
        <v>100.15270563239</v>
      </c>
    </row>
    <row r="392" customFormat="false" ht="12.75" hidden="false" customHeight="false" outlineLevel="0" collapsed="false">
      <c r="A392" s="0" t="n">
        <v>379</v>
      </c>
      <c r="B392" s="0" t="n">
        <f aca="false">A392*$G$9</f>
        <v>0.0432648401826484</v>
      </c>
      <c r="C392" s="0" t="n">
        <f aca="true">RAND()</f>
        <v>0.963258193854281</v>
      </c>
      <c r="D392" s="0" t="n">
        <f aca="true">NORMINV(RAND(),0,1)</f>
        <v>-0.0329747892549476</v>
      </c>
      <c r="E392" s="0" t="n">
        <f aca="true">NORMINV(RAND(),0,1)</f>
        <v>0.982970868226477</v>
      </c>
      <c r="F392" s="0" t="n">
        <f aca="false">F391*EXP(($F$9-$E$9*$D$9-0.5*$C$9^2)*$G$9+$C$9*$G$9^0.5*E392+($D$9+$F$9*D392)*(IF(C392&lt;$E$9*$G$9,1,0)))</f>
        <v>100.468469700257</v>
      </c>
    </row>
    <row r="393" customFormat="false" ht="12.75" hidden="false" customHeight="false" outlineLevel="0" collapsed="false">
      <c r="A393" s="0" t="n">
        <v>380</v>
      </c>
      <c r="B393" s="0" t="n">
        <f aca="false">A393*$G$9</f>
        <v>0.04337899543379</v>
      </c>
      <c r="C393" s="0" t="n">
        <f aca="true">RAND()</f>
        <v>0.521459154930084</v>
      </c>
      <c r="D393" s="0" t="n">
        <f aca="true">NORMINV(RAND(),0,1)</f>
        <v>1.4089777023712</v>
      </c>
      <c r="E393" s="0" t="n">
        <f aca="true">NORMINV(RAND(),0,1)</f>
        <v>0.45100998678337</v>
      </c>
      <c r="F393" s="0" t="n">
        <f aca="false">F392*EXP(($F$9-$E$9*$D$9-0.5*$C$9^2)*$G$9+$C$9*$G$9^0.5*E393+($D$9+$F$9*D393)*(IF(C393&lt;$E$9*$G$9,1,0)))</f>
        <v>100.613527226923</v>
      </c>
    </row>
    <row r="394" customFormat="false" ht="12.75" hidden="false" customHeight="false" outlineLevel="0" collapsed="false">
      <c r="A394" s="0" t="n">
        <v>381</v>
      </c>
      <c r="B394" s="0" t="n">
        <f aca="false">A394*$G$9</f>
        <v>0.0434931506849315</v>
      </c>
      <c r="C394" s="0" t="n">
        <f aca="true">RAND()</f>
        <v>0.736847836902645</v>
      </c>
      <c r="D394" s="0" t="n">
        <f aca="true">NORMINV(RAND(),0,1)</f>
        <v>1.30391858911036</v>
      </c>
      <c r="E394" s="0" t="n">
        <f aca="true">NORMINV(RAND(),0,1)</f>
        <v>-0.505077470923316</v>
      </c>
      <c r="F394" s="0" t="n">
        <f aca="false">F393*EXP(($F$9-$E$9*$D$9-0.5*$C$9^2)*$G$9+$C$9*$G$9^0.5*E394+($D$9+$F$9*D394)*(IF(C394&lt;$E$9*$G$9,1,0)))</f>
        <v>100.450486401299</v>
      </c>
    </row>
    <row r="395" customFormat="false" ht="12.75" hidden="false" customHeight="false" outlineLevel="0" collapsed="false">
      <c r="A395" s="0" t="n">
        <v>382</v>
      </c>
      <c r="B395" s="0" t="n">
        <f aca="false">A395*$G$9</f>
        <v>0.0436073059360731</v>
      </c>
      <c r="C395" s="0" t="n">
        <f aca="true">RAND()</f>
        <v>0.803121783134597</v>
      </c>
      <c r="D395" s="0" t="n">
        <f aca="true">NORMINV(RAND(),0,1)</f>
        <v>-0.534795921562052</v>
      </c>
      <c r="E395" s="0" t="n">
        <f aca="true">NORMINV(RAND(),0,1)</f>
        <v>0.70008495269846</v>
      </c>
      <c r="F395" s="0" t="n">
        <f aca="false">F394*EXP(($F$9-$E$9*$D$9-0.5*$C$9^2)*$G$9+$C$9*$G$9^0.5*E395+($D$9+$F$9*D395)*(IF(C395&lt;$E$9*$G$9,1,0)))</f>
        <v>100.675861563148</v>
      </c>
    </row>
    <row r="396" customFormat="false" ht="12.75" hidden="false" customHeight="false" outlineLevel="0" collapsed="false">
      <c r="A396" s="0" t="n">
        <v>383</v>
      </c>
      <c r="B396" s="0" t="n">
        <f aca="false">A396*$G$9</f>
        <v>0.0437214611872146</v>
      </c>
      <c r="C396" s="0" t="n">
        <f aca="true">RAND()</f>
        <v>0.508615047191976</v>
      </c>
      <c r="D396" s="0" t="n">
        <f aca="true">NORMINV(RAND(),0,1)</f>
        <v>-0.604869716736048</v>
      </c>
      <c r="E396" s="0" t="n">
        <f aca="true">NORMINV(RAND(),0,1)</f>
        <v>-1.27629693384251</v>
      </c>
      <c r="F396" s="0" t="n">
        <f aca="false">F395*EXP(($F$9-$E$9*$D$9-0.5*$C$9^2)*$G$9+$C$9*$G$9^0.5*E396+($D$9+$F$9*D396)*(IF(C396&lt;$E$9*$G$9,1,0)))</f>
        <v>100.264559869118</v>
      </c>
    </row>
    <row r="397" customFormat="false" ht="12.75" hidden="false" customHeight="false" outlineLevel="0" collapsed="false">
      <c r="A397" s="0" t="n">
        <v>384</v>
      </c>
      <c r="B397" s="0" t="n">
        <f aca="false">A397*$G$9</f>
        <v>0.0438356164383562</v>
      </c>
      <c r="C397" s="0" t="n">
        <f aca="true">RAND()</f>
        <v>0.258218207886134</v>
      </c>
      <c r="D397" s="0" t="n">
        <f aca="true">NORMINV(RAND(),0,1)</f>
        <v>-0.623106123727116</v>
      </c>
      <c r="E397" s="0" t="n">
        <f aca="true">NORMINV(RAND(),0,1)</f>
        <v>0.820056549711405</v>
      </c>
      <c r="F397" s="0" t="n">
        <f aca="false">F396*EXP(($F$9-$E$9*$D$9-0.5*$C$9^2)*$G$9+$C$9*$G$9^0.5*E397+($D$9+$F$9*D397)*(IF(C397&lt;$E$9*$G$9,1,0)))</f>
        <v>100.528168092589</v>
      </c>
    </row>
    <row r="398" customFormat="false" ht="12.75" hidden="false" customHeight="false" outlineLevel="0" collapsed="false">
      <c r="A398" s="0" t="n">
        <v>385</v>
      </c>
      <c r="B398" s="0" t="n">
        <f aca="false">A398*$G$9</f>
        <v>0.0439497716894977</v>
      </c>
      <c r="C398" s="0" t="n">
        <f aca="true">RAND()</f>
        <v>0.691731219334648</v>
      </c>
      <c r="D398" s="0" t="n">
        <f aca="true">NORMINV(RAND(),0,1)</f>
        <v>1.24071761772773</v>
      </c>
      <c r="E398" s="0" t="n">
        <f aca="true">NORMINV(RAND(),0,1)</f>
        <v>-0.526800919211389</v>
      </c>
      <c r="F398" s="0" t="n">
        <f aca="false">F397*EXP(($F$9-$E$9*$D$9-0.5*$C$9^2)*$G$9+$C$9*$G$9^0.5*E398+($D$9+$F$9*D398)*(IF(C398&lt;$E$9*$G$9,1,0)))</f>
        <v>100.358277373139</v>
      </c>
    </row>
    <row r="399" customFormat="false" ht="12.75" hidden="false" customHeight="false" outlineLevel="0" collapsed="false">
      <c r="A399" s="0" t="n">
        <v>386</v>
      </c>
      <c r="B399" s="0" t="n">
        <f aca="false">A399*$G$9</f>
        <v>0.0440639269406393</v>
      </c>
      <c r="C399" s="0" t="n">
        <f aca="true">RAND()</f>
        <v>0.495101430288957</v>
      </c>
      <c r="D399" s="0" t="n">
        <f aca="true">NORMINV(RAND(),0,1)</f>
        <v>-0.513328310828968</v>
      </c>
      <c r="E399" s="0" t="n">
        <f aca="true">NORMINV(RAND(),0,1)</f>
        <v>0.683690902232086</v>
      </c>
      <c r="F399" s="0" t="n">
        <f aca="false">F398*EXP(($F$9-$E$9*$D$9-0.5*$C$9^2)*$G$9+$C$9*$G$9^0.5*E399+($D$9+$F$9*D399)*(IF(C399&lt;$E$9*$G$9,1,0)))</f>
        <v>100.578160339478</v>
      </c>
    </row>
    <row r="400" customFormat="false" ht="12.75" hidden="false" customHeight="false" outlineLevel="0" collapsed="false">
      <c r="A400" s="0" t="n">
        <v>387</v>
      </c>
      <c r="B400" s="0" t="n">
        <f aca="false">A400*$G$9</f>
        <v>0.0441780821917808</v>
      </c>
      <c r="C400" s="0" t="n">
        <f aca="true">RAND()</f>
        <v>0.93568503868261</v>
      </c>
      <c r="D400" s="0" t="n">
        <f aca="true">NORMINV(RAND(),0,1)</f>
        <v>-0.498553511945306</v>
      </c>
      <c r="E400" s="0" t="n">
        <f aca="true">NORMINV(RAND(),0,1)</f>
        <v>0.761526799211092</v>
      </c>
      <c r="F400" s="0" t="n">
        <f aca="false">F399*EXP(($F$9-$E$9*$D$9-0.5*$C$9^2)*$G$9+$C$9*$G$9^0.5*E400+($D$9+$F$9*D400)*(IF(C400&lt;$E$9*$G$9,1,0)))</f>
        <v>100.823676194292</v>
      </c>
    </row>
    <row r="401" customFormat="false" ht="12.75" hidden="false" customHeight="false" outlineLevel="0" collapsed="false">
      <c r="A401" s="0" t="n">
        <v>388</v>
      </c>
      <c r="B401" s="0" t="n">
        <f aca="false">A401*$G$9</f>
        <v>0.0442922374429224</v>
      </c>
      <c r="C401" s="0" t="n">
        <f aca="true">RAND()</f>
        <v>0.150287389778799</v>
      </c>
      <c r="D401" s="0" t="n">
        <f aca="true">NORMINV(RAND(),0,1)</f>
        <v>1.5254974170064</v>
      </c>
      <c r="E401" s="0" t="n">
        <f aca="true">NORMINV(RAND(),0,1)</f>
        <v>1.42948803616916</v>
      </c>
      <c r="F401" s="0" t="n">
        <f aca="false">F400*EXP(($F$9-$E$9*$D$9-0.5*$C$9^2)*$G$9+$C$9*$G$9^0.5*E401+($D$9+$F$9*D401)*(IF(C401&lt;$E$9*$G$9,1,0)))</f>
        <v>101.286415493879</v>
      </c>
    </row>
    <row r="402" customFormat="false" ht="12.75" hidden="false" customHeight="false" outlineLevel="0" collapsed="false">
      <c r="A402" s="0" t="n">
        <v>389</v>
      </c>
      <c r="B402" s="0" t="n">
        <f aca="false">A402*$G$9</f>
        <v>0.0444063926940639</v>
      </c>
      <c r="C402" s="0" t="n">
        <f aca="true">RAND()</f>
        <v>0.450358276051515</v>
      </c>
      <c r="D402" s="0" t="n">
        <f aca="true">NORMINV(RAND(),0,1)</f>
        <v>-0.245253951162649</v>
      </c>
      <c r="E402" s="0" t="n">
        <f aca="true">NORMINV(RAND(),0,1)</f>
        <v>0.537789226943972</v>
      </c>
      <c r="F402" s="0" t="n">
        <f aca="false">F401*EXP(($F$9-$E$9*$D$9-0.5*$C$9^2)*$G$9+$C$9*$G$9^0.5*E402+($D$9+$F$9*D402)*(IF(C402&lt;$E$9*$G$9,1,0)))</f>
        <v>101.460871785532</v>
      </c>
    </row>
    <row r="403" customFormat="false" ht="12.75" hidden="false" customHeight="false" outlineLevel="0" collapsed="false">
      <c r="A403" s="0" t="n">
        <v>390</v>
      </c>
      <c r="B403" s="0" t="n">
        <f aca="false">A403*$G$9</f>
        <v>0.0445205479452055</v>
      </c>
      <c r="C403" s="0" t="n">
        <f aca="true">RAND()</f>
        <v>0.357831158893659</v>
      </c>
      <c r="D403" s="0" t="n">
        <f aca="true">NORMINV(RAND(),0,1)</f>
        <v>1.47194459363011</v>
      </c>
      <c r="E403" s="0" t="n">
        <f aca="true">NORMINV(RAND(),0,1)</f>
        <v>-0.12163843304922</v>
      </c>
      <c r="F403" s="0" t="n">
        <f aca="false">F402*EXP(($F$9-$E$9*$D$9-0.5*$C$9^2)*$G$9+$C$9*$G$9^0.5*E403+($D$9+$F$9*D403)*(IF(C403&lt;$E$9*$G$9,1,0)))</f>
        <v>101.421031662174</v>
      </c>
    </row>
    <row r="404" customFormat="false" ht="12.75" hidden="false" customHeight="false" outlineLevel="0" collapsed="false">
      <c r="A404" s="0" t="n">
        <v>391</v>
      </c>
      <c r="B404" s="0" t="n">
        <f aca="false">A404*$G$9</f>
        <v>0.044634703196347</v>
      </c>
      <c r="C404" s="0" t="n">
        <f aca="true">RAND()</f>
        <v>0.229511666717361</v>
      </c>
      <c r="D404" s="0" t="n">
        <f aca="true">NORMINV(RAND(),0,1)</f>
        <v>-0.0814292672020277</v>
      </c>
      <c r="E404" s="0" t="n">
        <f aca="true">NORMINV(RAND(),0,1)</f>
        <v>1.85946292897135</v>
      </c>
      <c r="F404" s="0" t="n">
        <f aca="false">F403*EXP(($F$9-$E$9*$D$9-0.5*$C$9^2)*$G$9+$C$9*$G$9^0.5*E404+($D$9+$F$9*D404)*(IF(C404&lt;$E$9*$G$9,1,0)))</f>
        <v>102.027029394891</v>
      </c>
    </row>
    <row r="405" customFormat="false" ht="12.75" hidden="false" customHeight="false" outlineLevel="0" collapsed="false">
      <c r="A405" s="0" t="n">
        <v>392</v>
      </c>
      <c r="B405" s="0" t="n">
        <f aca="false">A405*$G$9</f>
        <v>0.0447488584474886</v>
      </c>
      <c r="C405" s="0" t="n">
        <f aca="true">RAND()</f>
        <v>0.373564628998551</v>
      </c>
      <c r="D405" s="0" t="n">
        <f aca="true">NORMINV(RAND(),0,1)</f>
        <v>-0.441307517394071</v>
      </c>
      <c r="E405" s="0" t="n">
        <f aca="true">NORMINV(RAND(),0,1)</f>
        <v>-0.239867594470429</v>
      </c>
      <c r="F405" s="0" t="n">
        <f aca="false">F404*EXP(($F$9-$E$9*$D$9-0.5*$C$9^2)*$G$9+$C$9*$G$9^0.5*E405+($D$9+$F$9*D405)*(IF(C405&lt;$E$9*$G$9,1,0)))</f>
        <v>101.94832526353</v>
      </c>
    </row>
    <row r="406" customFormat="false" ht="12.75" hidden="false" customHeight="false" outlineLevel="0" collapsed="false">
      <c r="A406" s="0" t="n">
        <v>393</v>
      </c>
      <c r="B406" s="0" t="n">
        <f aca="false">A406*$G$9</f>
        <v>0.0448630136986301</v>
      </c>
      <c r="C406" s="0" t="n">
        <f aca="true">RAND()</f>
        <v>0.690770501691369</v>
      </c>
      <c r="D406" s="0" t="n">
        <f aca="true">NORMINV(RAND(),0,1)</f>
        <v>1.64453463652272</v>
      </c>
      <c r="E406" s="0" t="n">
        <f aca="true">NORMINV(RAND(),0,1)</f>
        <v>0.922185168260794</v>
      </c>
      <c r="F406" s="0" t="n">
        <f aca="false">F405*EXP(($F$9-$E$9*$D$9-0.5*$C$9^2)*$G$9+$C$9*$G$9^0.5*E406+($D$9+$F$9*D406)*(IF(C406&lt;$E$9*$G$9,1,0)))</f>
        <v>102.249826654693</v>
      </c>
    </row>
    <row r="407" customFormat="false" ht="12.75" hidden="false" customHeight="false" outlineLevel="0" collapsed="false">
      <c r="A407" s="0" t="n">
        <v>394</v>
      </c>
      <c r="B407" s="0" t="n">
        <f aca="false">A407*$G$9</f>
        <v>0.0449771689497717</v>
      </c>
      <c r="C407" s="0" t="n">
        <f aca="true">RAND()</f>
        <v>0.797863151038685</v>
      </c>
      <c r="D407" s="0" t="n">
        <f aca="true">NORMINV(RAND(),0,1)</f>
        <v>1.76034830726365</v>
      </c>
      <c r="E407" s="0" t="n">
        <f aca="true">NORMINV(RAND(),0,1)</f>
        <v>-0.873853594140692</v>
      </c>
      <c r="F407" s="0" t="n">
        <f aca="false">F406*EXP(($F$9-$E$9*$D$9-0.5*$C$9^2)*$G$9+$C$9*$G$9^0.5*E407+($D$9+$F$9*D407)*(IF(C407&lt;$E$9*$G$9,1,0)))</f>
        <v>101.963538068994</v>
      </c>
    </row>
    <row r="408" customFormat="false" ht="12.75" hidden="false" customHeight="false" outlineLevel="0" collapsed="false">
      <c r="A408" s="0" t="n">
        <v>395</v>
      </c>
      <c r="B408" s="0" t="n">
        <f aca="false">A408*$G$9</f>
        <v>0.0450913242009132</v>
      </c>
      <c r="C408" s="0" t="n">
        <f aca="true">RAND()</f>
        <v>0.881081352253835</v>
      </c>
      <c r="D408" s="0" t="n">
        <f aca="true">NORMINV(RAND(),0,1)</f>
        <v>0.032392967331859</v>
      </c>
      <c r="E408" s="0" t="n">
        <f aca="true">NORMINV(RAND(),0,1)</f>
        <v>-0.0380521717120751</v>
      </c>
      <c r="F408" s="0" t="n">
        <f aca="false">F407*EXP(($F$9-$E$9*$D$9-0.5*$C$9^2)*$G$9+$C$9*$G$9^0.5*E408+($D$9+$F$9*D408)*(IF(C408&lt;$E$9*$G$9,1,0)))</f>
        <v>101.950811503984</v>
      </c>
    </row>
    <row r="409" customFormat="false" ht="12.75" hidden="false" customHeight="false" outlineLevel="0" collapsed="false">
      <c r="A409" s="0" t="n">
        <v>396</v>
      </c>
      <c r="B409" s="0" t="n">
        <f aca="false">A409*$G$9</f>
        <v>0.0452054794520548</v>
      </c>
      <c r="C409" s="0" t="n">
        <f aca="true">RAND()</f>
        <v>0.676920773842408</v>
      </c>
      <c r="D409" s="0" t="n">
        <f aca="true">NORMINV(RAND(),0,1)</f>
        <v>1.57525882363218</v>
      </c>
      <c r="E409" s="0" t="n">
        <f aca="true">NORMINV(RAND(),0,1)</f>
        <v>-0.417518991971612</v>
      </c>
      <c r="F409" s="0" t="n">
        <f aca="false">F408*EXP(($F$9-$E$9*$D$9-0.5*$C$9^2)*$G$9+$C$9*$G$9^0.5*E409+($D$9+$F$9*D409)*(IF(C409&lt;$E$9*$G$9,1,0)))</f>
        <v>101.814173948409</v>
      </c>
    </row>
    <row r="410" customFormat="false" ht="12.75" hidden="false" customHeight="false" outlineLevel="0" collapsed="false">
      <c r="A410" s="0" t="n">
        <v>397</v>
      </c>
      <c r="B410" s="0" t="n">
        <f aca="false">A410*$G$9</f>
        <v>0.0453196347031963</v>
      </c>
      <c r="C410" s="0" t="n">
        <f aca="true">RAND()</f>
        <v>0.905936410735168</v>
      </c>
      <c r="D410" s="0" t="n">
        <f aca="true">NORMINV(RAND(),0,1)</f>
        <v>-1.23824662304569</v>
      </c>
      <c r="E410" s="0" t="n">
        <f aca="true">NORMINV(RAND(),0,1)</f>
        <v>0.0520098606875898</v>
      </c>
      <c r="F410" s="0" t="n">
        <f aca="false">F409*EXP(($F$9-$E$9*$D$9-0.5*$C$9^2)*$G$9+$C$9*$G$9^0.5*E410+($D$9+$F$9*D410)*(IF(C410&lt;$E$9*$G$9,1,0)))</f>
        <v>101.830857926436</v>
      </c>
    </row>
    <row r="411" customFormat="false" ht="12.75" hidden="false" customHeight="false" outlineLevel="0" collapsed="false">
      <c r="A411" s="0" t="n">
        <v>398</v>
      </c>
      <c r="B411" s="0" t="n">
        <f aca="false">A411*$G$9</f>
        <v>0.0454337899543379</v>
      </c>
      <c r="C411" s="0" t="n">
        <f aca="true">RAND()</f>
        <v>0.283498459721449</v>
      </c>
      <c r="D411" s="0" t="n">
        <f aca="true">NORMINV(RAND(),0,1)</f>
        <v>-1.82629660342497</v>
      </c>
      <c r="E411" s="0" t="n">
        <f aca="true">NORMINV(RAND(),0,1)</f>
        <v>0.537673209732221</v>
      </c>
      <c r="F411" s="0" t="n">
        <f aca="false">F410*EXP(($F$9-$E$9*$D$9-0.5*$C$9^2)*$G$9+$C$9*$G$9^0.5*E411+($D$9+$F$9*D411)*(IF(C411&lt;$E$9*$G$9,1,0)))</f>
        <v>102.006214035697</v>
      </c>
    </row>
    <row r="412" customFormat="false" ht="12.75" hidden="false" customHeight="false" outlineLevel="0" collapsed="false">
      <c r="A412" s="0" t="n">
        <v>399</v>
      </c>
      <c r="B412" s="0" t="n">
        <f aca="false">A412*$G$9</f>
        <v>0.0455479452054795</v>
      </c>
      <c r="C412" s="0" t="n">
        <f aca="true">RAND()</f>
        <v>0.37561281969175</v>
      </c>
      <c r="D412" s="0" t="n">
        <f aca="true">NORMINV(RAND(),0,1)</f>
        <v>-1.19446086620469</v>
      </c>
      <c r="E412" s="0" t="n">
        <f aca="true">NORMINV(RAND(),0,1)</f>
        <v>0.933163560183134</v>
      </c>
      <c r="F412" s="0" t="n">
        <f aca="false">F411*EXP(($F$9-$E$9*$D$9-0.5*$C$9^2)*$G$9+$C$9*$G$9^0.5*E412+($D$9+$F$9*D412)*(IF(C412&lt;$E$9*$G$9,1,0)))</f>
        <v>102.311486810697</v>
      </c>
    </row>
    <row r="413" customFormat="false" ht="12.75" hidden="false" customHeight="false" outlineLevel="0" collapsed="false">
      <c r="A413" s="0" t="n">
        <v>400</v>
      </c>
      <c r="B413" s="0" t="n">
        <f aca="false">A413*$G$9</f>
        <v>0.045662100456621</v>
      </c>
      <c r="C413" s="0" t="n">
        <f aca="true">RAND()</f>
        <v>0.828566041281904</v>
      </c>
      <c r="D413" s="0" t="n">
        <f aca="true">NORMINV(RAND(),0,1)</f>
        <v>0.0498730879022346</v>
      </c>
      <c r="E413" s="0" t="n">
        <f aca="true">NORMINV(RAND(),0,1)</f>
        <v>-0.662705550900419</v>
      </c>
      <c r="F413" s="0" t="n">
        <f aca="false">F412*EXP(($F$9-$E$9*$D$9-0.5*$C$9^2)*$G$9+$C$9*$G$9^0.5*E413+($D$9+$F$9*D413)*(IF(C413&lt;$E$9*$G$9,1,0)))</f>
        <v>102.09409884214</v>
      </c>
    </row>
    <row r="414" customFormat="false" ht="12.75" hidden="false" customHeight="false" outlineLevel="0" collapsed="false">
      <c r="A414" s="0" t="n">
        <v>401</v>
      </c>
      <c r="B414" s="0" t="n">
        <f aca="false">A414*$G$9</f>
        <v>0.0457762557077626</v>
      </c>
      <c r="C414" s="0" t="n">
        <f aca="true">RAND()</f>
        <v>0.748932689267793</v>
      </c>
      <c r="D414" s="0" t="n">
        <f aca="true">NORMINV(RAND(),0,1)</f>
        <v>-0.00465921776787095</v>
      </c>
      <c r="E414" s="0" t="n">
        <f aca="true">NORMINV(RAND(),0,1)</f>
        <v>0.0107792486364246</v>
      </c>
      <c r="F414" s="0" t="n">
        <f aca="false">F413*EXP(($F$9-$E$9*$D$9-0.5*$C$9^2)*$G$9+$C$9*$G$9^0.5*E414+($D$9+$F$9*D414)*(IF(C414&lt;$E$9*$G$9,1,0)))</f>
        <v>102.097334958398</v>
      </c>
    </row>
    <row r="415" customFormat="false" ht="12.75" hidden="false" customHeight="false" outlineLevel="0" collapsed="false">
      <c r="A415" s="0" t="n">
        <v>402</v>
      </c>
      <c r="B415" s="0" t="n">
        <f aca="false">A415*$G$9</f>
        <v>0.0458904109589041</v>
      </c>
      <c r="C415" s="0" t="n">
        <f aca="true">RAND()</f>
        <v>0.512988636386968</v>
      </c>
      <c r="D415" s="0" t="n">
        <f aca="true">NORMINV(RAND(),0,1)</f>
        <v>0.736253619653907</v>
      </c>
      <c r="E415" s="0" t="n">
        <f aca="true">NORMINV(RAND(),0,1)</f>
        <v>-0.696743114768857</v>
      </c>
      <c r="F415" s="0" t="n">
        <f aca="false">F414*EXP(($F$9-$E$9*$D$9-0.5*$C$9^2)*$G$9+$C$9*$G$9^0.5*E415+($D$9+$F$9*D415)*(IF(C415&lt;$E$9*$G$9,1,0)))</f>
        <v>101.869287392132</v>
      </c>
    </row>
    <row r="416" customFormat="false" ht="12.75" hidden="false" customHeight="false" outlineLevel="0" collapsed="false">
      <c r="A416" s="0" t="n">
        <v>403</v>
      </c>
      <c r="B416" s="0" t="n">
        <f aca="false">A416*$G$9</f>
        <v>0.0460045662100457</v>
      </c>
      <c r="C416" s="0" t="n">
        <f aca="true">RAND()</f>
        <v>0.620264047436439</v>
      </c>
      <c r="D416" s="0" t="n">
        <f aca="true">NORMINV(RAND(),0,1)</f>
        <v>-1.55079414543722</v>
      </c>
      <c r="E416" s="0" t="n">
        <f aca="true">NORMINV(RAND(),0,1)</f>
        <v>-0.740753212551686</v>
      </c>
      <c r="F416" s="0" t="n">
        <f aca="false">F415*EXP(($F$9-$E$9*$D$9-0.5*$C$9^2)*$G$9+$C$9*$G$9^0.5*E416+($D$9+$F$9*D416)*(IF(C416&lt;$E$9*$G$9,1,0)))</f>
        <v>101.627412042756</v>
      </c>
    </row>
    <row r="417" customFormat="false" ht="12.75" hidden="false" customHeight="false" outlineLevel="0" collapsed="false">
      <c r="A417" s="0" t="n">
        <v>404</v>
      </c>
      <c r="B417" s="0" t="n">
        <f aca="false">A417*$G$9</f>
        <v>0.0461187214611872</v>
      </c>
      <c r="C417" s="0" t="n">
        <f aca="true">RAND()</f>
        <v>0.0325854489129419</v>
      </c>
      <c r="D417" s="0" t="n">
        <f aca="true">NORMINV(RAND(),0,1)</f>
        <v>0.35882105199253</v>
      </c>
      <c r="E417" s="0" t="n">
        <f aca="true">NORMINV(RAND(),0,1)</f>
        <v>1.79980783018392</v>
      </c>
      <c r="F417" s="0" t="n">
        <f aca="false">F416*EXP(($F$9-$E$9*$D$9-0.5*$C$9^2)*$G$9+$C$9*$G$9^0.5*E417+($D$9+$F$9*D417)*(IF(C417&lt;$E$9*$G$9,1,0)))</f>
        <v>102.215096217712</v>
      </c>
    </row>
    <row r="418" customFormat="false" ht="12.75" hidden="false" customHeight="false" outlineLevel="0" collapsed="false">
      <c r="A418" s="0" t="n">
        <v>405</v>
      </c>
      <c r="B418" s="0" t="n">
        <f aca="false">A418*$G$9</f>
        <v>0.0462328767123288</v>
      </c>
      <c r="C418" s="0" t="n">
        <f aca="true">RAND()</f>
        <v>0.845745358003322</v>
      </c>
      <c r="D418" s="0" t="n">
        <f aca="true">NORMINV(RAND(),0,1)</f>
        <v>-0.498916993720982</v>
      </c>
      <c r="E418" s="0" t="n">
        <f aca="true">NORMINV(RAND(),0,1)</f>
        <v>0.454637881782137</v>
      </c>
      <c r="F418" s="0" t="n">
        <f aca="false">F417*EXP(($F$9-$E$9*$D$9-0.5*$C$9^2)*$G$9+$C$9*$G$9^0.5*E418+($D$9+$F$9*D418)*(IF(C418&lt;$E$9*$G$9,1,0)))</f>
        <v>102.363865875617</v>
      </c>
    </row>
    <row r="419" customFormat="false" ht="12.75" hidden="false" customHeight="false" outlineLevel="0" collapsed="false">
      <c r="A419" s="0" t="n">
        <v>406</v>
      </c>
      <c r="B419" s="0" t="n">
        <f aca="false">A419*$G$9</f>
        <v>0.0463470319634703</v>
      </c>
      <c r="C419" s="0" t="n">
        <f aca="true">RAND()</f>
        <v>0.780372819953311</v>
      </c>
      <c r="D419" s="0" t="n">
        <f aca="true">NORMINV(RAND(),0,1)</f>
        <v>0.400615460447651</v>
      </c>
      <c r="E419" s="0" t="n">
        <f aca="true">NORMINV(RAND(),0,1)</f>
        <v>0.471843948442737</v>
      </c>
      <c r="F419" s="0" t="n">
        <f aca="false">F418*EXP(($F$9-$E$9*$D$9-0.5*$C$9^2)*$G$9+$C$9*$G$9^0.5*E419+($D$9+$F$9*D419)*(IF(C419&lt;$E$9*$G$9,1,0)))</f>
        <v>102.518505869841</v>
      </c>
    </row>
    <row r="420" customFormat="false" ht="12.75" hidden="false" customHeight="false" outlineLevel="0" collapsed="false">
      <c r="A420" s="0" t="n">
        <v>407</v>
      </c>
      <c r="B420" s="0" t="n">
        <f aca="false">A420*$G$9</f>
        <v>0.0464611872146119</v>
      </c>
      <c r="C420" s="0" t="n">
        <f aca="true">RAND()</f>
        <v>0.736763760190026</v>
      </c>
      <c r="D420" s="0" t="n">
        <f aca="true">NORMINV(RAND(),0,1)</f>
        <v>0.309395408489515</v>
      </c>
      <c r="E420" s="0" t="n">
        <f aca="true">NORMINV(RAND(),0,1)</f>
        <v>1.47245074853118</v>
      </c>
      <c r="F420" s="0" t="n">
        <f aca="false">F419*EXP(($F$9-$E$9*$D$9-0.5*$C$9^2)*$G$9+$C$9*$G$9^0.5*E420+($D$9+$F$9*D420)*(IF(C420&lt;$E$9*$G$9,1,0)))</f>
        <v>103.00320718745</v>
      </c>
    </row>
    <row r="421" customFormat="false" ht="12.75" hidden="false" customHeight="false" outlineLevel="0" collapsed="false">
      <c r="A421" s="0" t="n">
        <v>408</v>
      </c>
      <c r="B421" s="0" t="n">
        <f aca="false">A421*$G$9</f>
        <v>0.0465753424657534</v>
      </c>
      <c r="C421" s="0" t="n">
        <f aca="true">RAND()</f>
        <v>0.0285059138524715</v>
      </c>
      <c r="D421" s="0" t="n">
        <f aca="true">NORMINV(RAND(),0,1)</f>
        <v>1.54636784359436</v>
      </c>
      <c r="E421" s="0" t="n">
        <f aca="true">NORMINV(RAND(),0,1)</f>
        <v>1.16370501412315</v>
      </c>
      <c r="F421" s="0" t="n">
        <f aca="false">F420*EXP(($F$9-$E$9*$D$9-0.5*$C$9^2)*$G$9+$C$9*$G$9^0.5*E421+($D$9+$F$9*D421)*(IF(C421&lt;$E$9*$G$9,1,0)))</f>
        <v>103.387834430085</v>
      </c>
    </row>
    <row r="422" customFormat="false" ht="12.75" hidden="false" customHeight="false" outlineLevel="0" collapsed="false">
      <c r="A422" s="0" t="n">
        <v>409</v>
      </c>
      <c r="B422" s="0" t="n">
        <f aca="false">A422*$G$9</f>
        <v>0.046689497716895</v>
      </c>
      <c r="C422" s="0" t="n">
        <f aca="true">RAND()</f>
        <v>0.794142731990897</v>
      </c>
      <c r="D422" s="0" t="n">
        <f aca="true">NORMINV(RAND(),0,1)</f>
        <v>0.237740856685601</v>
      </c>
      <c r="E422" s="0" t="n">
        <f aca="true">NORMINV(RAND(),0,1)</f>
        <v>0.664829523963773</v>
      </c>
      <c r="F422" s="0" t="n">
        <f aca="false">F421*EXP(($F$9-$E$9*$D$9-0.5*$C$9^2)*$G$9+$C$9*$G$9^0.5*E422+($D$9+$F$9*D422)*(IF(C422&lt;$E$9*$G$9,1,0)))</f>
        <v>103.608091128467</v>
      </c>
    </row>
    <row r="423" customFormat="false" ht="12.75" hidden="false" customHeight="false" outlineLevel="0" collapsed="false">
      <c r="A423" s="0" t="n">
        <v>410</v>
      </c>
      <c r="B423" s="0" t="n">
        <f aca="false">A423*$G$9</f>
        <v>0.0468036529680365</v>
      </c>
      <c r="C423" s="0" t="n">
        <f aca="true">RAND()</f>
        <v>0.315412609689776</v>
      </c>
      <c r="D423" s="0" t="n">
        <f aca="true">NORMINV(RAND(),0,1)</f>
        <v>0.0655810052320431</v>
      </c>
      <c r="E423" s="0" t="n">
        <f aca="true">NORMINV(RAND(),0,1)</f>
        <v>0.562422913952665</v>
      </c>
      <c r="F423" s="0" t="n">
        <f aca="false">F422*EXP(($F$9-$E$9*$D$9-0.5*$C$9^2)*$G$9+$C$9*$G$9^0.5*E423+($D$9+$F$9*D423)*(IF(C423&lt;$E$9*$G$9,1,0)))</f>
        <v>103.79474143577</v>
      </c>
    </row>
    <row r="424" customFormat="false" ht="12.75" hidden="false" customHeight="false" outlineLevel="0" collapsed="false">
      <c r="A424" s="0" t="n">
        <v>411</v>
      </c>
      <c r="B424" s="0" t="n">
        <f aca="false">A424*$G$9</f>
        <v>0.0469178082191781</v>
      </c>
      <c r="C424" s="0" t="n">
        <f aca="true">RAND()</f>
        <v>0.376681775771625</v>
      </c>
      <c r="D424" s="0" t="n">
        <f aca="true">NORMINV(RAND(),0,1)</f>
        <v>-1.92857369827059</v>
      </c>
      <c r="E424" s="0" t="n">
        <f aca="true">NORMINV(RAND(),0,1)</f>
        <v>-0.093802611906583</v>
      </c>
      <c r="F424" s="0" t="n">
        <f aca="false">F423*EXP(($F$9-$E$9*$D$9-0.5*$C$9^2)*$G$9+$C$9*$G$9^0.5*E424+($D$9+$F$9*D424)*(IF(C424&lt;$E$9*$G$9,1,0)))</f>
        <v>103.763242462123</v>
      </c>
    </row>
    <row r="425" customFormat="false" ht="12.75" hidden="false" customHeight="false" outlineLevel="0" collapsed="false">
      <c r="A425" s="0" t="n">
        <v>412</v>
      </c>
      <c r="B425" s="0" t="n">
        <f aca="false">A425*$G$9</f>
        <v>0.0470319634703196</v>
      </c>
      <c r="C425" s="0" t="n">
        <f aca="true">RAND()</f>
        <v>0.749724250079322</v>
      </c>
      <c r="D425" s="0" t="n">
        <f aca="true">NORMINV(RAND(),0,1)</f>
        <v>-1.08007605762669</v>
      </c>
      <c r="E425" s="0" t="n">
        <f aca="true">NORMINV(RAND(),0,1)</f>
        <v>-0.392203651307815</v>
      </c>
      <c r="F425" s="0" t="n">
        <f aca="false">F424*EXP(($F$9-$E$9*$D$9-0.5*$C$9^2)*$G$9+$C$9*$G$9^0.5*E425+($D$9+$F$9*D425)*(IF(C425&lt;$E$9*$G$9,1,0)))</f>
        <v>103.632584586632</v>
      </c>
    </row>
    <row r="426" customFormat="false" ht="12.75" hidden="false" customHeight="false" outlineLevel="0" collapsed="false">
      <c r="A426" s="0" t="n">
        <v>413</v>
      </c>
      <c r="B426" s="0" t="n">
        <f aca="false">A426*$G$9</f>
        <v>0.0471461187214612</v>
      </c>
      <c r="C426" s="0" t="n">
        <f aca="true">RAND()</f>
        <v>0.653876961888374</v>
      </c>
      <c r="D426" s="0" t="n">
        <f aca="true">NORMINV(RAND(),0,1)</f>
        <v>-0.725836279136573</v>
      </c>
      <c r="E426" s="0" t="n">
        <f aca="true">NORMINV(RAND(),0,1)</f>
        <v>0.776647297263274</v>
      </c>
      <c r="F426" s="0" t="n">
        <f aca="false">F425*EXP(($F$9-$E$9*$D$9-0.5*$C$9^2)*$G$9+$C$9*$G$9^0.5*E426+($D$9+$F$9*D426)*(IF(C426&lt;$E$9*$G$9,1,0)))</f>
        <v>103.890591447276</v>
      </c>
    </row>
    <row r="427" customFormat="false" ht="12.75" hidden="false" customHeight="false" outlineLevel="0" collapsed="false">
      <c r="A427" s="0" t="n">
        <v>414</v>
      </c>
      <c r="B427" s="0" t="n">
        <f aca="false">A427*$G$9</f>
        <v>0.0472602739726027</v>
      </c>
      <c r="C427" s="0" t="n">
        <f aca="true">RAND()</f>
        <v>0.911744242440455</v>
      </c>
      <c r="D427" s="0" t="n">
        <f aca="true">NORMINV(RAND(),0,1)</f>
        <v>-1.45700637362987</v>
      </c>
      <c r="E427" s="0" t="n">
        <f aca="true">NORMINV(RAND(),0,1)</f>
        <v>1.4082876485313</v>
      </c>
      <c r="F427" s="0" t="n">
        <f aca="false">F426*EXP(($F$9-$E$9*$D$9-0.5*$C$9^2)*$G$9+$C$9*$G$9^0.5*E427+($D$9+$F$9*D427)*(IF(C427&lt;$E$9*$G$9,1,0)))</f>
        <v>104.36031472057</v>
      </c>
    </row>
    <row r="428" customFormat="false" ht="12.75" hidden="false" customHeight="false" outlineLevel="0" collapsed="false">
      <c r="A428" s="0" t="n">
        <v>415</v>
      </c>
      <c r="B428" s="0" t="n">
        <f aca="false">A428*$G$9</f>
        <v>0.0473744292237443</v>
      </c>
      <c r="C428" s="0" t="n">
        <f aca="true">RAND()</f>
        <v>0.983243436292649</v>
      </c>
      <c r="D428" s="0" t="n">
        <f aca="true">NORMINV(RAND(),0,1)</f>
        <v>-0.22934691003671</v>
      </c>
      <c r="E428" s="0" t="n">
        <f aca="true">NORMINV(RAND(),0,1)</f>
        <v>-0.417868657387454</v>
      </c>
      <c r="F428" s="0" t="n">
        <f aca="false">F427*EXP(($F$9-$E$9*$D$9-0.5*$C$9^2)*$G$9+$C$9*$G$9^0.5*E428+($D$9+$F$9*D428)*(IF(C428&lt;$E$9*$G$9,1,0)))</f>
        <v>104.220331067504</v>
      </c>
    </row>
    <row r="429" customFormat="false" ht="12.75" hidden="false" customHeight="false" outlineLevel="0" collapsed="false">
      <c r="A429" s="0" t="n">
        <v>416</v>
      </c>
      <c r="B429" s="0" t="n">
        <f aca="false">A429*$G$9</f>
        <v>0.0474885844748858</v>
      </c>
      <c r="C429" s="0" t="n">
        <f aca="true">RAND()</f>
        <v>0.762785779729333</v>
      </c>
      <c r="D429" s="0" t="n">
        <f aca="true">NORMINV(RAND(),0,1)</f>
        <v>0.440725643493471</v>
      </c>
      <c r="E429" s="0" t="n">
        <f aca="true">NORMINV(RAND(),0,1)</f>
        <v>-1.10591778018826</v>
      </c>
      <c r="F429" s="0" t="n">
        <f aca="false">F428*EXP(($F$9-$E$9*$D$9-0.5*$C$9^2)*$G$9+$C$9*$G$9^0.5*E429+($D$9+$F$9*D429)*(IF(C429&lt;$E$9*$G$9,1,0)))</f>
        <v>103.85124822267</v>
      </c>
    </row>
    <row r="430" customFormat="false" ht="12.75" hidden="false" customHeight="false" outlineLevel="0" collapsed="false">
      <c r="A430" s="0" t="n">
        <v>417</v>
      </c>
      <c r="B430" s="0" t="n">
        <f aca="false">A430*$G$9</f>
        <v>0.0476027397260274</v>
      </c>
      <c r="C430" s="0" t="n">
        <f aca="true">RAND()</f>
        <v>0.376917404654787</v>
      </c>
      <c r="D430" s="0" t="n">
        <f aca="true">NORMINV(RAND(),0,1)</f>
        <v>-0.307595744381508</v>
      </c>
      <c r="E430" s="0" t="n">
        <f aca="true">NORMINV(RAND(),0,1)</f>
        <v>1.37308130375247</v>
      </c>
      <c r="F430" s="0" t="n">
        <f aca="false">F429*EXP(($F$9-$E$9*$D$9-0.5*$C$9^2)*$G$9+$C$9*$G$9^0.5*E430+($D$9+$F$9*D430)*(IF(C430&lt;$E$9*$G$9,1,0)))</f>
        <v>104.309021984726</v>
      </c>
    </row>
    <row r="431" customFormat="false" ht="12.75" hidden="false" customHeight="false" outlineLevel="0" collapsed="false">
      <c r="A431" s="0" t="n">
        <v>418</v>
      </c>
      <c r="B431" s="0" t="n">
        <f aca="false">A431*$G$9</f>
        <v>0.0477168949771689</v>
      </c>
      <c r="C431" s="0" t="n">
        <f aca="true">RAND()</f>
        <v>0.190573231408001</v>
      </c>
      <c r="D431" s="0" t="n">
        <f aca="true">NORMINV(RAND(),0,1)</f>
        <v>-0.275522774277802</v>
      </c>
      <c r="E431" s="0" t="n">
        <f aca="true">NORMINV(RAND(),0,1)</f>
        <v>0.264821275270869</v>
      </c>
      <c r="F431" s="0" t="n">
        <f aca="false">F430*EXP(($F$9-$E$9*$D$9-0.5*$C$9^2)*$G$9+$C$9*$G$9^0.5*E431+($D$9+$F$9*D431)*(IF(C431&lt;$E$9*$G$9,1,0)))</f>
        <v>104.397302538791</v>
      </c>
    </row>
    <row r="432" customFormat="false" ht="12.75" hidden="false" customHeight="false" outlineLevel="0" collapsed="false">
      <c r="A432" s="0" t="n">
        <v>419</v>
      </c>
      <c r="B432" s="0" t="n">
        <f aca="false">A432*$G$9</f>
        <v>0.0478310502283105</v>
      </c>
      <c r="C432" s="0" t="n">
        <f aca="true">RAND()</f>
        <v>0.648860935383786</v>
      </c>
      <c r="D432" s="0" t="n">
        <f aca="true">NORMINV(RAND(),0,1)</f>
        <v>-0.21206246328476</v>
      </c>
      <c r="E432" s="0" t="n">
        <f aca="true">NORMINV(RAND(),0,1)</f>
        <v>-0.654324651519584</v>
      </c>
      <c r="F432" s="0" t="n">
        <f aca="false">F431*EXP(($F$9-$E$9*$D$9-0.5*$C$9^2)*$G$9+$C$9*$G$9^0.5*E432+($D$9+$F$9*D432)*(IF(C432&lt;$E$9*$G$9,1,0)))</f>
        <v>104.178281237731</v>
      </c>
    </row>
    <row r="433" customFormat="false" ht="12.75" hidden="false" customHeight="false" outlineLevel="0" collapsed="false">
      <c r="A433" s="0" t="n">
        <v>420</v>
      </c>
      <c r="B433" s="0" t="n">
        <f aca="false">A433*$G$9</f>
        <v>0.0479452054794521</v>
      </c>
      <c r="C433" s="0" t="n">
        <f aca="true">RAND()</f>
        <v>0.861042426825336</v>
      </c>
      <c r="D433" s="0" t="n">
        <f aca="true">NORMINV(RAND(),0,1)</f>
        <v>0.153715030189068</v>
      </c>
      <c r="E433" s="0" t="n">
        <f aca="true">NORMINV(RAND(),0,1)</f>
        <v>-1.15678235182248</v>
      </c>
      <c r="F433" s="0" t="n">
        <f aca="false">F432*EXP(($F$9-$E$9*$D$9-0.5*$C$9^2)*$G$9+$C$9*$G$9^0.5*E433+($D$9+$F$9*D433)*(IF(C433&lt;$E$9*$G$9,1,0)))</f>
        <v>103.792423983646</v>
      </c>
    </row>
    <row r="434" customFormat="false" ht="12.75" hidden="false" customHeight="false" outlineLevel="0" collapsed="false">
      <c r="A434" s="0" t="n">
        <v>421</v>
      </c>
      <c r="B434" s="0" t="n">
        <f aca="false">A434*$G$9</f>
        <v>0.0480593607305936</v>
      </c>
      <c r="C434" s="0" t="n">
        <f aca="true">RAND()</f>
        <v>0.121889775501453</v>
      </c>
      <c r="D434" s="0" t="n">
        <f aca="true">NORMINV(RAND(),0,1)</f>
        <v>-0.712290721751942</v>
      </c>
      <c r="E434" s="0" t="n">
        <f aca="true">NORMINV(RAND(),0,1)</f>
        <v>2.48386901541003</v>
      </c>
      <c r="F434" s="0" t="n">
        <f aca="false">F433*EXP(($F$9-$E$9*$D$9-0.5*$C$9^2)*$G$9+$C$9*$G$9^0.5*E434+($D$9+$F$9*D434)*(IF(C434&lt;$E$9*$G$9,1,0)))</f>
        <v>104.62177274099</v>
      </c>
    </row>
    <row r="435" customFormat="false" ht="12.75" hidden="false" customHeight="false" outlineLevel="0" collapsed="false">
      <c r="A435" s="0" t="n">
        <v>422</v>
      </c>
      <c r="B435" s="0" t="n">
        <f aca="false">A435*$G$9</f>
        <v>0.0481735159817352</v>
      </c>
      <c r="C435" s="0" t="n">
        <f aca="true">RAND()</f>
        <v>0.927272228119614</v>
      </c>
      <c r="D435" s="0" t="n">
        <f aca="true">NORMINV(RAND(),0,1)</f>
        <v>-0.238115097624195</v>
      </c>
      <c r="E435" s="0" t="n">
        <f aca="true">NORMINV(RAND(),0,1)</f>
        <v>0.195882278726515</v>
      </c>
      <c r="F435" s="0" t="n">
        <f aca="false">F434*EXP(($F$9-$E$9*$D$9-0.5*$C$9^2)*$G$9+$C$9*$G$9^0.5*E435+($D$9+$F$9*D435)*(IF(C435&lt;$E$9*$G$9,1,0)))</f>
        <v>104.687182659795</v>
      </c>
    </row>
    <row r="436" customFormat="false" ht="12.75" hidden="false" customHeight="false" outlineLevel="0" collapsed="false">
      <c r="A436" s="0" t="n">
        <v>423</v>
      </c>
      <c r="B436" s="0" t="n">
        <f aca="false">A436*$G$9</f>
        <v>0.0482876712328767</v>
      </c>
      <c r="C436" s="0" t="n">
        <f aca="true">RAND()</f>
        <v>0.384249478928924</v>
      </c>
      <c r="D436" s="0" t="n">
        <f aca="true">NORMINV(RAND(),0,1)</f>
        <v>-0.0129118811080532</v>
      </c>
      <c r="E436" s="0" t="n">
        <f aca="true">NORMINV(RAND(),0,1)</f>
        <v>0.156973628670241</v>
      </c>
      <c r="F436" s="0" t="n">
        <f aca="false">F435*EXP(($F$9-$E$9*$D$9-0.5*$C$9^2)*$G$9+$C$9*$G$9^0.5*E436+($D$9+$F$9*D436)*(IF(C436&lt;$E$9*$G$9,1,0)))</f>
        <v>104.739570163105</v>
      </c>
    </row>
    <row r="437" customFormat="false" ht="12.75" hidden="false" customHeight="false" outlineLevel="0" collapsed="false">
      <c r="A437" s="0" t="n">
        <v>424</v>
      </c>
      <c r="B437" s="0" t="n">
        <f aca="false">A437*$G$9</f>
        <v>0.0484018264840183</v>
      </c>
      <c r="C437" s="0" t="n">
        <f aca="true">RAND()</f>
        <v>0.67256462106096</v>
      </c>
      <c r="D437" s="0" t="n">
        <f aca="true">NORMINV(RAND(),0,1)</f>
        <v>-0.964717378003398</v>
      </c>
      <c r="E437" s="0" t="n">
        <f aca="true">NORMINV(RAND(),0,1)</f>
        <v>-0.713080455224608</v>
      </c>
      <c r="F437" s="0" t="n">
        <f aca="false">F436*EXP(($F$9-$E$9*$D$9-0.5*$C$9^2)*$G$9+$C$9*$G$9^0.5*E437+($D$9+$F$9*D437)*(IF(C437&lt;$E$9*$G$9,1,0)))</f>
        <v>104.500148411044</v>
      </c>
    </row>
    <row r="438" customFormat="false" ht="12.75" hidden="false" customHeight="false" outlineLevel="0" collapsed="false">
      <c r="A438" s="0" t="n">
        <v>425</v>
      </c>
      <c r="B438" s="0" t="n">
        <f aca="false">A438*$G$9</f>
        <v>0.0485159817351598</v>
      </c>
      <c r="C438" s="0" t="n">
        <f aca="true">RAND()</f>
        <v>0.705127123925168</v>
      </c>
      <c r="D438" s="0" t="n">
        <f aca="true">NORMINV(RAND(),0,1)</f>
        <v>-0.149171755864833</v>
      </c>
      <c r="E438" s="0" t="n">
        <f aca="true">NORMINV(RAND(),0,1)</f>
        <v>0.00488463020644578</v>
      </c>
      <c r="F438" s="0" t="n">
        <f aca="false">F437*EXP(($F$9-$E$9*$D$9-0.5*$C$9^2)*$G$9+$C$9*$G$9^0.5*E438+($D$9+$F$9*D438)*(IF(C438&lt;$E$9*$G$9,1,0)))</f>
        <v>104.50148631856</v>
      </c>
    </row>
    <row r="439" customFormat="false" ht="12.75" hidden="false" customHeight="false" outlineLevel="0" collapsed="false">
      <c r="A439" s="0" t="n">
        <v>426</v>
      </c>
      <c r="B439" s="0" t="n">
        <f aca="false">A439*$G$9</f>
        <v>0.0486301369863014</v>
      </c>
      <c r="C439" s="0" t="n">
        <f aca="true">RAND()</f>
        <v>0.451911728525635</v>
      </c>
      <c r="D439" s="0" t="n">
        <f aca="true">NORMINV(RAND(),0,1)</f>
        <v>-2.5321985675282</v>
      </c>
      <c r="E439" s="0" t="n">
        <f aca="true">NORMINV(RAND(),0,1)</f>
        <v>1.51522653442081</v>
      </c>
      <c r="F439" s="0" t="n">
        <f aca="false">F438*EXP(($F$9-$E$9*$D$9-0.5*$C$9^2)*$G$9+$C$9*$G$9^0.5*E439+($D$9+$F$9*D439)*(IF(C439&lt;$E$9*$G$9,1,0)))</f>
        <v>105.009959912789</v>
      </c>
    </row>
    <row r="440" customFormat="false" ht="12.75" hidden="false" customHeight="false" outlineLevel="0" collapsed="false">
      <c r="A440" s="0" t="n">
        <v>427</v>
      </c>
      <c r="B440" s="0" t="n">
        <f aca="false">A440*$G$9</f>
        <v>0.0487442922374429</v>
      </c>
      <c r="C440" s="0" t="n">
        <f aca="true">RAND()</f>
        <v>0.69916316252165</v>
      </c>
      <c r="D440" s="0" t="n">
        <f aca="true">NORMINV(RAND(),0,1)</f>
        <v>0.0578735433345294</v>
      </c>
      <c r="E440" s="0" t="n">
        <f aca="true">NORMINV(RAND(),0,1)</f>
        <v>-0.136369276743465</v>
      </c>
      <c r="F440" s="0" t="n">
        <f aca="false">F439*EXP(($F$9-$E$9*$D$9-0.5*$C$9^2)*$G$9+$C$9*$G$9^0.5*E440+($D$9+$F$9*D440)*(IF(C440&lt;$E$9*$G$9,1,0)))</f>
        <v>104.963770013635</v>
      </c>
    </row>
    <row r="441" customFormat="false" ht="12.75" hidden="false" customHeight="false" outlineLevel="0" collapsed="false">
      <c r="A441" s="0" t="n">
        <v>428</v>
      </c>
      <c r="B441" s="0" t="n">
        <f aca="false">A441*$G$9</f>
        <v>0.0488584474885845</v>
      </c>
      <c r="C441" s="0" t="n">
        <f aca="true">RAND()</f>
        <v>0.0860953012174222</v>
      </c>
      <c r="D441" s="0" t="n">
        <f aca="true">NORMINV(RAND(),0,1)</f>
        <v>-0.561386747561926</v>
      </c>
      <c r="E441" s="0" t="n">
        <f aca="true">NORMINV(RAND(),0,1)</f>
        <v>0.182731594182785</v>
      </c>
      <c r="F441" s="0" t="n">
        <f aca="false">F440*EXP(($F$9-$E$9*$D$9-0.5*$C$9^2)*$G$9+$C$9*$G$9^0.5*E441+($D$9+$F$9*D441)*(IF(C441&lt;$E$9*$G$9,1,0)))</f>
        <v>105.024966651059</v>
      </c>
    </row>
    <row r="442" customFormat="false" ht="12.75" hidden="false" customHeight="false" outlineLevel="0" collapsed="false">
      <c r="A442" s="0" t="n">
        <v>429</v>
      </c>
      <c r="B442" s="0" t="n">
        <f aca="false">A442*$G$9</f>
        <v>0.048972602739726</v>
      </c>
      <c r="C442" s="0" t="n">
        <f aca="true">RAND()</f>
        <v>0.632830854792723</v>
      </c>
      <c r="D442" s="0" t="n">
        <f aca="true">NORMINV(RAND(),0,1)</f>
        <v>-0.644739551048078</v>
      </c>
      <c r="E442" s="0" t="n">
        <f aca="true">NORMINV(RAND(),0,1)</f>
        <v>1.23190039362656</v>
      </c>
      <c r="F442" s="0" t="n">
        <f aca="false">F441*EXP(($F$9-$E$9*$D$9-0.5*$C$9^2)*$G$9+$C$9*$G$9^0.5*E442+($D$9+$F$9*D442)*(IF(C442&lt;$E$9*$G$9,1,0)))</f>
        <v>105.440188730258</v>
      </c>
    </row>
    <row r="443" customFormat="false" ht="12.75" hidden="false" customHeight="false" outlineLevel="0" collapsed="false">
      <c r="A443" s="0" t="n">
        <v>430</v>
      </c>
      <c r="B443" s="0" t="n">
        <f aca="false">A443*$G$9</f>
        <v>0.0490867579908676</v>
      </c>
      <c r="C443" s="0" t="n">
        <f aca="true">RAND()</f>
        <v>0.622934765555809</v>
      </c>
      <c r="D443" s="0" t="n">
        <f aca="true">NORMINV(RAND(),0,1)</f>
        <v>-0.28354709247959</v>
      </c>
      <c r="E443" s="0" t="n">
        <f aca="true">NORMINV(RAND(),0,1)</f>
        <v>0.409444254253696</v>
      </c>
      <c r="F443" s="0" t="n">
        <f aca="false">F442*EXP(($F$9-$E$9*$D$9-0.5*$C$9^2)*$G$9+$C$9*$G$9^0.5*E443+($D$9+$F$9*D443)*(IF(C443&lt;$E$9*$G$9,1,0)))</f>
        <v>105.578357255551</v>
      </c>
    </row>
    <row r="444" customFormat="false" ht="12.75" hidden="false" customHeight="false" outlineLevel="0" collapsed="false">
      <c r="A444" s="0" t="n">
        <v>431</v>
      </c>
      <c r="B444" s="0" t="n">
        <f aca="false">A444*$G$9</f>
        <v>0.0492009132420091</v>
      </c>
      <c r="C444" s="0" t="n">
        <f aca="true">RAND()</f>
        <v>0.359895515901597</v>
      </c>
      <c r="D444" s="0" t="n">
        <f aca="true">NORMINV(RAND(),0,1)</f>
        <v>-0.627823983284106</v>
      </c>
      <c r="E444" s="0" t="n">
        <f aca="true">NORMINV(RAND(),0,1)</f>
        <v>-0.442565354454108</v>
      </c>
      <c r="F444" s="0" t="n">
        <f aca="false">F443*EXP(($F$9-$E$9*$D$9-0.5*$C$9^2)*$G$9+$C$9*$G$9^0.5*E444+($D$9+$F$9*D444)*(IF(C444&lt;$E$9*$G$9,1,0)))</f>
        <v>105.428393695773</v>
      </c>
    </row>
    <row r="445" customFormat="false" ht="12.75" hidden="false" customHeight="false" outlineLevel="0" collapsed="false">
      <c r="A445" s="0" t="n">
        <v>432</v>
      </c>
      <c r="B445" s="0" t="n">
        <f aca="false">A445*$G$9</f>
        <v>0.0493150684931507</v>
      </c>
      <c r="C445" s="0" t="n">
        <f aca="true">RAND()</f>
        <v>0.0903435715899114</v>
      </c>
      <c r="D445" s="0" t="n">
        <f aca="true">NORMINV(RAND(),0,1)</f>
        <v>0.933890120380458</v>
      </c>
      <c r="E445" s="0" t="n">
        <f aca="true">NORMINV(RAND(),0,1)</f>
        <v>-0.157908518382332</v>
      </c>
      <c r="F445" s="0" t="n">
        <f aca="false">F444*EXP(($F$9-$E$9*$D$9-0.5*$C$9^2)*$G$9+$C$9*$G$9^0.5*E445+($D$9+$F$9*D445)*(IF(C445&lt;$E$9*$G$9,1,0)))</f>
        <v>105.374744439613</v>
      </c>
    </row>
    <row r="446" customFormat="false" ht="12.75" hidden="false" customHeight="false" outlineLevel="0" collapsed="false">
      <c r="A446" s="0" t="n">
        <v>433</v>
      </c>
      <c r="B446" s="0" t="n">
        <f aca="false">A446*$G$9</f>
        <v>0.0494292237442922</v>
      </c>
      <c r="C446" s="0" t="n">
        <f aca="true">RAND()</f>
        <v>0.86867128735021</v>
      </c>
      <c r="D446" s="0" t="n">
        <f aca="true">NORMINV(RAND(),0,1)</f>
        <v>0.878557546319982</v>
      </c>
      <c r="E446" s="0" t="n">
        <f aca="true">NORMINV(RAND(),0,1)</f>
        <v>1.69129610759122</v>
      </c>
      <c r="F446" s="0" t="n">
        <f aca="false">F445*EXP(($F$9-$E$9*$D$9-0.5*$C$9^2)*$G$9+$C$9*$G$9^0.5*E446+($D$9+$F$9*D446)*(IF(C446&lt;$E$9*$G$9,1,0)))</f>
        <v>105.947242195264</v>
      </c>
    </row>
    <row r="447" customFormat="false" ht="12.75" hidden="false" customHeight="false" outlineLevel="0" collapsed="false">
      <c r="A447" s="0" t="n">
        <v>434</v>
      </c>
      <c r="B447" s="0" t="n">
        <f aca="false">A447*$G$9</f>
        <v>0.0495433789954338</v>
      </c>
      <c r="C447" s="0" t="n">
        <f aca="true">RAND()</f>
        <v>0.394740775062418</v>
      </c>
      <c r="D447" s="0" t="n">
        <f aca="true">NORMINV(RAND(),0,1)</f>
        <v>-0.627340280738256</v>
      </c>
      <c r="E447" s="0" t="n">
        <f aca="true">NORMINV(RAND(),0,1)</f>
        <v>1.7781543412852</v>
      </c>
      <c r="F447" s="0" t="n">
        <f aca="false">F446*EXP(($F$9-$E$9*$D$9-0.5*$C$9^2)*$G$9+$C$9*$G$9^0.5*E447+($D$9+$F$9*D447)*(IF(C447&lt;$E$9*$G$9,1,0)))</f>
        <v>106.552511152602</v>
      </c>
    </row>
    <row r="448" customFormat="false" ht="12.75" hidden="false" customHeight="false" outlineLevel="0" collapsed="false">
      <c r="A448" s="0" t="n">
        <v>435</v>
      </c>
      <c r="B448" s="0" t="n">
        <f aca="false">A448*$G$9</f>
        <v>0.0496575342465753</v>
      </c>
      <c r="C448" s="0" t="n">
        <f aca="true">RAND()</f>
        <v>0.265122288772366</v>
      </c>
      <c r="D448" s="0" t="n">
        <f aca="true">NORMINV(RAND(),0,1)</f>
        <v>0.920634928223592</v>
      </c>
      <c r="E448" s="0" t="n">
        <f aca="true">NORMINV(RAND(),0,1)</f>
        <v>0.105508522504016</v>
      </c>
      <c r="F448" s="0" t="n">
        <f aca="false">F447*EXP(($F$9-$E$9*$D$9-0.5*$C$9^2)*$G$9+$C$9*$G$9^0.5*E448+($D$9+$F$9*D448)*(IF(C448&lt;$E$9*$G$9,1,0)))</f>
        <v>106.588247716179</v>
      </c>
    </row>
    <row r="449" customFormat="false" ht="12.75" hidden="false" customHeight="false" outlineLevel="0" collapsed="false">
      <c r="A449" s="0" t="n">
        <v>436</v>
      </c>
      <c r="B449" s="0" t="n">
        <f aca="false">A449*$G$9</f>
        <v>0.0497716894977169</v>
      </c>
      <c r="C449" s="0" t="n">
        <f aca="true">RAND()</f>
        <v>0.726213854441185</v>
      </c>
      <c r="D449" s="0" t="n">
        <f aca="true">NORMINV(RAND(),0,1)</f>
        <v>1.1130117005787</v>
      </c>
      <c r="E449" s="0" t="n">
        <f aca="true">NORMINV(RAND(),0,1)</f>
        <v>0.525768159737511</v>
      </c>
      <c r="F449" s="0" t="n">
        <f aca="false">F448*EXP(($F$9-$E$9*$D$9-0.5*$C$9^2)*$G$9+$C$9*$G$9^0.5*E449+($D$9+$F$9*D449)*(IF(C449&lt;$E$9*$G$9,1,0)))</f>
        <v>106.767721948679</v>
      </c>
    </row>
    <row r="450" customFormat="false" ht="12.75" hidden="false" customHeight="false" outlineLevel="0" collapsed="false">
      <c r="A450" s="0" t="n">
        <v>437</v>
      </c>
      <c r="B450" s="0" t="n">
        <f aca="false">A450*$G$9</f>
        <v>0.0498858447488584</v>
      </c>
      <c r="C450" s="0" t="n">
        <f aca="true">RAND()</f>
        <v>0.0558174108494729</v>
      </c>
      <c r="D450" s="0" t="n">
        <f aca="true">NORMINV(RAND(),0,1)</f>
        <v>-0.357829042094323</v>
      </c>
      <c r="E450" s="0" t="n">
        <f aca="true">NORMINV(RAND(),0,1)</f>
        <v>0.728592918299967</v>
      </c>
      <c r="F450" s="0" t="n">
        <f aca="false">F449*EXP(($F$9-$E$9*$D$9-0.5*$C$9^2)*$G$9+$C$9*$G$9^0.5*E450+($D$9+$F$9*D450)*(IF(C450&lt;$E$9*$G$9,1,0)))</f>
        <v>107.017049157175</v>
      </c>
    </row>
    <row r="451" customFormat="false" ht="12.75" hidden="false" customHeight="false" outlineLevel="0" collapsed="false">
      <c r="A451" s="0" t="n">
        <v>438</v>
      </c>
      <c r="B451" s="0" t="n">
        <f aca="false">A451*$G$9</f>
        <v>0.05</v>
      </c>
      <c r="C451" s="0" t="n">
        <f aca="true">RAND()</f>
        <v>0.362061378144343</v>
      </c>
      <c r="D451" s="0" t="n">
        <f aca="true">NORMINV(RAND(),0,1)</f>
        <v>1.82281187976314</v>
      </c>
      <c r="E451" s="0" t="n">
        <f aca="true">NORMINV(RAND(),0,1)</f>
        <v>1.54197731472846</v>
      </c>
      <c r="F451" s="0" t="n">
        <f aca="false">F450*EXP(($F$9-$E$9*$D$9-0.5*$C$9^2)*$G$9+$C$9*$G$9^0.5*E451+($D$9+$F$9*D451)*(IF(C451&lt;$E$9*$G$9,1,0)))</f>
        <v>107.546983896601</v>
      </c>
    </row>
    <row r="452" customFormat="false" ht="12.75" hidden="false" customHeight="false" outlineLevel="0" collapsed="false">
      <c r="A452" s="0" t="n">
        <v>439</v>
      </c>
      <c r="B452" s="0" t="n">
        <f aca="false">A452*$G$9</f>
        <v>0.0501141552511416</v>
      </c>
      <c r="C452" s="0" t="n">
        <f aca="true">RAND()</f>
        <v>0.342425732797907</v>
      </c>
      <c r="D452" s="0" t="n">
        <f aca="true">NORMINV(RAND(),0,1)</f>
        <v>-1.23437223507905</v>
      </c>
      <c r="E452" s="0" t="n">
        <f aca="true">NORMINV(RAND(),0,1)</f>
        <v>-0.0994739830457502</v>
      </c>
      <c r="F452" s="0" t="n">
        <f aca="false">F451*EXP(($F$9-$E$9*$D$9-0.5*$C$9^2)*$G$9+$C$9*$G$9^0.5*E452+($D$9+$F$9*D452)*(IF(C452&lt;$E$9*$G$9,1,0)))</f>
        <v>107.512391787777</v>
      </c>
    </row>
    <row r="453" customFormat="false" ht="12.75" hidden="false" customHeight="false" outlineLevel="0" collapsed="false">
      <c r="A453" s="0" t="n">
        <v>440</v>
      </c>
      <c r="B453" s="0" t="n">
        <f aca="false">A453*$G$9</f>
        <v>0.0502283105022831</v>
      </c>
      <c r="C453" s="0" t="n">
        <f aca="true">RAND()</f>
        <v>0.0342279902918834</v>
      </c>
      <c r="D453" s="0" t="n">
        <f aca="true">NORMINV(RAND(),0,1)</f>
        <v>-0.59002379446233</v>
      </c>
      <c r="E453" s="0" t="n">
        <f aca="true">NORMINV(RAND(),0,1)</f>
        <v>1.16820759855869</v>
      </c>
      <c r="F453" s="0" t="n">
        <f aca="false">F452*EXP(($F$9-$E$9*$D$9-0.5*$C$9^2)*$G$9+$C$9*$G$9^0.5*E453+($D$9+$F$9*D453)*(IF(C453&lt;$E$9*$G$9,1,0)))</f>
        <v>107.915414346828</v>
      </c>
    </row>
    <row r="454" customFormat="false" ht="12.75" hidden="false" customHeight="false" outlineLevel="0" collapsed="false">
      <c r="A454" s="0" t="n">
        <v>441</v>
      </c>
      <c r="B454" s="0" t="n">
        <f aca="false">A454*$G$9</f>
        <v>0.0503424657534247</v>
      </c>
      <c r="C454" s="0" t="n">
        <f aca="true">RAND()</f>
        <v>0.13395163993732</v>
      </c>
      <c r="D454" s="0" t="n">
        <f aca="true">NORMINV(RAND(),0,1)</f>
        <v>-0.393246942367321</v>
      </c>
      <c r="E454" s="0" t="n">
        <f aca="true">NORMINV(RAND(),0,1)</f>
        <v>-0.966874555070176</v>
      </c>
      <c r="F454" s="0" t="n">
        <f aca="false">F453*EXP(($F$9-$E$9*$D$9-0.5*$C$9^2)*$G$9+$C$9*$G$9^0.5*E454+($D$9+$F$9*D454)*(IF(C454&lt;$E$9*$G$9,1,0)))</f>
        <v>107.581181486118</v>
      </c>
    </row>
    <row r="455" customFormat="false" ht="12.75" hidden="false" customHeight="false" outlineLevel="0" collapsed="false">
      <c r="A455" s="0" t="n">
        <v>442</v>
      </c>
      <c r="B455" s="0" t="n">
        <f aca="false">A455*$G$9</f>
        <v>0.0504566210045662</v>
      </c>
      <c r="C455" s="0" t="n">
        <f aca="true">RAND()</f>
        <v>0.589869260592743</v>
      </c>
      <c r="D455" s="0" t="n">
        <f aca="true">NORMINV(RAND(),0,1)</f>
        <v>-0.0260725169216368</v>
      </c>
      <c r="E455" s="0" t="n">
        <f aca="true">NORMINV(RAND(),0,1)</f>
        <v>0.904924500295954</v>
      </c>
      <c r="F455" s="0" t="n">
        <f aca="false">F454*EXP(($F$9-$E$9*$D$9-0.5*$C$9^2)*$G$9+$C$9*$G$9^0.5*E455+($D$9+$F$9*D455)*(IF(C455&lt;$E$9*$G$9,1,0)))</f>
        <v>107.893372014051</v>
      </c>
    </row>
    <row r="456" customFormat="false" ht="12.75" hidden="false" customHeight="false" outlineLevel="0" collapsed="false">
      <c r="A456" s="0" t="n">
        <v>443</v>
      </c>
      <c r="B456" s="0" t="n">
        <f aca="false">A456*$G$9</f>
        <v>0.0505707762557078</v>
      </c>
      <c r="C456" s="0" t="n">
        <f aca="true">RAND()</f>
        <v>0.748504579780654</v>
      </c>
      <c r="D456" s="0" t="n">
        <f aca="true">NORMINV(RAND(),0,1)</f>
        <v>0.22372000617666</v>
      </c>
      <c r="E456" s="0" t="n">
        <f aca="true">NORMINV(RAND(),0,1)</f>
        <v>0.843379352301745</v>
      </c>
      <c r="F456" s="0" t="n">
        <f aca="false">F455*EXP(($F$9-$E$9*$D$9-0.5*$C$9^2)*$G$9+$C$9*$G$9^0.5*E456+($D$9+$F$9*D456)*(IF(C456&lt;$E$9*$G$9,1,0)))</f>
        <v>108.185124607803</v>
      </c>
    </row>
    <row r="457" customFormat="false" ht="12.75" hidden="false" customHeight="false" outlineLevel="0" collapsed="false">
      <c r="A457" s="0" t="n">
        <v>444</v>
      </c>
      <c r="B457" s="0" t="n">
        <f aca="false">A457*$G$9</f>
        <v>0.0506849315068493</v>
      </c>
      <c r="C457" s="0" t="n">
        <f aca="true">RAND()</f>
        <v>0.254650647982648</v>
      </c>
      <c r="D457" s="0" t="n">
        <f aca="true">NORMINV(RAND(),0,1)</f>
        <v>0.295356980863339</v>
      </c>
      <c r="E457" s="0" t="n">
        <f aca="true">NORMINV(RAND(),0,1)</f>
        <v>0.735858024226575</v>
      </c>
      <c r="F457" s="0" t="n">
        <f aca="false">F456*EXP(($F$9-$E$9*$D$9-0.5*$C$9^2)*$G$9+$C$9*$G$9^0.5*E457+($D$9+$F$9*D457)*(IF(C457&lt;$E$9*$G$9,1,0)))</f>
        <v>108.440286983452</v>
      </c>
    </row>
    <row r="458" customFormat="false" ht="12.75" hidden="false" customHeight="false" outlineLevel="0" collapsed="false">
      <c r="A458" s="0" t="n">
        <v>445</v>
      </c>
      <c r="B458" s="0" t="n">
        <f aca="false">A458*$G$9</f>
        <v>0.0507990867579909</v>
      </c>
      <c r="C458" s="0" t="n">
        <f aca="true">RAND()</f>
        <v>0.944423549875093</v>
      </c>
      <c r="D458" s="0" t="n">
        <f aca="true">NORMINV(RAND(),0,1)</f>
        <v>0.356979535714874</v>
      </c>
      <c r="E458" s="0" t="n">
        <f aca="true">NORMINV(RAND(),0,1)</f>
        <v>0.277634077425846</v>
      </c>
      <c r="F458" s="0" t="n">
        <f aca="false">F457*EXP(($F$9-$E$9*$D$9-0.5*$C$9^2)*$G$9+$C$9*$G$9^0.5*E458+($D$9+$F$9*D458)*(IF(C458&lt;$E$9*$G$9,1,0)))</f>
        <v>108.536521365316</v>
      </c>
    </row>
    <row r="459" customFormat="false" ht="12.75" hidden="false" customHeight="false" outlineLevel="0" collapsed="false">
      <c r="A459" s="0" t="n">
        <v>446</v>
      </c>
      <c r="B459" s="0" t="n">
        <f aca="false">A459*$G$9</f>
        <v>0.0509132420091324</v>
      </c>
      <c r="C459" s="0" t="n">
        <f aca="true">RAND()</f>
        <v>0.851702715527731</v>
      </c>
      <c r="D459" s="0" t="n">
        <f aca="true">NORMINV(RAND(),0,1)</f>
        <v>1.00738691314326</v>
      </c>
      <c r="E459" s="0" t="n">
        <f aca="true">NORMINV(RAND(),0,1)</f>
        <v>1.86476251979444</v>
      </c>
      <c r="F459" s="0" t="n">
        <f aca="false">F458*EXP(($F$9-$E$9*$D$9-0.5*$C$9^2)*$G$9+$C$9*$G$9^0.5*E459+($D$9+$F$9*D459)*(IF(C459&lt;$E$9*$G$9,1,0)))</f>
        <v>109.186889364883</v>
      </c>
    </row>
    <row r="460" customFormat="false" ht="12.75" hidden="false" customHeight="false" outlineLevel="0" collapsed="false">
      <c r="A460" s="0" t="n">
        <v>447</v>
      </c>
      <c r="B460" s="0" t="n">
        <f aca="false">A460*$G$9</f>
        <v>0.051027397260274</v>
      </c>
      <c r="C460" s="0" t="n">
        <f aca="true">RAND()</f>
        <v>0.00883990721570805</v>
      </c>
      <c r="D460" s="0" t="n">
        <f aca="true">NORMINV(RAND(),0,1)</f>
        <v>0.191862196430507</v>
      </c>
      <c r="E460" s="0" t="n">
        <f aca="true">NORMINV(RAND(),0,1)</f>
        <v>1.93722328849086</v>
      </c>
      <c r="F460" s="0" t="n">
        <f aca="false">F459*EXP(($F$9-$E$9*$D$9-0.5*$C$9^2)*$G$9+$C$9*$G$9^0.5*E460+($D$9+$F$9*D460)*(IF(C460&lt;$E$9*$G$9,1,0)))</f>
        <v>110.289064114484</v>
      </c>
    </row>
    <row r="461" customFormat="false" ht="12.75" hidden="false" customHeight="false" outlineLevel="0" collapsed="false">
      <c r="A461" s="0" t="n">
        <v>448</v>
      </c>
      <c r="B461" s="0" t="n">
        <f aca="false">A461*$G$9</f>
        <v>0.0511415525114155</v>
      </c>
      <c r="C461" s="0" t="n">
        <f aca="true">RAND()</f>
        <v>0.784973467518712</v>
      </c>
      <c r="D461" s="0" t="n">
        <f aca="true">NORMINV(RAND(),0,1)</f>
        <v>-2.10239485416137</v>
      </c>
      <c r="E461" s="0" t="n">
        <f aca="true">NORMINV(RAND(),0,1)</f>
        <v>-0.283371669299397</v>
      </c>
      <c r="F461" s="0" t="n">
        <f aca="false">F460*EXP(($F$9-$E$9*$D$9-0.5*$C$9^2)*$G$9+$C$9*$G$9^0.5*E461+($D$9+$F$9*D461)*(IF(C461&lt;$E$9*$G$9,1,0)))</f>
        <v>110.188620421805</v>
      </c>
    </row>
    <row r="462" customFormat="false" ht="12.75" hidden="false" customHeight="false" outlineLevel="0" collapsed="false">
      <c r="A462" s="0" t="n">
        <v>449</v>
      </c>
      <c r="B462" s="0" t="n">
        <f aca="false">A462*$G$9</f>
        <v>0.0512557077625571</v>
      </c>
      <c r="C462" s="0" t="n">
        <f aca="true">RAND()</f>
        <v>0.740408318643309</v>
      </c>
      <c r="D462" s="0" t="n">
        <f aca="true">NORMINV(RAND(),0,1)</f>
        <v>0.272896529178495</v>
      </c>
      <c r="E462" s="0" t="n">
        <f aca="true">NORMINV(RAND(),0,1)</f>
        <v>0.665389797528937</v>
      </c>
      <c r="F462" s="0" t="n">
        <f aca="false">F461*EXP(($F$9-$E$9*$D$9-0.5*$C$9^2)*$G$9+$C$9*$G$9^0.5*E462+($D$9+$F$9*D462)*(IF(C462&lt;$E$9*$G$9,1,0)))</f>
        <v>110.423563769367</v>
      </c>
    </row>
    <row r="463" customFormat="false" ht="12.75" hidden="false" customHeight="false" outlineLevel="0" collapsed="false">
      <c r="A463" s="0" t="n">
        <v>450</v>
      </c>
      <c r="B463" s="0" t="n">
        <f aca="false">A463*$G$9</f>
        <v>0.0513698630136986</v>
      </c>
      <c r="C463" s="0" t="n">
        <f aca="true">RAND()</f>
        <v>0.280122871258544</v>
      </c>
      <c r="D463" s="0" t="n">
        <f aca="true">NORMINV(RAND(),0,1)</f>
        <v>-1.01679147578416</v>
      </c>
      <c r="E463" s="0" t="n">
        <f aca="true">NORMINV(RAND(),0,1)</f>
        <v>0.260165902443186</v>
      </c>
      <c r="F463" s="0" t="n">
        <f aca="false">F462*EXP(($F$9-$E$9*$D$9-0.5*$C$9^2)*$G$9+$C$9*$G$9^0.5*E463+($D$9+$F$9*D463)*(IF(C463&lt;$E$9*$G$9,1,0)))</f>
        <v>110.515370174711</v>
      </c>
    </row>
    <row r="464" customFormat="false" ht="12.75" hidden="false" customHeight="false" outlineLevel="0" collapsed="false">
      <c r="A464" s="0" t="n">
        <v>451</v>
      </c>
      <c r="B464" s="0" t="n">
        <f aca="false">A464*$G$9</f>
        <v>0.0514840182648402</v>
      </c>
      <c r="C464" s="0" t="n">
        <f aca="true">RAND()</f>
        <v>0.0983480089366728</v>
      </c>
      <c r="D464" s="0" t="n">
        <f aca="true">NORMINV(RAND(),0,1)</f>
        <v>-1.45695193182524</v>
      </c>
      <c r="E464" s="0" t="n">
        <f aca="true">NORMINV(RAND(),0,1)</f>
        <v>1.34834423071928</v>
      </c>
      <c r="F464" s="0" t="n">
        <f aca="false">F463*EXP(($F$9-$E$9*$D$9-0.5*$C$9^2)*$G$9+$C$9*$G$9^0.5*E464+($D$9+$F$9*D464)*(IF(C464&lt;$E$9*$G$9,1,0)))</f>
        <v>110.993718200843</v>
      </c>
    </row>
    <row r="465" customFormat="false" ht="12.75" hidden="false" customHeight="false" outlineLevel="0" collapsed="false">
      <c r="A465" s="0" t="n">
        <v>452</v>
      </c>
      <c r="B465" s="0" t="n">
        <f aca="false">A465*$G$9</f>
        <v>0.0515981735159817</v>
      </c>
      <c r="C465" s="0" t="n">
        <f aca="true">RAND()</f>
        <v>0.0406244382684812</v>
      </c>
      <c r="D465" s="0" t="n">
        <f aca="true">NORMINV(RAND(),0,1)</f>
        <v>0.600984078710344</v>
      </c>
      <c r="E465" s="0" t="n">
        <f aca="true">NORMINV(RAND(),0,1)</f>
        <v>-0.00852706459824995</v>
      </c>
      <c r="F465" s="0" t="n">
        <f aca="false">F464*EXP(($F$9-$E$9*$D$9-0.5*$C$9^2)*$G$9+$C$9*$G$9^0.5*E465+($D$9+$F$9*D465)*(IF(C465&lt;$E$9*$G$9,1,0)))</f>
        <v>110.990367826772</v>
      </c>
    </row>
    <row r="466" customFormat="false" ht="12.75" hidden="false" customHeight="false" outlineLevel="0" collapsed="false">
      <c r="A466" s="0" t="n">
        <v>453</v>
      </c>
      <c r="B466" s="0" t="n">
        <f aca="false">A466*$G$9</f>
        <v>0.0517123287671233</v>
      </c>
      <c r="C466" s="0" t="n">
        <f aca="true">RAND()</f>
        <v>0.698985046538716</v>
      </c>
      <c r="D466" s="0" t="n">
        <f aca="true">NORMINV(RAND(),0,1)</f>
        <v>-1.09928485656206</v>
      </c>
      <c r="E466" s="0" t="n">
        <f aca="true">NORMINV(RAND(),0,1)</f>
        <v>0.0173643797279623</v>
      </c>
      <c r="F466" s="0" t="n">
        <f aca="false">F465*EXP(($F$9-$E$9*$D$9-0.5*$C$9^2)*$G$9+$C$9*$G$9^0.5*E466+($D$9+$F$9*D466)*(IF(C466&lt;$E$9*$G$9,1,0)))</f>
        <v>110.996228742584</v>
      </c>
    </row>
    <row r="467" customFormat="false" ht="12.75" hidden="false" customHeight="false" outlineLevel="0" collapsed="false">
      <c r="A467" s="0" t="n">
        <v>454</v>
      </c>
      <c r="B467" s="0" t="n">
        <f aca="false">A467*$G$9</f>
        <v>0.0518264840182648</v>
      </c>
      <c r="C467" s="0" t="n">
        <f aca="true">RAND()</f>
        <v>0.881652098168856</v>
      </c>
      <c r="D467" s="0" t="n">
        <f aca="true">NORMINV(RAND(),0,1)</f>
        <v>0.145778494071138</v>
      </c>
      <c r="E467" s="0" t="n">
        <f aca="true">NORMINV(RAND(),0,1)</f>
        <v>0.633586211212489</v>
      </c>
      <c r="F467" s="0" t="n">
        <f aca="false">F466*EXP(($F$9-$E$9*$D$9-0.5*$C$9^2)*$G$9+$C$9*$G$9^0.5*E467+($D$9+$F$9*D467)*(IF(C467&lt;$E$9*$G$9,1,0)))</f>
        <v>111.221555545801</v>
      </c>
    </row>
    <row r="468" customFormat="false" ht="12.75" hidden="false" customHeight="false" outlineLevel="0" collapsed="false">
      <c r="A468" s="0" t="n">
        <v>455</v>
      </c>
      <c r="B468" s="0" t="n">
        <f aca="false">A468*$G$9</f>
        <v>0.0519406392694064</v>
      </c>
      <c r="C468" s="0" t="n">
        <f aca="true">RAND()</f>
        <v>0.725628068896425</v>
      </c>
      <c r="D468" s="0" t="n">
        <f aca="true">NORMINV(RAND(),0,1)</f>
        <v>-0.160511503856679</v>
      </c>
      <c r="E468" s="0" t="n">
        <f aca="true">NORMINV(RAND(),0,1)</f>
        <v>1.13682314928266</v>
      </c>
      <c r="F468" s="0" t="n">
        <f aca="false">F467*EXP(($F$9-$E$9*$D$9-0.5*$C$9^2)*$G$9+$C$9*$G$9^0.5*E468+($D$9+$F$9*D468)*(IF(C468&lt;$E$9*$G$9,1,0)))</f>
        <v>111.627252434031</v>
      </c>
    </row>
    <row r="469" customFormat="false" ht="12.75" hidden="false" customHeight="false" outlineLevel="0" collapsed="false">
      <c r="A469" s="0" t="n">
        <v>456</v>
      </c>
      <c r="B469" s="0" t="n">
        <f aca="false">A469*$G$9</f>
        <v>0.0520547945205479</v>
      </c>
      <c r="C469" s="0" t="n">
        <f aca="true">RAND()</f>
        <v>0.426875315988382</v>
      </c>
      <c r="D469" s="0" t="n">
        <f aca="true">NORMINV(RAND(),0,1)</f>
        <v>1.50409506731884</v>
      </c>
      <c r="E469" s="0" t="n">
        <f aca="true">NORMINV(RAND(),0,1)</f>
        <v>1.97929846318996</v>
      </c>
      <c r="F469" s="0" t="n">
        <f aca="false">F468*EXP(($F$9-$E$9*$D$9-0.5*$C$9^2)*$G$9+$C$9*$G$9^0.5*E469+($D$9+$F$9*D469)*(IF(C469&lt;$E$9*$G$9,1,0)))</f>
        <v>112.337374590991</v>
      </c>
    </row>
    <row r="470" customFormat="false" ht="12.75" hidden="false" customHeight="false" outlineLevel="0" collapsed="false">
      <c r="A470" s="0" t="n">
        <v>457</v>
      </c>
      <c r="B470" s="0" t="n">
        <f aca="false">A470*$G$9</f>
        <v>0.0521689497716895</v>
      </c>
      <c r="C470" s="0" t="n">
        <f aca="true">RAND()</f>
        <v>0.434930847723426</v>
      </c>
      <c r="D470" s="0" t="n">
        <f aca="true">NORMINV(RAND(),0,1)</f>
        <v>0.202873591740716</v>
      </c>
      <c r="E470" s="0" t="n">
        <f aca="true">NORMINV(RAND(),0,1)</f>
        <v>1.55185199722943</v>
      </c>
      <c r="F470" s="0" t="n">
        <f aca="false">F469*EXP(($F$9-$E$9*$D$9-0.5*$C$9^2)*$G$9+$C$9*$G$9^0.5*E470+($D$9+$F$9*D470)*(IF(C470&lt;$E$9*$G$9,1,0)))</f>
        <v>112.897228195459</v>
      </c>
    </row>
    <row r="471" customFormat="false" ht="12.75" hidden="false" customHeight="false" outlineLevel="0" collapsed="false">
      <c r="A471" s="0" t="n">
        <v>458</v>
      </c>
      <c r="B471" s="0" t="n">
        <f aca="false">A471*$G$9</f>
        <v>0.052283105022831</v>
      </c>
      <c r="C471" s="0" t="n">
        <f aca="true">RAND()</f>
        <v>0.722681115384397</v>
      </c>
      <c r="D471" s="0" t="n">
        <f aca="true">NORMINV(RAND(),0,1)</f>
        <v>0.949213669948591</v>
      </c>
      <c r="E471" s="0" t="n">
        <f aca="true">NORMINV(RAND(),0,1)</f>
        <v>-1.29737864151456</v>
      </c>
      <c r="F471" s="0" t="n">
        <f aca="false">F470*EXP(($F$9-$E$9*$D$9-0.5*$C$9^2)*$G$9+$C$9*$G$9^0.5*E471+($D$9+$F$9*D471)*(IF(C471&lt;$E$9*$G$9,1,0)))</f>
        <v>112.428399853717</v>
      </c>
    </row>
    <row r="472" customFormat="false" ht="12.75" hidden="false" customHeight="false" outlineLevel="0" collapsed="false">
      <c r="A472" s="0" t="n">
        <v>459</v>
      </c>
      <c r="B472" s="0" t="n">
        <f aca="false">A472*$G$9</f>
        <v>0.0523972602739726</v>
      </c>
      <c r="C472" s="0" t="n">
        <f aca="true">RAND()</f>
        <v>0.761630498771128</v>
      </c>
      <c r="D472" s="0" t="n">
        <f aca="true">NORMINV(RAND(),0,1)</f>
        <v>-1.0381633739936</v>
      </c>
      <c r="E472" s="0" t="n">
        <f aca="true">NORMINV(RAND(),0,1)</f>
        <v>0.465976487135885</v>
      </c>
      <c r="F472" s="0" t="n">
        <f aca="false">F471*EXP(($F$9-$E$9*$D$9-0.5*$C$9^2)*$G$9+$C$9*$G$9^0.5*E472+($D$9+$F$9*D472)*(IF(C472&lt;$E$9*$G$9,1,0)))</f>
        <v>112.596126616636</v>
      </c>
    </row>
    <row r="473" customFormat="false" ht="12.75" hidden="false" customHeight="false" outlineLevel="0" collapsed="false">
      <c r="A473" s="0" t="n">
        <v>460</v>
      </c>
      <c r="B473" s="0" t="n">
        <f aca="false">A473*$G$9</f>
        <v>0.0525114155251142</v>
      </c>
      <c r="C473" s="0" t="n">
        <f aca="true">RAND()</f>
        <v>0.64473933523629</v>
      </c>
      <c r="D473" s="0" t="n">
        <f aca="true">NORMINV(RAND(),0,1)</f>
        <v>-0.477285356931257</v>
      </c>
      <c r="E473" s="0" t="n">
        <f aca="true">NORMINV(RAND(),0,1)</f>
        <v>0.600464090242419</v>
      </c>
      <c r="F473" s="0" t="n">
        <f aca="false">F472*EXP(($F$9-$E$9*$D$9-0.5*$C$9^2)*$G$9+$C$9*$G$9^0.5*E473+($D$9+$F$9*D473)*(IF(C473&lt;$E$9*$G$9,1,0)))</f>
        <v>112.812723713379</v>
      </c>
    </row>
    <row r="474" customFormat="false" ht="12.75" hidden="false" customHeight="false" outlineLevel="0" collapsed="false">
      <c r="A474" s="0" t="n">
        <v>461</v>
      </c>
      <c r="B474" s="0" t="n">
        <f aca="false">A474*$G$9</f>
        <v>0.0526255707762557</v>
      </c>
      <c r="C474" s="0" t="n">
        <f aca="true">RAND()</f>
        <v>0.715150452733152</v>
      </c>
      <c r="D474" s="0" t="n">
        <f aca="true">NORMINV(RAND(),0,1)</f>
        <v>0.435186424150642</v>
      </c>
      <c r="E474" s="0" t="n">
        <f aca="true">NORMINV(RAND(),0,1)</f>
        <v>-0.555895838199633</v>
      </c>
      <c r="F474" s="0" t="n">
        <f aca="false">F473*EXP(($F$9-$E$9*$D$9-0.5*$C$9^2)*$G$9+$C$9*$G$9^0.5*E474+($D$9+$F$9*D474)*(IF(C474&lt;$E$9*$G$9,1,0)))</f>
        <v>112.611569899532</v>
      </c>
    </row>
    <row r="475" customFormat="false" ht="12.75" hidden="false" customHeight="false" outlineLevel="0" collapsed="false">
      <c r="A475" s="0" t="n">
        <v>462</v>
      </c>
      <c r="B475" s="0" t="n">
        <f aca="false">A475*$G$9</f>
        <v>0.0527397260273973</v>
      </c>
      <c r="C475" s="0" t="n">
        <f aca="true">RAND()</f>
        <v>0.808894664461152</v>
      </c>
      <c r="D475" s="0" t="n">
        <f aca="true">NORMINV(RAND(),0,1)</f>
        <v>-0.602586273866003</v>
      </c>
      <c r="E475" s="0" t="n">
        <f aca="true">NORMINV(RAND(),0,1)</f>
        <v>-0.201879282428268</v>
      </c>
      <c r="F475" s="0" t="n">
        <f aca="false">F474*EXP(($F$9-$E$9*$D$9-0.5*$C$9^2)*$G$9+$C$9*$G$9^0.5*E475+($D$9+$F$9*D475)*(IF(C475&lt;$E$9*$G$9,1,0)))</f>
        <v>112.538403104823</v>
      </c>
    </row>
    <row r="476" customFormat="false" ht="12.75" hidden="false" customHeight="false" outlineLevel="0" collapsed="false">
      <c r="A476" s="0" t="n">
        <v>463</v>
      </c>
      <c r="B476" s="0" t="n">
        <f aca="false">A476*$G$9</f>
        <v>0.0528538812785388</v>
      </c>
      <c r="C476" s="0" t="n">
        <f aca="true">RAND()</f>
        <v>0.974363661742602</v>
      </c>
      <c r="D476" s="0" t="n">
        <f aca="true">NORMINV(RAND(),0,1)</f>
        <v>-0.188315605391897</v>
      </c>
      <c r="E476" s="0" t="n">
        <f aca="true">NORMINV(RAND(),0,1)</f>
        <v>1.06780108305514</v>
      </c>
      <c r="F476" s="0" t="n">
        <f aca="false">F475*EXP(($F$9-$E$9*$D$9-0.5*$C$9^2)*$G$9+$C$9*$G$9^0.5*E476+($D$9+$F$9*D476)*(IF(C476&lt;$E$9*$G$9,1,0)))</f>
        <v>112.923917709227</v>
      </c>
    </row>
    <row r="477" customFormat="false" ht="12.75" hidden="false" customHeight="false" outlineLevel="0" collapsed="false">
      <c r="A477" s="0" t="n">
        <v>464</v>
      </c>
      <c r="B477" s="0" t="n">
        <f aca="false">A477*$G$9</f>
        <v>0.0529680365296804</v>
      </c>
      <c r="C477" s="0" t="n">
        <f aca="true">RAND()</f>
        <v>0.65392222359738</v>
      </c>
      <c r="D477" s="0" t="n">
        <f aca="true">NORMINV(RAND(),0,1)</f>
        <v>-1.03893158900077</v>
      </c>
      <c r="E477" s="0" t="n">
        <f aca="true">NORMINV(RAND(),0,1)</f>
        <v>-0.639868248840662</v>
      </c>
      <c r="F477" s="0" t="n">
        <f aca="false">F476*EXP(($F$9-$E$9*$D$9-0.5*$C$9^2)*$G$9+$C$9*$G$9^0.5*E477+($D$9+$F$9*D477)*(IF(C477&lt;$E$9*$G$9,1,0)))</f>
        <v>112.69222963302</v>
      </c>
    </row>
    <row r="478" customFormat="false" ht="12.75" hidden="false" customHeight="false" outlineLevel="0" collapsed="false">
      <c r="A478" s="0" t="n">
        <v>465</v>
      </c>
      <c r="B478" s="0" t="n">
        <f aca="false">A478*$G$9</f>
        <v>0.0530821917808219</v>
      </c>
      <c r="C478" s="0" t="n">
        <f aca="true">RAND()</f>
        <v>0.543109861619357</v>
      </c>
      <c r="D478" s="0" t="n">
        <f aca="true">NORMINV(RAND(),0,1)</f>
        <v>0.480842826852721</v>
      </c>
      <c r="E478" s="0" t="n">
        <f aca="true">NORMINV(RAND(),0,1)</f>
        <v>-0.209753652472561</v>
      </c>
      <c r="F478" s="0" t="n">
        <f aca="false">F477*EXP(($F$9-$E$9*$D$9-0.5*$C$9^2)*$G$9+$C$9*$G$9^0.5*E478+($D$9+$F$9*D478)*(IF(C478&lt;$E$9*$G$9,1,0)))</f>
        <v>112.616167991874</v>
      </c>
    </row>
    <row r="479" customFormat="false" ht="12.75" hidden="false" customHeight="false" outlineLevel="0" collapsed="false">
      <c r="A479" s="0" t="n">
        <v>466</v>
      </c>
      <c r="B479" s="0" t="n">
        <f aca="false">A479*$G$9</f>
        <v>0.0531963470319635</v>
      </c>
      <c r="C479" s="0" t="n">
        <f aca="true">RAND()</f>
        <v>0.122837944955816</v>
      </c>
      <c r="D479" s="0" t="n">
        <f aca="true">NORMINV(RAND(),0,1)</f>
        <v>-0.358517620316972</v>
      </c>
      <c r="E479" s="0" t="n">
        <f aca="true">NORMINV(RAND(),0,1)</f>
        <v>0.534880177818906</v>
      </c>
      <c r="F479" s="0" t="n">
        <f aca="false">F478*EXP(($F$9-$E$9*$D$9-0.5*$C$9^2)*$G$9+$C$9*$G$9^0.5*E479+($D$9+$F$9*D479)*(IF(C479&lt;$E$9*$G$9,1,0)))</f>
        <v>112.809086832539</v>
      </c>
    </row>
    <row r="480" customFormat="false" ht="12.75" hidden="false" customHeight="false" outlineLevel="0" collapsed="false">
      <c r="A480" s="0" t="n">
        <v>467</v>
      </c>
      <c r="B480" s="0" t="n">
        <f aca="false">A480*$G$9</f>
        <v>0.053310502283105</v>
      </c>
      <c r="C480" s="0" t="n">
        <f aca="true">RAND()</f>
        <v>0.534021710215566</v>
      </c>
      <c r="D480" s="0" t="n">
        <f aca="true">NORMINV(RAND(),0,1)</f>
        <v>0.92240270936179</v>
      </c>
      <c r="E480" s="0" t="n">
        <f aca="true">NORMINV(RAND(),0,1)</f>
        <v>-0.618324134401385</v>
      </c>
      <c r="F480" s="0" t="n">
        <f aca="false">F479*EXP(($F$9-$E$9*$D$9-0.5*$C$9^2)*$G$9+$C$9*$G$9^0.5*E480+($D$9+$F$9*D480)*(IF(C480&lt;$E$9*$G$9,1,0)))</f>
        <v>112.585408722597</v>
      </c>
    </row>
    <row r="481" customFormat="false" ht="12.75" hidden="false" customHeight="false" outlineLevel="0" collapsed="false">
      <c r="A481" s="0" t="n">
        <v>468</v>
      </c>
      <c r="B481" s="0" t="n">
        <f aca="false">A481*$G$9</f>
        <v>0.0534246575342466</v>
      </c>
      <c r="C481" s="0" t="n">
        <f aca="true">RAND()</f>
        <v>0.376303377036734</v>
      </c>
      <c r="D481" s="0" t="n">
        <f aca="true">NORMINV(RAND(),0,1)</f>
        <v>-0.875618873675013</v>
      </c>
      <c r="E481" s="0" t="n">
        <f aca="true">NORMINV(RAND(),0,1)</f>
        <v>-0.0234425440426352</v>
      </c>
      <c r="F481" s="0" t="n">
        <f aca="false">F480*EXP(($F$9-$E$9*$D$9-0.5*$C$9^2)*$G$9+$C$9*$G$9^0.5*E481+($D$9+$F$9*D481)*(IF(C481&lt;$E$9*$G$9,1,0)))</f>
        <v>112.576628038425</v>
      </c>
    </row>
    <row r="482" customFormat="false" ht="12.75" hidden="false" customHeight="false" outlineLevel="0" collapsed="false">
      <c r="A482" s="0" t="n">
        <v>469</v>
      </c>
      <c r="B482" s="0" t="n">
        <f aca="false">A482*$G$9</f>
        <v>0.0535388127853881</v>
      </c>
      <c r="C482" s="0" t="n">
        <f aca="true">RAND()</f>
        <v>0.645670407354276</v>
      </c>
      <c r="D482" s="0" t="n">
        <f aca="true">NORMINV(RAND(),0,1)</f>
        <v>0.717867694564058</v>
      </c>
      <c r="E482" s="0" t="n">
        <f aca="true">NORMINV(RAND(),0,1)</f>
        <v>0.128324509627287</v>
      </c>
      <c r="F482" s="0" t="n">
        <f aca="false">F481*EXP(($F$9-$E$9*$D$9-0.5*$C$9^2)*$G$9+$C$9*$G$9^0.5*E482+($D$9+$F$9*D482)*(IF(C482&lt;$E$9*$G$9,1,0)))</f>
        <v>112.622621061456</v>
      </c>
    </row>
    <row r="483" customFormat="false" ht="12.75" hidden="false" customHeight="false" outlineLevel="0" collapsed="false">
      <c r="A483" s="0" t="n">
        <v>470</v>
      </c>
      <c r="B483" s="0" t="n">
        <f aca="false">A483*$G$9</f>
        <v>0.0536529680365297</v>
      </c>
      <c r="C483" s="0" t="n">
        <f aca="true">RAND()</f>
        <v>0.478175497789507</v>
      </c>
      <c r="D483" s="0" t="n">
        <f aca="true">NORMINV(RAND(),0,1)</f>
        <v>-1.1147818469836</v>
      </c>
      <c r="E483" s="0" t="n">
        <f aca="true">NORMINV(RAND(),0,1)</f>
        <v>-0.935046646884925</v>
      </c>
      <c r="F483" s="0" t="n">
        <f aca="false">F482*EXP(($F$9-$E$9*$D$9-0.5*$C$9^2)*$G$9+$C$9*$G$9^0.5*E483+($D$9+$F$9*D483)*(IF(C483&lt;$E$9*$G$9,1,0)))</f>
        <v>112.285263707266</v>
      </c>
    </row>
    <row r="484" customFormat="false" ht="12.75" hidden="false" customHeight="false" outlineLevel="0" collapsed="false">
      <c r="A484" s="0" t="n">
        <v>471</v>
      </c>
      <c r="B484" s="0" t="n">
        <f aca="false">A484*$G$9</f>
        <v>0.0537671232876712</v>
      </c>
      <c r="C484" s="0" t="n">
        <f aca="true">RAND()</f>
        <v>0.486960247087022</v>
      </c>
      <c r="D484" s="0" t="n">
        <f aca="true">NORMINV(RAND(),0,1)</f>
        <v>-1.11301518293504</v>
      </c>
      <c r="E484" s="0" t="n">
        <f aca="true">NORMINV(RAND(),0,1)</f>
        <v>-2.13067450295615</v>
      </c>
      <c r="F484" s="0" t="n">
        <f aca="false">F483*EXP(($F$9-$E$9*$D$9-0.5*$C$9^2)*$G$9+$C$9*$G$9^0.5*E484+($D$9+$F$9*D484)*(IF(C484&lt;$E$9*$G$9,1,0)))</f>
        <v>111.520710446627</v>
      </c>
    </row>
    <row r="485" customFormat="false" ht="12.75" hidden="false" customHeight="false" outlineLevel="0" collapsed="false">
      <c r="A485" s="0" t="n">
        <v>472</v>
      </c>
      <c r="B485" s="0" t="n">
        <f aca="false">A485*$G$9</f>
        <v>0.0538812785388128</v>
      </c>
      <c r="C485" s="0" t="n">
        <f aca="true">RAND()</f>
        <v>0.845716369828021</v>
      </c>
      <c r="D485" s="0" t="n">
        <f aca="true">NORMINV(RAND(),0,1)</f>
        <v>-1.04424686243522</v>
      </c>
      <c r="E485" s="0" t="n">
        <f aca="true">NORMINV(RAND(),0,1)</f>
        <v>-0.190646415363963</v>
      </c>
      <c r="F485" s="0" t="n">
        <f aca="false">F484*EXP(($F$9-$E$9*$D$9-0.5*$C$9^2)*$G$9+$C$9*$G$9^0.5*E485+($D$9+$F$9*D485)*(IF(C485&lt;$E$9*$G$9,1,0)))</f>
        <v>111.452265151825</v>
      </c>
    </row>
    <row r="486" customFormat="false" ht="12.75" hidden="false" customHeight="false" outlineLevel="0" collapsed="false">
      <c r="A486" s="0" t="n">
        <v>473</v>
      </c>
      <c r="B486" s="0" t="n">
        <f aca="false">A486*$G$9</f>
        <v>0.0539954337899543</v>
      </c>
      <c r="C486" s="0" t="n">
        <f aca="true">RAND()</f>
        <v>0.378578025378574</v>
      </c>
      <c r="D486" s="0" t="n">
        <f aca="true">NORMINV(RAND(),0,1)</f>
        <v>-1.17112194297177</v>
      </c>
      <c r="E486" s="0" t="n">
        <f aca="true">NORMINV(RAND(),0,1)</f>
        <v>-0.179226637454544</v>
      </c>
      <c r="F486" s="0" t="n">
        <f aca="false">F485*EXP(($F$9-$E$9*$D$9-0.5*$C$9^2)*$G$9+$C$9*$G$9^0.5*E486+($D$9+$F$9*D486)*(IF(C486&lt;$E$9*$G$9,1,0)))</f>
        <v>111.38793901865</v>
      </c>
    </row>
    <row r="487" customFormat="false" ht="12.75" hidden="false" customHeight="false" outlineLevel="0" collapsed="false">
      <c r="A487" s="0" t="n">
        <v>474</v>
      </c>
      <c r="B487" s="0" t="n">
        <f aca="false">A487*$G$9</f>
        <v>0.0541095890410959</v>
      </c>
      <c r="C487" s="0" t="n">
        <f aca="true">RAND()</f>
        <v>0.112259761751089</v>
      </c>
      <c r="D487" s="0" t="n">
        <f aca="true">NORMINV(RAND(),0,1)</f>
        <v>1.02892845226004</v>
      </c>
      <c r="E487" s="0" t="n">
        <f aca="true">NORMINV(RAND(),0,1)</f>
        <v>-0.441867117345515</v>
      </c>
      <c r="F487" s="0" t="n">
        <f aca="false">F486*EXP(($F$9-$E$9*$D$9-0.5*$C$9^2)*$G$9+$C$9*$G$9^0.5*E487+($D$9+$F$9*D487)*(IF(C487&lt;$E$9*$G$9,1,0)))</f>
        <v>111.229972464876</v>
      </c>
    </row>
    <row r="488" customFormat="false" ht="12.75" hidden="false" customHeight="false" outlineLevel="0" collapsed="false">
      <c r="A488" s="0" t="n">
        <v>475</v>
      </c>
      <c r="B488" s="0" t="n">
        <f aca="false">A488*$G$9</f>
        <v>0.0542237442922374</v>
      </c>
      <c r="C488" s="0" t="n">
        <f aca="true">RAND()</f>
        <v>0.829927788118715</v>
      </c>
      <c r="D488" s="0" t="n">
        <f aca="true">NORMINV(RAND(),0,1)</f>
        <v>-0.302794302398676</v>
      </c>
      <c r="E488" s="0" t="n">
        <f aca="true">NORMINV(RAND(),0,1)</f>
        <v>0.778306396141541</v>
      </c>
      <c r="F488" s="0" t="n">
        <f aca="false">F487*EXP(($F$9-$E$9*$D$9-0.5*$C$9^2)*$G$9+$C$9*$G$9^0.5*E488+($D$9+$F$9*D488)*(IF(C488&lt;$E$9*$G$9,1,0)))</f>
        <v>111.507487001238</v>
      </c>
    </row>
    <row r="489" customFormat="false" ht="12.75" hidden="false" customHeight="false" outlineLevel="0" collapsed="false">
      <c r="A489" s="0" t="n">
        <v>476</v>
      </c>
      <c r="B489" s="0" t="n">
        <f aca="false">A489*$G$9</f>
        <v>0.054337899543379</v>
      </c>
      <c r="C489" s="0" t="n">
        <f aca="true">RAND()</f>
        <v>0.870320989204036</v>
      </c>
      <c r="D489" s="0" t="n">
        <f aca="true">NORMINV(RAND(),0,1)</f>
        <v>0.223722619052047</v>
      </c>
      <c r="E489" s="0" t="n">
        <f aca="true">NORMINV(RAND(),0,1)</f>
        <v>0.902281589809808</v>
      </c>
      <c r="F489" s="0" t="n">
        <f aca="false">F488*EXP(($F$9-$E$9*$D$9-0.5*$C$9^2)*$G$9+$C$9*$G$9^0.5*E489+($D$9+$F$9*D489)*(IF(C489&lt;$E$9*$G$9,1,0)))</f>
        <v>111.830123946579</v>
      </c>
    </row>
    <row r="490" customFormat="false" ht="12.75" hidden="false" customHeight="false" outlineLevel="0" collapsed="false">
      <c r="A490" s="0" t="n">
        <v>477</v>
      </c>
      <c r="B490" s="0" t="n">
        <f aca="false">A490*$G$9</f>
        <v>0.0544520547945205</v>
      </c>
      <c r="C490" s="0" t="n">
        <f aca="true">RAND()</f>
        <v>0.995190391002604</v>
      </c>
      <c r="D490" s="0" t="n">
        <f aca="true">NORMINV(RAND(),0,1)</f>
        <v>1.62124115308642</v>
      </c>
      <c r="E490" s="0" t="n">
        <f aca="true">NORMINV(RAND(),0,1)</f>
        <v>0.510997261815035</v>
      </c>
      <c r="F490" s="0" t="n">
        <f aca="false">F489*EXP(($F$9-$E$9*$D$9-0.5*$C$9^2)*$G$9+$C$9*$G$9^0.5*E490+($D$9+$F$9*D490)*(IF(C490&lt;$E$9*$G$9,1,0)))</f>
        <v>112.013121085641</v>
      </c>
    </row>
    <row r="491" customFormat="false" ht="12.75" hidden="false" customHeight="false" outlineLevel="0" collapsed="false">
      <c r="A491" s="0" t="n">
        <v>478</v>
      </c>
      <c r="B491" s="0" t="n">
        <f aca="false">A491*$G$9</f>
        <v>0.0545662100456621</v>
      </c>
      <c r="C491" s="0" t="n">
        <f aca="true">RAND()</f>
        <v>0.0386132435555066</v>
      </c>
      <c r="D491" s="0" t="n">
        <f aca="true">NORMINV(RAND(),0,1)</f>
        <v>2.22063890144338</v>
      </c>
      <c r="E491" s="0" t="n">
        <f aca="true">NORMINV(RAND(),0,1)</f>
        <v>-1.16972638285751</v>
      </c>
      <c r="F491" s="0" t="n">
        <f aca="false">F490*EXP(($F$9-$E$9*$D$9-0.5*$C$9^2)*$G$9+$C$9*$G$9^0.5*E491+($D$9+$F$9*D491)*(IF(C491&lt;$E$9*$G$9,1,0)))</f>
        <v>111.593614956009</v>
      </c>
    </row>
    <row r="492" customFormat="false" ht="12.75" hidden="false" customHeight="false" outlineLevel="0" collapsed="false">
      <c r="A492" s="0" t="n">
        <v>479</v>
      </c>
      <c r="B492" s="0" t="n">
        <f aca="false">A492*$G$9</f>
        <v>0.0546803652968037</v>
      </c>
      <c r="C492" s="0" t="n">
        <f aca="true">RAND()</f>
        <v>0.0127339307745866</v>
      </c>
      <c r="D492" s="0" t="n">
        <f aca="true">NORMINV(RAND(),0,1)</f>
        <v>0.236871122748735</v>
      </c>
      <c r="E492" s="0" t="n">
        <f aca="true">NORMINV(RAND(),0,1)</f>
        <v>0.027396659703815</v>
      </c>
      <c r="F492" s="0" t="n">
        <f aca="false">F491*EXP(($F$9-$E$9*$D$9-0.5*$C$9^2)*$G$9+$C$9*$G$9^0.5*E492+($D$9+$F$9*D492)*(IF(C492&lt;$E$9*$G$9,1,0)))</f>
        <v>111.603096434532</v>
      </c>
    </row>
    <row r="493" customFormat="false" ht="12.75" hidden="false" customHeight="false" outlineLevel="0" collapsed="false">
      <c r="A493" s="0" t="n">
        <v>480</v>
      </c>
      <c r="B493" s="0" t="n">
        <f aca="false">A493*$G$9</f>
        <v>0.0547945205479452</v>
      </c>
      <c r="C493" s="0" t="n">
        <f aca="true">RAND()</f>
        <v>0.778820155262462</v>
      </c>
      <c r="D493" s="0" t="n">
        <f aca="true">NORMINV(RAND(),0,1)</f>
        <v>1.1758257511884</v>
      </c>
      <c r="E493" s="0" t="n">
        <f aca="true">NORMINV(RAND(),0,1)</f>
        <v>-0.503376312449496</v>
      </c>
      <c r="F493" s="0" t="n">
        <f aca="false">F492*EXP(($F$9-$E$9*$D$9-0.5*$C$9^2)*$G$9+$C$9*$G$9^0.5*E493+($D$9+$F$9*D493)*(IF(C493&lt;$E$9*$G$9,1,0)))</f>
        <v>111.422854939915</v>
      </c>
    </row>
    <row r="494" customFormat="false" ht="12.75" hidden="false" customHeight="false" outlineLevel="0" collapsed="false">
      <c r="A494" s="0" t="n">
        <v>481</v>
      </c>
      <c r="B494" s="0" t="n">
        <f aca="false">A494*$G$9</f>
        <v>0.0549086757990868</v>
      </c>
      <c r="C494" s="0" t="n">
        <f aca="true">RAND()</f>
        <v>0.0254653117878187</v>
      </c>
      <c r="D494" s="0" t="n">
        <f aca="true">NORMINV(RAND(),0,1)</f>
        <v>-0.95282579310227</v>
      </c>
      <c r="E494" s="0" t="n">
        <f aca="true">NORMINV(RAND(),0,1)</f>
        <v>-1.47070004547858</v>
      </c>
      <c r="F494" s="0" t="n">
        <f aca="false">F493*EXP(($F$9-$E$9*$D$9-0.5*$C$9^2)*$G$9+$C$9*$G$9^0.5*E494+($D$9+$F$9*D494)*(IF(C494&lt;$E$9*$G$9,1,0)))</f>
        <v>110.898522685883</v>
      </c>
    </row>
    <row r="495" customFormat="false" ht="12.75" hidden="false" customHeight="false" outlineLevel="0" collapsed="false">
      <c r="A495" s="0" t="n">
        <v>482</v>
      </c>
      <c r="B495" s="0" t="n">
        <f aca="false">A495*$G$9</f>
        <v>0.0550228310502283</v>
      </c>
      <c r="C495" s="0" t="n">
        <f aca="true">RAND()</f>
        <v>0.662672189723037</v>
      </c>
      <c r="D495" s="0" t="n">
        <f aca="true">NORMINV(RAND(),0,1)</f>
        <v>0.983509854380051</v>
      </c>
      <c r="E495" s="0" t="n">
        <f aca="true">NORMINV(RAND(),0,1)</f>
        <v>1.37900007097588</v>
      </c>
      <c r="F495" s="0" t="n">
        <f aca="false">F494*EXP(($F$9-$E$9*$D$9-0.5*$C$9^2)*$G$9+$C$9*$G$9^0.5*E495+($D$9+$F$9*D495)*(IF(C495&lt;$E$9*$G$9,1,0)))</f>
        <v>111.389473860881</v>
      </c>
    </row>
    <row r="496" customFormat="false" ht="12.75" hidden="false" customHeight="false" outlineLevel="0" collapsed="false">
      <c r="A496" s="0" t="n">
        <v>483</v>
      </c>
      <c r="B496" s="0" t="n">
        <f aca="false">A496*$G$9</f>
        <v>0.0551369863013699</v>
      </c>
      <c r="C496" s="0" t="n">
        <f aca="true">RAND()</f>
        <v>0.963714469203696</v>
      </c>
      <c r="D496" s="0" t="n">
        <f aca="true">NORMINV(RAND(),0,1)</f>
        <v>0.878747095225266</v>
      </c>
      <c r="E496" s="0" t="n">
        <f aca="true">NORMINV(RAND(),0,1)</f>
        <v>-0.64718633572532</v>
      </c>
      <c r="F496" s="0" t="n">
        <f aca="false">F495*EXP(($F$9-$E$9*$D$9-0.5*$C$9^2)*$G$9+$C$9*$G$9^0.5*E496+($D$9+$F$9*D496)*(IF(C496&lt;$E$9*$G$9,1,0)))</f>
        <v>111.158326594106</v>
      </c>
    </row>
    <row r="497" customFormat="false" ht="12.75" hidden="false" customHeight="false" outlineLevel="0" collapsed="false">
      <c r="A497" s="0" t="n">
        <v>484</v>
      </c>
      <c r="B497" s="0" t="n">
        <f aca="false">A497*$G$9</f>
        <v>0.0552511415525114</v>
      </c>
      <c r="C497" s="0" t="n">
        <f aca="true">RAND()</f>
        <v>0.468914875279416</v>
      </c>
      <c r="D497" s="0" t="n">
        <f aca="true">NORMINV(RAND(),0,1)</f>
        <v>0.957031877279682</v>
      </c>
      <c r="E497" s="0" t="n">
        <f aca="true">NORMINV(RAND(),0,1)</f>
        <v>-0.0488268605894002</v>
      </c>
      <c r="F497" s="0" t="n">
        <f aca="false">F496*EXP(($F$9-$E$9*$D$9-0.5*$C$9^2)*$G$9+$C$9*$G$9^0.5*E497+($D$9+$F$9*D497)*(IF(C497&lt;$E$9*$G$9,1,0)))</f>
        <v>111.140613947471</v>
      </c>
    </row>
    <row r="498" customFormat="false" ht="12.75" hidden="false" customHeight="false" outlineLevel="0" collapsed="false">
      <c r="A498" s="0" t="n">
        <v>485</v>
      </c>
      <c r="B498" s="0" t="n">
        <f aca="false">A498*$G$9</f>
        <v>0.055365296803653</v>
      </c>
      <c r="C498" s="0" t="n">
        <f aca="true">RAND()</f>
        <v>0.343363738651426</v>
      </c>
      <c r="D498" s="0" t="n">
        <f aca="true">NORMINV(RAND(),0,1)</f>
        <v>-0.360711300199517</v>
      </c>
      <c r="E498" s="0" t="n">
        <f aca="true">NORMINV(RAND(),0,1)</f>
        <v>0.0184688707048554</v>
      </c>
      <c r="F498" s="0" t="n">
        <f aca="false">F497*EXP(($F$9-$E$9*$D$9-0.5*$C$9^2)*$G$9+$C$9*$G$9^0.5*E498+($D$9+$F$9*D498)*(IF(C498&lt;$E$9*$G$9,1,0)))</f>
        <v>111.146876281838</v>
      </c>
    </row>
    <row r="499" customFormat="false" ht="12.75" hidden="false" customHeight="false" outlineLevel="0" collapsed="false">
      <c r="A499" s="0" t="n">
        <v>486</v>
      </c>
      <c r="B499" s="0" t="n">
        <f aca="false">A499*$G$9</f>
        <v>0.0554794520547945</v>
      </c>
      <c r="C499" s="0" t="n">
        <f aca="true">RAND()</f>
        <v>0.608496602392211</v>
      </c>
      <c r="D499" s="0" t="n">
        <f aca="true">NORMINV(RAND(),0,1)</f>
        <v>0.409643362741268</v>
      </c>
      <c r="E499" s="0" t="n">
        <f aca="true">NORMINV(RAND(),0,1)</f>
        <v>0.750471513818232</v>
      </c>
      <c r="F499" s="0" t="n">
        <f aca="false">F498*EXP(($F$9-$E$9*$D$9-0.5*$C$9^2)*$G$9+$C$9*$G$9^0.5*E499+($D$9+$F$9*D499)*(IF(C499&lt;$E$9*$G$9,1,0)))</f>
        <v>111.414242757242</v>
      </c>
    </row>
    <row r="500" customFormat="false" ht="12.75" hidden="false" customHeight="false" outlineLevel="0" collapsed="false">
      <c r="A500" s="0" t="n">
        <v>487</v>
      </c>
      <c r="B500" s="0" t="n">
        <f aca="false">A500*$G$9</f>
        <v>0.0555936073059361</v>
      </c>
      <c r="C500" s="0" t="n">
        <f aca="true">RAND()</f>
        <v>0.197695644503789</v>
      </c>
      <c r="D500" s="0" t="n">
        <f aca="true">NORMINV(RAND(),0,1)</f>
        <v>0.76292879259926</v>
      </c>
      <c r="E500" s="0" t="n">
        <f aca="true">NORMINV(RAND(),0,1)</f>
        <v>-0.502254430962055</v>
      </c>
      <c r="F500" s="0" t="n">
        <f aca="false">F499*EXP(($F$9-$E$9*$D$9-0.5*$C$9^2)*$G$9+$C$9*$G$9^0.5*E500+($D$9+$F$9*D500)*(IF(C500&lt;$E$9*$G$9,1,0)))</f>
        <v>111.234706261596</v>
      </c>
    </row>
    <row r="501" customFormat="false" ht="12.75" hidden="false" customHeight="false" outlineLevel="0" collapsed="false">
      <c r="A501" s="0" t="n">
        <v>488</v>
      </c>
      <c r="B501" s="0" t="n">
        <f aca="false">A501*$G$9</f>
        <v>0.0557077625570776</v>
      </c>
      <c r="C501" s="0" t="n">
        <f aca="true">RAND()</f>
        <v>0.169890211385157</v>
      </c>
      <c r="D501" s="0" t="n">
        <f aca="true">NORMINV(RAND(),0,1)</f>
        <v>0.328687718324742</v>
      </c>
      <c r="E501" s="0" t="n">
        <f aca="true">NORMINV(RAND(),0,1)</f>
        <v>0.518929776150412</v>
      </c>
      <c r="F501" s="0" t="n">
        <f aca="false">F500*EXP(($F$9-$E$9*$D$9-0.5*$C$9^2)*$G$9+$C$9*$G$9^0.5*E501+($D$9+$F$9*D501)*(IF(C501&lt;$E$9*$G$9,1,0)))</f>
        <v>111.419561999055</v>
      </c>
    </row>
    <row r="502" customFormat="false" ht="12.75" hidden="false" customHeight="false" outlineLevel="0" collapsed="false">
      <c r="A502" s="0" t="n">
        <v>489</v>
      </c>
      <c r="B502" s="0" t="n">
        <f aca="false">A502*$G$9</f>
        <v>0.0558219178082192</v>
      </c>
      <c r="C502" s="0" t="n">
        <f aca="true">RAND()</f>
        <v>0.0970204962555076</v>
      </c>
      <c r="D502" s="0" t="n">
        <f aca="true">NORMINV(RAND(),0,1)</f>
        <v>-0.178967569071156</v>
      </c>
      <c r="E502" s="0" t="n">
        <f aca="true">NORMINV(RAND(),0,1)</f>
        <v>-0.291523318510036</v>
      </c>
      <c r="F502" s="0" t="n">
        <f aca="false">F501*EXP(($F$9-$E$9*$D$9-0.5*$C$9^2)*$G$9+$C$9*$G$9^0.5*E502+($D$9+$F$9*D502)*(IF(C502&lt;$E$9*$G$9,1,0)))</f>
        <v>111.31518018861</v>
      </c>
    </row>
    <row r="503" customFormat="false" ht="12.75" hidden="false" customHeight="false" outlineLevel="0" collapsed="false">
      <c r="A503" s="0" t="n">
        <v>490</v>
      </c>
      <c r="B503" s="0" t="n">
        <f aca="false">A503*$G$9</f>
        <v>0.0559360730593607</v>
      </c>
      <c r="C503" s="0" t="n">
        <f aca="true">RAND()</f>
        <v>0.167254084412755</v>
      </c>
      <c r="D503" s="0" t="n">
        <f aca="true">NORMINV(RAND(),0,1)</f>
        <v>-1.28451986772521</v>
      </c>
      <c r="E503" s="0" t="n">
        <f aca="true">NORMINV(RAND(),0,1)</f>
        <v>-0.22056164864042</v>
      </c>
      <c r="F503" s="0" t="n">
        <f aca="false">F502*EXP(($F$9-$E$9*$D$9-0.5*$C$9^2)*$G$9+$C$9*$G$9^0.5*E503+($D$9+$F$9*D503)*(IF(C503&lt;$E$9*$G$9,1,0)))</f>
        <v>111.236194374859</v>
      </c>
    </row>
    <row r="504" customFormat="false" ht="12.75" hidden="false" customHeight="false" outlineLevel="0" collapsed="false">
      <c r="A504" s="0" t="n">
        <v>491</v>
      </c>
      <c r="B504" s="0" t="n">
        <f aca="false">A504*$G$9</f>
        <v>0.0560502283105023</v>
      </c>
      <c r="C504" s="0" t="n">
        <f aca="true">RAND()</f>
        <v>0.395655395824089</v>
      </c>
      <c r="D504" s="0" t="n">
        <f aca="true">NORMINV(RAND(),0,1)</f>
        <v>-0.713430652543075</v>
      </c>
      <c r="E504" s="0" t="n">
        <f aca="true">NORMINV(RAND(),0,1)</f>
        <v>2.83018256232625</v>
      </c>
      <c r="F504" s="0" t="n">
        <f aca="false">F503*EXP(($F$9-$E$9*$D$9-0.5*$C$9^2)*$G$9+$C$9*$G$9^0.5*E504+($D$9+$F$9*D504)*(IF(C504&lt;$E$9*$G$9,1,0)))</f>
        <v>112.249554629292</v>
      </c>
    </row>
    <row r="505" customFormat="false" ht="12.75" hidden="false" customHeight="false" outlineLevel="0" collapsed="false">
      <c r="A505" s="0" t="n">
        <v>492</v>
      </c>
      <c r="B505" s="0" t="n">
        <f aca="false">A505*$G$9</f>
        <v>0.0561643835616438</v>
      </c>
      <c r="C505" s="0" t="n">
        <f aca="true">RAND()</f>
        <v>0.93354386374154</v>
      </c>
      <c r="D505" s="0" t="n">
        <f aca="true">NORMINV(RAND(),0,1)</f>
        <v>2.11034920625511</v>
      </c>
      <c r="E505" s="0" t="n">
        <f aca="true">NORMINV(RAND(),0,1)</f>
        <v>0.446321528497481</v>
      </c>
      <c r="F505" s="0" t="n">
        <f aca="false">F504*EXP(($F$9-$E$9*$D$9-0.5*$C$9^2)*$G$9+$C$9*$G$9^0.5*E505+($D$9+$F$9*D505)*(IF(C505&lt;$E$9*$G$9,1,0)))</f>
        <v>112.409932519585</v>
      </c>
    </row>
    <row r="506" customFormat="false" ht="12.75" hidden="false" customHeight="false" outlineLevel="0" collapsed="false">
      <c r="A506" s="0" t="n">
        <v>493</v>
      </c>
      <c r="B506" s="0" t="n">
        <f aca="false">A506*$G$9</f>
        <v>0.0562785388127854</v>
      </c>
      <c r="C506" s="0" t="n">
        <f aca="true">RAND()</f>
        <v>0.480627746322652</v>
      </c>
      <c r="D506" s="0" t="n">
        <f aca="true">NORMINV(RAND(),0,1)</f>
        <v>-0.0963307827424278</v>
      </c>
      <c r="E506" s="0" t="n">
        <f aca="true">NORMINV(RAND(),0,1)</f>
        <v>1.00021548905575</v>
      </c>
      <c r="F506" s="0" t="n">
        <f aca="false">F505*EXP(($F$9-$E$9*$D$9-0.5*$C$9^2)*$G$9+$C$9*$G$9^0.5*E506+($D$9+$F$9*D506)*(IF(C506&lt;$E$9*$G$9,1,0)))</f>
        <v>112.770574629295</v>
      </c>
    </row>
    <row r="507" customFormat="false" ht="12.75" hidden="false" customHeight="false" outlineLevel="0" collapsed="false">
      <c r="A507" s="0" t="n">
        <v>494</v>
      </c>
      <c r="B507" s="0" t="n">
        <f aca="false">A507*$G$9</f>
        <v>0.0563926940639269</v>
      </c>
      <c r="C507" s="0" t="n">
        <f aca="true">RAND()</f>
        <v>0.689231352885983</v>
      </c>
      <c r="D507" s="0" t="n">
        <f aca="true">NORMINV(RAND(),0,1)</f>
        <v>-1.45166099149718</v>
      </c>
      <c r="E507" s="0" t="n">
        <f aca="true">NORMINV(RAND(),0,1)</f>
        <v>-1.4283573454597</v>
      </c>
      <c r="F507" s="0" t="n">
        <f aca="false">F506*EXP(($F$9-$E$9*$D$9-0.5*$C$9^2)*$G$9+$C$9*$G$9^0.5*E507+($D$9+$F$9*D507)*(IF(C507&lt;$E$9*$G$9,1,0)))</f>
        <v>112.255134662883</v>
      </c>
    </row>
    <row r="508" customFormat="false" ht="12.75" hidden="false" customHeight="false" outlineLevel="0" collapsed="false">
      <c r="A508" s="0" t="n">
        <v>495</v>
      </c>
      <c r="B508" s="0" t="n">
        <f aca="false">A508*$G$9</f>
        <v>0.0565068493150685</v>
      </c>
      <c r="C508" s="0" t="n">
        <f aca="true">RAND()</f>
        <v>0.699883983423461</v>
      </c>
      <c r="D508" s="0" t="n">
        <f aca="true">NORMINV(RAND(),0,1)</f>
        <v>-1.073087100707</v>
      </c>
      <c r="E508" s="0" t="n">
        <f aca="true">NORMINV(RAND(),0,1)</f>
        <v>-1.05193827994482</v>
      </c>
      <c r="F508" s="0" t="n">
        <f aca="false">F507*EXP(($F$9-$E$9*$D$9-0.5*$C$9^2)*$G$9+$C$9*$G$9^0.5*E508+($D$9+$F$9*D508)*(IF(C508&lt;$E$9*$G$9,1,0)))</f>
        <v>111.876952952688</v>
      </c>
    </row>
    <row r="509" customFormat="false" ht="12.75" hidden="false" customHeight="false" outlineLevel="0" collapsed="false">
      <c r="A509" s="0" t="n">
        <v>496</v>
      </c>
      <c r="B509" s="0" t="n">
        <f aca="false">A509*$G$9</f>
        <v>0.0566210045662101</v>
      </c>
      <c r="C509" s="0" t="n">
        <f aca="true">RAND()</f>
        <v>0.635418492968283</v>
      </c>
      <c r="D509" s="0" t="n">
        <f aca="true">NORMINV(RAND(),0,1)</f>
        <v>-0.215306625190066</v>
      </c>
      <c r="E509" s="0" t="n">
        <f aca="true">NORMINV(RAND(),0,1)</f>
        <v>-0.193247542431752</v>
      </c>
      <c r="F509" s="0" t="n">
        <f aca="false">F508*EXP(($F$9-$E$9*$D$9-0.5*$C$9^2)*$G$9+$C$9*$G$9^0.5*E509+($D$9+$F$9*D509)*(IF(C509&lt;$E$9*$G$9,1,0)))</f>
        <v>111.80735682895</v>
      </c>
    </row>
    <row r="510" customFormat="false" ht="12.75" hidden="false" customHeight="false" outlineLevel="0" collapsed="false">
      <c r="A510" s="0" t="n">
        <v>497</v>
      </c>
      <c r="B510" s="0" t="n">
        <f aca="false">A510*$G$9</f>
        <v>0.0567351598173516</v>
      </c>
      <c r="C510" s="0" t="n">
        <f aca="true">RAND()</f>
        <v>0.693793199177516</v>
      </c>
      <c r="D510" s="0" t="n">
        <f aca="true">NORMINV(RAND(),0,1)</f>
        <v>-0.24287192343118</v>
      </c>
      <c r="E510" s="0" t="n">
        <f aca="true">NORMINV(RAND(),0,1)</f>
        <v>0.17339484971784</v>
      </c>
      <c r="F510" s="0" t="n">
        <f aca="false">F509*EXP(($F$9-$E$9*$D$9-0.5*$C$9^2)*$G$9+$C$9*$G$9^0.5*E510+($D$9+$F$9*D510)*(IF(C510&lt;$E$9*$G$9,1,0)))</f>
        <v>111.869195486401</v>
      </c>
    </row>
    <row r="511" customFormat="false" ht="12.75" hidden="false" customHeight="false" outlineLevel="0" collapsed="false">
      <c r="A511" s="0" t="n">
        <v>498</v>
      </c>
      <c r="B511" s="0" t="n">
        <f aca="false">A511*$G$9</f>
        <v>0.0568493150684931</v>
      </c>
      <c r="C511" s="0" t="n">
        <f aca="true">RAND()</f>
        <v>0.851105075595188</v>
      </c>
      <c r="D511" s="0" t="n">
        <f aca="true">NORMINV(RAND(),0,1)</f>
        <v>-0.809708242305017</v>
      </c>
      <c r="E511" s="0" t="n">
        <f aca="true">NORMINV(RAND(),0,1)</f>
        <v>-1.31401699567372</v>
      </c>
      <c r="F511" s="0" t="n">
        <f aca="false">F510*EXP(($F$9-$E$9*$D$9-0.5*$C$9^2)*$G$9+$C$9*$G$9^0.5*E511+($D$9+$F$9*D511)*(IF(C511&lt;$E$9*$G$9,1,0)))</f>
        <v>111.398695096267</v>
      </c>
    </row>
    <row r="512" customFormat="false" ht="12.75" hidden="false" customHeight="false" outlineLevel="0" collapsed="false">
      <c r="A512" s="0" t="n">
        <v>499</v>
      </c>
      <c r="B512" s="0" t="n">
        <f aca="false">A512*$G$9</f>
        <v>0.0569634703196347</v>
      </c>
      <c r="C512" s="0" t="n">
        <f aca="true">RAND()</f>
        <v>0.827926107256909</v>
      </c>
      <c r="D512" s="0" t="n">
        <f aca="true">NORMINV(RAND(),0,1)</f>
        <v>-0.540740949364943</v>
      </c>
      <c r="E512" s="0" t="n">
        <f aca="true">NORMINV(RAND(),0,1)</f>
        <v>-1.0115199008661</v>
      </c>
      <c r="F512" s="0" t="n">
        <f aca="false">F511*EXP(($F$9-$E$9*$D$9-0.5*$C$9^2)*$G$9+$C$9*$G$9^0.5*E512+($D$9+$F$9*D512)*(IF(C512&lt;$E$9*$G$9,1,0)))</f>
        <v>111.037783053089</v>
      </c>
    </row>
    <row r="513" customFormat="false" ht="12.75" hidden="false" customHeight="false" outlineLevel="0" collapsed="false">
      <c r="A513" s="0" t="n">
        <v>500</v>
      </c>
      <c r="B513" s="0" t="n">
        <f aca="false">A513*$G$9</f>
        <v>0.0570776255707763</v>
      </c>
      <c r="C513" s="0" t="n">
        <f aca="true">RAND()</f>
        <v>0.1695773692949</v>
      </c>
      <c r="D513" s="0" t="n">
        <f aca="true">NORMINV(RAND(),0,1)</f>
        <v>0.341936028126371</v>
      </c>
      <c r="E513" s="0" t="n">
        <f aca="true">NORMINV(RAND(),0,1)</f>
        <v>0.0052798739344601</v>
      </c>
      <c r="F513" s="0" t="n">
        <f aca="false">F512*EXP(($F$9-$E$9*$D$9-0.5*$C$9^2)*$G$9+$C$9*$G$9^0.5*E513+($D$9+$F$9*D513)*(IF(C513&lt;$E$9*$G$9,1,0)))</f>
        <v>111.039345334466</v>
      </c>
    </row>
    <row r="514" customFormat="false" ht="12.75" hidden="false" customHeight="false" outlineLevel="0" collapsed="false">
      <c r="A514" s="0" t="n">
        <v>501</v>
      </c>
      <c r="B514" s="0" t="n">
        <f aca="false">A514*$G$9</f>
        <v>0.0571917808219178</v>
      </c>
      <c r="C514" s="0" t="n">
        <f aca="true">RAND()</f>
        <v>0.492303902249613</v>
      </c>
      <c r="D514" s="0" t="n">
        <f aca="true">NORMINV(RAND(),0,1)</f>
        <v>0.809120443302271</v>
      </c>
      <c r="E514" s="0" t="n">
        <f aca="true">NORMINV(RAND(),0,1)</f>
        <v>-0.298858614703353</v>
      </c>
      <c r="F514" s="0" t="n">
        <f aca="false">F513*EXP(($F$9-$E$9*$D$9-0.5*$C$9^2)*$G$9+$C$9*$G$9^0.5*E514+($D$9+$F$9*D514)*(IF(C514&lt;$E$9*$G$9,1,0)))</f>
        <v>110.932711460262</v>
      </c>
    </row>
    <row r="515" customFormat="false" ht="12.75" hidden="false" customHeight="false" outlineLevel="0" collapsed="false">
      <c r="A515" s="0" t="n">
        <v>502</v>
      </c>
      <c r="B515" s="0" t="n">
        <f aca="false">A515*$G$9</f>
        <v>0.0573059360730594</v>
      </c>
      <c r="C515" s="0" t="n">
        <f aca="true">RAND()</f>
        <v>0.609869090390741</v>
      </c>
      <c r="D515" s="0" t="n">
        <f aca="true">NORMINV(RAND(),0,1)</f>
        <v>0.173734848892553</v>
      </c>
      <c r="E515" s="0" t="n">
        <f aca="true">NORMINV(RAND(),0,1)</f>
        <v>0.264845590235765</v>
      </c>
      <c r="F515" s="0" t="n">
        <f aca="false">F514*EXP(($F$9-$E$9*$D$9-0.5*$C$9^2)*$G$9+$C$9*$G$9^0.5*E515+($D$9+$F$9*D515)*(IF(C515&lt;$E$9*$G$9,1,0)))</f>
        <v>111.026606538923</v>
      </c>
    </row>
    <row r="516" customFormat="false" ht="12.75" hidden="false" customHeight="false" outlineLevel="0" collapsed="false">
      <c r="A516" s="0" t="n">
        <v>503</v>
      </c>
      <c r="B516" s="0" t="n">
        <f aca="false">A516*$G$9</f>
        <v>0.0574200913242009</v>
      </c>
      <c r="C516" s="0" t="n">
        <f aca="true">RAND()</f>
        <v>0.284668372815611</v>
      </c>
      <c r="D516" s="0" t="n">
        <f aca="true">NORMINV(RAND(),0,1)</f>
        <v>-0.376538885847638</v>
      </c>
      <c r="E516" s="0" t="n">
        <f aca="true">NORMINV(RAND(),0,1)</f>
        <v>-0.0762100913564117</v>
      </c>
      <c r="F516" s="0" t="n">
        <f aca="false">F515*EXP(($F$9-$E$9*$D$9-0.5*$C$9^2)*$G$9+$C$9*$G$9^0.5*E516+($D$9+$F$9*D516)*(IF(C516&lt;$E$9*$G$9,1,0)))</f>
        <v>110.999171881732</v>
      </c>
    </row>
    <row r="517" customFormat="false" ht="12.75" hidden="false" customHeight="false" outlineLevel="0" collapsed="false">
      <c r="A517" s="0" t="n">
        <v>504</v>
      </c>
      <c r="B517" s="0" t="n">
        <f aca="false">A517*$G$9</f>
        <v>0.0575342465753425</v>
      </c>
      <c r="C517" s="0" t="n">
        <f aca="true">RAND()</f>
        <v>0.753484407119794</v>
      </c>
      <c r="D517" s="0" t="n">
        <f aca="true">NORMINV(RAND(),0,1)</f>
        <v>-0.512652469093446</v>
      </c>
      <c r="E517" s="0" t="n">
        <f aca="true">NORMINV(RAND(),0,1)</f>
        <v>-0.152685449770067</v>
      </c>
      <c r="F517" s="0" t="n">
        <f aca="false">F516*EXP(($F$9-$E$9*$D$9-0.5*$C$9^2)*$G$9+$C$9*$G$9^0.5*E517+($D$9+$F$9*D517)*(IF(C517&lt;$E$9*$G$9,1,0)))</f>
        <v>110.944545193435</v>
      </c>
    </row>
    <row r="518" customFormat="false" ht="12.75" hidden="false" customHeight="false" outlineLevel="0" collapsed="false">
      <c r="A518" s="0" t="n">
        <v>505</v>
      </c>
      <c r="B518" s="0" t="n">
        <f aca="false">A518*$G$9</f>
        <v>0.057648401826484</v>
      </c>
      <c r="C518" s="0" t="n">
        <f aca="true">RAND()</f>
        <v>0.253774710866945</v>
      </c>
      <c r="D518" s="0" t="n">
        <f aca="true">NORMINV(RAND(),0,1)</f>
        <v>0.876086423069701</v>
      </c>
      <c r="E518" s="0" t="n">
        <f aca="true">NORMINV(RAND(),0,1)</f>
        <v>0.987487241132673</v>
      </c>
      <c r="F518" s="0" t="n">
        <f aca="false">F517*EXP(($F$9-$E$9*$D$9-0.5*$C$9^2)*$G$9+$C$9*$G$9^0.5*E518+($D$9+$F$9*D518)*(IF(C518&lt;$E$9*$G$9,1,0)))</f>
        <v>111.29594520222</v>
      </c>
    </row>
    <row r="519" customFormat="false" ht="12.75" hidden="false" customHeight="false" outlineLevel="0" collapsed="false">
      <c r="A519" s="0" t="n">
        <v>506</v>
      </c>
      <c r="B519" s="0" t="n">
        <f aca="false">A519*$G$9</f>
        <v>0.0577625570776256</v>
      </c>
      <c r="C519" s="0" t="n">
        <f aca="true">RAND()</f>
        <v>0.85925376367318</v>
      </c>
      <c r="D519" s="0" t="n">
        <f aca="true">NORMINV(RAND(),0,1)</f>
        <v>0.4326033419309</v>
      </c>
      <c r="E519" s="0" t="n">
        <f aca="true">NORMINV(RAND(),0,1)</f>
        <v>-0.593880682682015</v>
      </c>
      <c r="F519" s="0" t="n">
        <f aca="false">F518*EXP(($F$9-$E$9*$D$9-0.5*$C$9^2)*$G$9+$C$9*$G$9^0.5*E519+($D$9+$F$9*D519)*(IF(C519&lt;$E$9*$G$9,1,0)))</f>
        <v>111.083970295425</v>
      </c>
    </row>
    <row r="520" customFormat="false" ht="12.75" hidden="false" customHeight="false" outlineLevel="0" collapsed="false">
      <c r="A520" s="0" t="n">
        <v>507</v>
      </c>
      <c r="B520" s="0" t="n">
        <f aca="false">A520*$G$9</f>
        <v>0.0578767123287671</v>
      </c>
      <c r="C520" s="0" t="n">
        <f aca="true">RAND()</f>
        <v>0.745279879090866</v>
      </c>
      <c r="D520" s="0" t="n">
        <f aca="true">NORMINV(RAND(),0,1)</f>
        <v>-0.280510391777828</v>
      </c>
      <c r="E520" s="0" t="n">
        <f aca="true">NORMINV(RAND(),0,1)</f>
        <v>-1.39417216041755</v>
      </c>
      <c r="F520" s="0" t="n">
        <f aca="false">F519*EXP(($F$9-$E$9*$D$9-0.5*$C$9^2)*$G$9+$C$9*$G$9^0.5*E520+($D$9+$F$9*D520)*(IF(C520&lt;$E$9*$G$9,1,0)))</f>
        <v>110.58835621808</v>
      </c>
    </row>
    <row r="521" customFormat="false" ht="12.75" hidden="false" customHeight="false" outlineLevel="0" collapsed="false">
      <c r="A521" s="0" t="n">
        <v>508</v>
      </c>
      <c r="B521" s="0" t="n">
        <f aca="false">A521*$G$9</f>
        <v>0.0579908675799087</v>
      </c>
      <c r="C521" s="0" t="n">
        <f aca="true">RAND()</f>
        <v>0.215890873454228</v>
      </c>
      <c r="D521" s="0" t="n">
        <f aca="true">NORMINV(RAND(),0,1)</f>
        <v>0.372737672065102</v>
      </c>
      <c r="E521" s="0" t="n">
        <f aca="true">NORMINV(RAND(),0,1)</f>
        <v>-0.188461988140339</v>
      </c>
      <c r="F521" s="0" t="n">
        <f aca="false">F520*EXP(($F$9-$E$9*$D$9-0.5*$C$9^2)*$G$9+$C$9*$G$9^0.5*E521+($D$9+$F$9*D521)*(IF(C521&lt;$E$9*$G$9,1,0)))</f>
        <v>110.521256990986</v>
      </c>
    </row>
    <row r="522" customFormat="false" ht="12.75" hidden="false" customHeight="false" outlineLevel="0" collapsed="false">
      <c r="A522" s="0" t="n">
        <v>509</v>
      </c>
      <c r="B522" s="0" t="n">
        <f aca="false">A522*$G$9</f>
        <v>0.0581050228310502</v>
      </c>
      <c r="C522" s="0" t="n">
        <f aca="true">RAND()</f>
        <v>0.0925001884558845</v>
      </c>
      <c r="D522" s="0" t="n">
        <f aca="true">NORMINV(RAND(),0,1)</f>
        <v>-0.527901039111782</v>
      </c>
      <c r="E522" s="0" t="n">
        <f aca="true">NORMINV(RAND(),0,1)</f>
        <v>1.07275631835146</v>
      </c>
      <c r="F522" s="0" t="n">
        <f aca="false">F521*EXP(($F$9-$E$9*$D$9-0.5*$C$9^2)*$G$9+$C$9*$G$9^0.5*E522+($D$9+$F$9*D522)*(IF(C522&lt;$E$9*$G$9,1,0)))</f>
        <v>110.901623045314</v>
      </c>
    </row>
    <row r="523" customFormat="false" ht="12.75" hidden="false" customHeight="false" outlineLevel="0" collapsed="false">
      <c r="A523" s="0" t="n">
        <v>510</v>
      </c>
      <c r="B523" s="0" t="n">
        <f aca="false">A523*$G$9</f>
        <v>0.0582191780821918</v>
      </c>
      <c r="C523" s="0" t="n">
        <f aca="true">RAND()</f>
        <v>0.315259273366115</v>
      </c>
      <c r="D523" s="0" t="n">
        <f aca="true">NORMINV(RAND(),0,1)</f>
        <v>0.283140816707987</v>
      </c>
      <c r="E523" s="0" t="n">
        <f aca="true">NORMINV(RAND(),0,1)</f>
        <v>0.592064471166583</v>
      </c>
      <c r="F523" s="0" t="n">
        <f aca="false">F522*EXP(($F$9-$E$9*$D$9-0.5*$C$9^2)*$G$9+$C$9*$G$9^0.5*E523+($D$9+$F$9*D523)*(IF(C523&lt;$E$9*$G$9,1,0)))</f>
        <v>111.111968942213</v>
      </c>
    </row>
    <row r="524" customFormat="false" ht="12.75" hidden="false" customHeight="false" outlineLevel="0" collapsed="false">
      <c r="A524" s="0" t="n">
        <v>511</v>
      </c>
      <c r="B524" s="0" t="n">
        <f aca="false">A524*$G$9</f>
        <v>0.0583333333333333</v>
      </c>
      <c r="C524" s="0" t="n">
        <f aca="true">RAND()</f>
        <v>0.896383524902949</v>
      </c>
      <c r="D524" s="0" t="n">
        <f aca="true">NORMINV(RAND(),0,1)</f>
        <v>0.942964357389209</v>
      </c>
      <c r="E524" s="0" t="n">
        <f aca="true">NORMINV(RAND(),0,1)</f>
        <v>0.0920045966454653</v>
      </c>
      <c r="F524" s="0" t="n">
        <f aca="false">F523*EXP(($F$9-$E$9*$D$9-0.5*$C$9^2)*$G$9+$C$9*$G$9^0.5*E524+($D$9+$F$9*D524)*(IF(C524&lt;$E$9*$G$9,1,0)))</f>
        <v>111.14442379884</v>
      </c>
    </row>
    <row r="525" customFormat="false" ht="12.75" hidden="false" customHeight="false" outlineLevel="0" collapsed="false">
      <c r="A525" s="0" t="n">
        <v>512</v>
      </c>
      <c r="B525" s="0" t="n">
        <f aca="false">A525*$G$9</f>
        <v>0.0584474885844749</v>
      </c>
      <c r="C525" s="0" t="n">
        <f aca="true">RAND()</f>
        <v>0.708291136845943</v>
      </c>
      <c r="D525" s="0" t="n">
        <f aca="true">NORMINV(RAND(),0,1)</f>
        <v>1.03754001285281</v>
      </c>
      <c r="E525" s="0" t="n">
        <f aca="true">NORMINV(RAND(),0,1)</f>
        <v>-1.83721861593616</v>
      </c>
      <c r="F525" s="0" t="n">
        <f aca="false">F524*EXP(($F$9-$E$9*$D$9-0.5*$C$9^2)*$G$9+$C$9*$G$9^0.5*E525+($D$9+$F$9*D525)*(IF(C525&lt;$E$9*$G$9,1,0)))</f>
        <v>110.491519694225</v>
      </c>
    </row>
    <row r="526" customFormat="false" ht="12.75" hidden="false" customHeight="false" outlineLevel="0" collapsed="false">
      <c r="A526" s="0" t="n">
        <v>513</v>
      </c>
      <c r="B526" s="0" t="n">
        <f aca="false">A526*$G$9</f>
        <v>0.0585616438356164</v>
      </c>
      <c r="C526" s="0" t="n">
        <f aca="true">RAND()</f>
        <v>0.361268663012528</v>
      </c>
      <c r="D526" s="0" t="n">
        <f aca="true">NORMINV(RAND(),0,1)</f>
        <v>-0.491331698606115</v>
      </c>
      <c r="E526" s="0" t="n">
        <f aca="true">NORMINV(RAND(),0,1)</f>
        <v>0.00696122452061431</v>
      </c>
      <c r="F526" s="0" t="n">
        <f aca="false">F525*EXP(($F$9-$E$9*$D$9-0.5*$C$9^2)*$G$9+$C$9*$G$9^0.5*E526+($D$9+$F$9*D526)*(IF(C526&lt;$E$9*$G$9,1,0)))</f>
        <v>110.493669765018</v>
      </c>
    </row>
    <row r="527" customFormat="false" ht="12.75" hidden="false" customHeight="false" outlineLevel="0" collapsed="false">
      <c r="A527" s="0" t="n">
        <v>514</v>
      </c>
      <c r="B527" s="0" t="n">
        <f aca="false">A527*$G$9</f>
        <v>0.058675799086758</v>
      </c>
      <c r="C527" s="0" t="n">
        <f aca="true">RAND()</f>
        <v>0.363870944597834</v>
      </c>
      <c r="D527" s="0" t="n">
        <f aca="true">NORMINV(RAND(),0,1)</f>
        <v>-0.975970890500493</v>
      </c>
      <c r="E527" s="0" t="n">
        <f aca="true">NORMINV(RAND(),0,1)</f>
        <v>1.98269261519544</v>
      </c>
      <c r="F527" s="0" t="n">
        <f aca="false">F526*EXP(($F$9-$E$9*$D$9-0.5*$C$9^2)*$G$9+$C$9*$G$9^0.5*E527+($D$9+$F$9*D527)*(IF(C527&lt;$E$9*$G$9,1,0)))</f>
        <v>111.197790327338</v>
      </c>
    </row>
    <row r="528" customFormat="false" ht="12.75" hidden="false" customHeight="false" outlineLevel="0" collapsed="false">
      <c r="A528" s="0" t="n">
        <v>515</v>
      </c>
      <c r="B528" s="0" t="n">
        <f aca="false">A528*$G$9</f>
        <v>0.0587899543378995</v>
      </c>
      <c r="C528" s="0" t="n">
        <f aca="true">RAND()</f>
        <v>0.738660043985572</v>
      </c>
      <c r="D528" s="0" t="n">
        <f aca="true">NORMINV(RAND(),0,1)</f>
        <v>-0.313734272549077</v>
      </c>
      <c r="E528" s="0" t="n">
        <f aca="true">NORMINV(RAND(),0,1)</f>
        <v>0.383479126539593</v>
      </c>
      <c r="F528" s="0" t="n">
        <f aca="false">F527*EXP(($F$9-$E$9*$D$9-0.5*$C$9^2)*$G$9+$C$9*$G$9^0.5*E528+($D$9+$F$9*D528)*(IF(C528&lt;$E$9*$G$9,1,0)))</f>
        <v>111.334237294953</v>
      </c>
    </row>
    <row r="529" customFormat="false" ht="12.75" hidden="false" customHeight="false" outlineLevel="0" collapsed="false">
      <c r="A529" s="0" t="n">
        <v>516</v>
      </c>
      <c r="B529" s="0" t="n">
        <f aca="false">A529*$G$9</f>
        <v>0.0589041095890411</v>
      </c>
      <c r="C529" s="0" t="n">
        <f aca="true">RAND()</f>
        <v>0.469603688682788</v>
      </c>
      <c r="D529" s="0" t="n">
        <f aca="true">NORMINV(RAND(),0,1)</f>
        <v>-0.0100601351999966</v>
      </c>
      <c r="E529" s="0" t="n">
        <f aca="true">NORMINV(RAND(),0,1)</f>
        <v>-1.33670169977575</v>
      </c>
      <c r="F529" s="0" t="n">
        <f aca="false">F528*EXP(($F$9-$E$9*$D$9-0.5*$C$9^2)*$G$9+$C$9*$G$9^0.5*E529+($D$9+$F$9*D529)*(IF(C529&lt;$E$9*$G$9,1,0)))</f>
        <v>110.857925911824</v>
      </c>
    </row>
    <row r="530" customFormat="false" ht="12.75" hidden="false" customHeight="false" outlineLevel="0" collapsed="false">
      <c r="A530" s="0" t="n">
        <v>517</v>
      </c>
      <c r="B530" s="0" t="n">
        <f aca="false">A530*$G$9</f>
        <v>0.0590182648401826</v>
      </c>
      <c r="C530" s="0" t="n">
        <f aca="true">RAND()</f>
        <v>0.438901048733999</v>
      </c>
      <c r="D530" s="0" t="n">
        <f aca="true">NORMINV(RAND(),0,1)</f>
        <v>0.266009983482238</v>
      </c>
      <c r="E530" s="0" t="n">
        <f aca="true">NORMINV(RAND(),0,1)</f>
        <v>-0.305895019707363</v>
      </c>
      <c r="F530" s="0" t="n">
        <f aca="false">F529*EXP(($F$9-$E$9*$D$9-0.5*$C$9^2)*$G$9+$C$9*$G$9^0.5*E530+($D$9+$F$9*D530)*(IF(C530&lt;$E$9*$G$9,1,0)))</f>
        <v>110.748968419243</v>
      </c>
    </row>
    <row r="531" customFormat="false" ht="12.75" hidden="false" customHeight="false" outlineLevel="0" collapsed="false">
      <c r="A531" s="0" t="n">
        <v>518</v>
      </c>
      <c r="B531" s="0" t="n">
        <f aca="false">A531*$G$9</f>
        <v>0.0591324200913242</v>
      </c>
      <c r="C531" s="0" t="n">
        <f aca="true">RAND()</f>
        <v>0.493148515339188</v>
      </c>
      <c r="D531" s="0" t="n">
        <f aca="true">NORMINV(RAND(),0,1)</f>
        <v>-0.923661115315459</v>
      </c>
      <c r="E531" s="0" t="n">
        <f aca="true">NORMINV(RAND(),0,1)</f>
        <v>-0.8579055724571</v>
      </c>
      <c r="F531" s="0" t="n">
        <f aca="false">F530*EXP(($F$9-$E$9*$D$9-0.5*$C$9^2)*$G$9+$C$9*$G$9^0.5*E531+($D$9+$F$9*D531)*(IF(C531&lt;$E$9*$G$9,1,0)))</f>
        <v>110.444528732303</v>
      </c>
    </row>
    <row r="532" customFormat="false" ht="12.75" hidden="false" customHeight="false" outlineLevel="0" collapsed="false">
      <c r="A532" s="0" t="n">
        <v>519</v>
      </c>
      <c r="B532" s="0" t="n">
        <f aca="false">A532*$G$9</f>
        <v>0.0592465753424658</v>
      </c>
      <c r="C532" s="0" t="n">
        <f aca="true">RAND()</f>
        <v>0.591192702099807</v>
      </c>
      <c r="D532" s="0" t="n">
        <f aca="true">NORMINV(RAND(),0,1)</f>
        <v>0.887813312872351</v>
      </c>
      <c r="E532" s="0" t="n">
        <f aca="true">NORMINV(RAND(),0,1)</f>
        <v>-0.822490986943914</v>
      </c>
      <c r="F532" s="0" t="n">
        <f aca="false">F531*EXP(($F$9-$E$9*$D$9-0.5*$C$9^2)*$G$9+$C$9*$G$9^0.5*E532+($D$9+$F$9*D532)*(IF(C532&lt;$E$9*$G$9,1,0)))</f>
        <v>110.153429227174</v>
      </c>
    </row>
    <row r="533" customFormat="false" ht="12.75" hidden="false" customHeight="false" outlineLevel="0" collapsed="false">
      <c r="A533" s="0" t="n">
        <v>520</v>
      </c>
      <c r="B533" s="0" t="n">
        <f aca="false">A533*$G$9</f>
        <v>0.0593607305936073</v>
      </c>
      <c r="C533" s="0" t="n">
        <f aca="true">RAND()</f>
        <v>0.382894935913708</v>
      </c>
      <c r="D533" s="0" t="n">
        <f aca="true">NORMINV(RAND(),0,1)</f>
        <v>-1.35640696623518</v>
      </c>
      <c r="E533" s="0" t="n">
        <f aca="true">NORMINV(RAND(),0,1)</f>
        <v>-0.136458572549975</v>
      </c>
      <c r="F533" s="0" t="n">
        <f aca="false">F532*EXP(($F$9-$E$9*$D$9-0.5*$C$9^2)*$G$9+$C$9*$G$9^0.5*E533+($D$9+$F$9*D533)*(IF(C533&lt;$E$9*$G$9,1,0)))</f>
        <v>110.104945396658</v>
      </c>
    </row>
    <row r="534" customFormat="false" ht="12.75" hidden="false" customHeight="false" outlineLevel="0" collapsed="false">
      <c r="A534" s="0" t="n">
        <v>521</v>
      </c>
      <c r="B534" s="0" t="n">
        <f aca="false">A534*$G$9</f>
        <v>0.0594748858447489</v>
      </c>
      <c r="C534" s="0" t="n">
        <f aca="true">RAND()</f>
        <v>0.316237280431933</v>
      </c>
      <c r="D534" s="0" t="n">
        <f aca="true">NORMINV(RAND(),0,1)</f>
        <v>-1.10678132614539</v>
      </c>
      <c r="E534" s="0" t="n">
        <f aca="true">NORMINV(RAND(),0,1)</f>
        <v>-1.73511604284767</v>
      </c>
      <c r="F534" s="0" t="n">
        <f aca="false">F533*EXP(($F$9-$E$9*$D$9-0.5*$C$9^2)*$G$9+$C$9*$G$9^0.5*E534+($D$9+$F$9*D534)*(IF(C534&lt;$E$9*$G$9,1,0)))</f>
        <v>109.493975783712</v>
      </c>
    </row>
    <row r="535" customFormat="false" ht="12.75" hidden="false" customHeight="false" outlineLevel="0" collapsed="false">
      <c r="A535" s="0" t="n">
        <v>522</v>
      </c>
      <c r="B535" s="0" t="n">
        <f aca="false">A535*$G$9</f>
        <v>0.0595890410958904</v>
      </c>
      <c r="C535" s="0" t="n">
        <f aca="true">RAND()</f>
        <v>0.145317213591594</v>
      </c>
      <c r="D535" s="0" t="n">
        <f aca="true">NORMINV(RAND(),0,1)</f>
        <v>0.777536893037115</v>
      </c>
      <c r="E535" s="0" t="n">
        <f aca="true">NORMINV(RAND(),0,1)</f>
        <v>-0.690184397963635</v>
      </c>
      <c r="F535" s="0" t="n">
        <f aca="false">F534*EXP(($F$9-$E$9*$D$9-0.5*$C$9^2)*$G$9+$C$9*$G$9^0.5*E535+($D$9+$F$9*D535)*(IF(C535&lt;$E$9*$G$9,1,0)))</f>
        <v>109.251703605604</v>
      </c>
    </row>
    <row r="536" customFormat="false" ht="12.75" hidden="false" customHeight="false" outlineLevel="0" collapsed="false">
      <c r="A536" s="0" t="n">
        <v>523</v>
      </c>
      <c r="B536" s="0" t="n">
        <f aca="false">A536*$G$9</f>
        <v>0.059703196347032</v>
      </c>
      <c r="C536" s="0" t="n">
        <f aca="true">RAND()</f>
        <v>0.200024664934528</v>
      </c>
      <c r="D536" s="0" t="n">
        <f aca="true">NORMINV(RAND(),0,1)</f>
        <v>0.326197763701152</v>
      </c>
      <c r="E536" s="0" t="n">
        <f aca="true">NORMINV(RAND(),0,1)</f>
        <v>1.31564150144788</v>
      </c>
      <c r="F536" s="0" t="n">
        <f aca="false">F535*EXP(($F$9-$E$9*$D$9-0.5*$C$9^2)*$G$9+$C$9*$G$9^0.5*E536+($D$9+$F$9*D536)*(IF(C536&lt;$E$9*$G$9,1,0)))</f>
        <v>109.713081086542</v>
      </c>
    </row>
    <row r="537" customFormat="false" ht="12.75" hidden="false" customHeight="false" outlineLevel="0" collapsed="false">
      <c r="A537" s="0" t="n">
        <v>524</v>
      </c>
      <c r="B537" s="0" t="n">
        <f aca="false">A537*$G$9</f>
        <v>0.0598173515981735</v>
      </c>
      <c r="C537" s="0" t="n">
        <f aca="true">RAND()</f>
        <v>0.165492456488195</v>
      </c>
      <c r="D537" s="0" t="n">
        <f aca="true">NORMINV(RAND(),0,1)</f>
        <v>-1.75700191741573</v>
      </c>
      <c r="E537" s="0" t="n">
        <f aca="true">NORMINV(RAND(),0,1)</f>
        <v>-0.262638374806769</v>
      </c>
      <c r="F537" s="0" t="n">
        <f aca="false">F536*EXP(($F$9-$E$9*$D$9-0.5*$C$9^2)*$G$9+$C$9*$G$9^0.5*E537+($D$9+$F$9*D537)*(IF(C537&lt;$E$9*$G$9,1,0)))</f>
        <v>109.620446709627</v>
      </c>
    </row>
    <row r="538" customFormat="false" ht="12.75" hidden="false" customHeight="false" outlineLevel="0" collapsed="false">
      <c r="A538" s="0" t="n">
        <v>525</v>
      </c>
      <c r="B538" s="0" t="n">
        <f aca="false">A538*$G$9</f>
        <v>0.0599315068493151</v>
      </c>
      <c r="C538" s="0" t="n">
        <f aca="true">RAND()</f>
        <v>0.253420078497492</v>
      </c>
      <c r="D538" s="0" t="n">
        <f aca="true">NORMINV(RAND(),0,1)</f>
        <v>1.0027300220938</v>
      </c>
      <c r="E538" s="0" t="n">
        <f aca="true">NORMINV(RAND(),0,1)</f>
        <v>0.350774313643457</v>
      </c>
      <c r="F538" s="0" t="n">
        <f aca="false">F537*EXP(($F$9-$E$9*$D$9-0.5*$C$9^2)*$G$9+$C$9*$G$9^0.5*E538+($D$9+$F$9*D538)*(IF(C538&lt;$E$9*$G$9,1,0)))</f>
        <v>109.743453289059</v>
      </c>
    </row>
    <row r="539" customFormat="false" ht="12.75" hidden="false" customHeight="false" outlineLevel="0" collapsed="false">
      <c r="A539" s="0" t="n">
        <v>526</v>
      </c>
      <c r="B539" s="0" t="n">
        <f aca="false">A539*$G$9</f>
        <v>0.0600456621004566</v>
      </c>
      <c r="C539" s="0" t="n">
        <f aca="true">RAND()</f>
        <v>0.44075821883616</v>
      </c>
      <c r="D539" s="0" t="n">
        <f aca="true">NORMINV(RAND(),0,1)</f>
        <v>0.00365678212238477</v>
      </c>
      <c r="E539" s="0" t="n">
        <f aca="true">NORMINV(RAND(),0,1)</f>
        <v>-1.5164240576418</v>
      </c>
      <c r="F539" s="0" t="n">
        <f aca="false">F538*EXP(($F$9-$E$9*$D$9-0.5*$C$9^2)*$G$9+$C$9*$G$9^0.5*E539+($D$9+$F$9*D539)*(IF(C539&lt;$E$9*$G$9,1,0)))</f>
        <v>109.21101687324</v>
      </c>
    </row>
    <row r="540" customFormat="false" ht="12.75" hidden="false" customHeight="false" outlineLevel="0" collapsed="false">
      <c r="A540" s="0" t="n">
        <v>527</v>
      </c>
      <c r="B540" s="0" t="n">
        <f aca="false">A540*$G$9</f>
        <v>0.0601598173515982</v>
      </c>
      <c r="C540" s="0" t="n">
        <f aca="true">RAND()</f>
        <v>0.798552321048115</v>
      </c>
      <c r="D540" s="0" t="n">
        <f aca="true">NORMINV(RAND(),0,1)</f>
        <v>-0.931661497458824</v>
      </c>
      <c r="E540" s="0" t="n">
        <f aca="true">NORMINV(RAND(),0,1)</f>
        <v>0.923147675825311</v>
      </c>
      <c r="F540" s="0" t="n">
        <f aca="false">F539*EXP(($F$9-$E$9*$D$9-0.5*$C$9^2)*$G$9+$C$9*$G$9^0.5*E540+($D$9+$F$9*D540)*(IF(C540&lt;$E$9*$G$9,1,0)))</f>
        <v>109.534334833877</v>
      </c>
    </row>
    <row r="541" customFormat="false" ht="12.75" hidden="false" customHeight="false" outlineLevel="0" collapsed="false">
      <c r="A541" s="0" t="n">
        <v>528</v>
      </c>
      <c r="B541" s="0" t="n">
        <f aca="false">A541*$G$9</f>
        <v>0.0602739726027397</v>
      </c>
      <c r="C541" s="0" t="n">
        <f aca="true">RAND()</f>
        <v>0.106403065837253</v>
      </c>
      <c r="D541" s="0" t="n">
        <f aca="true">NORMINV(RAND(),0,1)</f>
        <v>-2.0908084261113</v>
      </c>
      <c r="E541" s="0" t="n">
        <f aca="true">NORMINV(RAND(),0,1)</f>
        <v>0.598364824513619</v>
      </c>
      <c r="F541" s="0" t="n">
        <f aca="false">F540*EXP(($F$9-$E$9*$D$9-0.5*$C$9^2)*$G$9+$C$9*$G$9^0.5*E541+($D$9+$F$9*D541)*(IF(C541&lt;$E$9*$G$9,1,0)))</f>
        <v>109.744303624247</v>
      </c>
    </row>
    <row r="542" customFormat="false" ht="12.75" hidden="false" customHeight="false" outlineLevel="0" collapsed="false">
      <c r="A542" s="0" t="n">
        <v>529</v>
      </c>
      <c r="B542" s="0" t="n">
        <f aca="false">A542*$G$9</f>
        <v>0.0603881278538813</v>
      </c>
      <c r="C542" s="0" t="n">
        <f aca="true">RAND()</f>
        <v>0.781618490997563</v>
      </c>
      <c r="D542" s="0" t="n">
        <f aca="true">NORMINV(RAND(),0,1)</f>
        <v>1.66388003181692</v>
      </c>
      <c r="E542" s="0" t="n">
        <f aca="true">NORMINV(RAND(),0,1)</f>
        <v>0.195368423110636</v>
      </c>
      <c r="F542" s="0" t="n">
        <f aca="false">F541*EXP(($F$9-$E$9*$D$9-0.5*$C$9^2)*$G$9+$C$9*$G$9^0.5*E542+($D$9+$F$9*D542)*(IF(C542&lt;$E$9*$G$9,1,0)))</f>
        <v>109.812735299601</v>
      </c>
    </row>
    <row r="543" customFormat="false" ht="12.75" hidden="false" customHeight="false" outlineLevel="0" collapsed="false">
      <c r="A543" s="0" t="n">
        <v>530</v>
      </c>
      <c r="B543" s="0" t="n">
        <f aca="false">A543*$G$9</f>
        <v>0.0605022831050228</v>
      </c>
      <c r="C543" s="0" t="n">
        <f aca="true">RAND()</f>
        <v>0.734486019296169</v>
      </c>
      <c r="D543" s="0" t="n">
        <f aca="true">NORMINV(RAND(),0,1)</f>
        <v>-0.725829120963422</v>
      </c>
      <c r="E543" s="0" t="n">
        <f aca="true">NORMINV(RAND(),0,1)</f>
        <v>-1.07315021515699</v>
      </c>
      <c r="F543" s="0" t="n">
        <f aca="false">F542*EXP(($F$9-$E$9*$D$9-0.5*$C$9^2)*$G$9+$C$9*$G$9^0.5*E543+($D$9+$F$9*D543)*(IF(C543&lt;$E$9*$G$9,1,0)))</f>
        <v>109.435341067758</v>
      </c>
    </row>
    <row r="544" customFormat="false" ht="12.75" hidden="false" customHeight="false" outlineLevel="0" collapsed="false">
      <c r="A544" s="0" t="n">
        <v>531</v>
      </c>
      <c r="B544" s="0" t="n">
        <f aca="false">A544*$G$9</f>
        <v>0.0606164383561644</v>
      </c>
      <c r="C544" s="0" t="n">
        <f aca="true">RAND()</f>
        <v>0.995802813883358</v>
      </c>
      <c r="D544" s="0" t="n">
        <f aca="true">NORMINV(RAND(),0,1)</f>
        <v>0.594189630437343</v>
      </c>
      <c r="E544" s="0" t="n">
        <f aca="true">NORMINV(RAND(),0,1)</f>
        <v>0.482545321440172</v>
      </c>
      <c r="F544" s="0" t="n">
        <f aca="false">F543*EXP(($F$9-$E$9*$D$9-0.5*$C$9^2)*$G$9+$C$9*$G$9^0.5*E544+($D$9+$F$9*D544)*(IF(C544&lt;$E$9*$G$9,1,0)))</f>
        <v>109.604423357191</v>
      </c>
    </row>
    <row r="545" customFormat="false" ht="12.75" hidden="false" customHeight="false" outlineLevel="0" collapsed="false">
      <c r="A545" s="0" t="n">
        <v>532</v>
      </c>
      <c r="B545" s="0" t="n">
        <f aca="false">A545*$G$9</f>
        <v>0.0607305936073059</v>
      </c>
      <c r="C545" s="0" t="n">
        <f aca="true">RAND()</f>
        <v>0.117573279353411</v>
      </c>
      <c r="D545" s="0" t="n">
        <f aca="true">NORMINV(RAND(),0,1)</f>
        <v>-0.0133055008049743</v>
      </c>
      <c r="E545" s="0" t="n">
        <f aca="true">NORMINV(RAND(),0,1)</f>
        <v>1.93819500854039</v>
      </c>
      <c r="F545" s="0" t="n">
        <f aca="false">F544*EXP(($F$9-$E$9*$D$9-0.5*$C$9^2)*$G$9+$C$9*$G$9^0.5*E545+($D$9+$F$9*D545)*(IF(C545&lt;$E$9*$G$9,1,0)))</f>
        <v>110.287146004225</v>
      </c>
    </row>
    <row r="546" customFormat="false" ht="12.75" hidden="false" customHeight="false" outlineLevel="0" collapsed="false">
      <c r="A546" s="0" t="n">
        <v>533</v>
      </c>
      <c r="B546" s="0" t="n">
        <f aca="false">A546*$G$9</f>
        <v>0.0608447488584475</v>
      </c>
      <c r="C546" s="0" t="n">
        <f aca="true">RAND()</f>
        <v>0.188193779890798</v>
      </c>
      <c r="D546" s="0" t="n">
        <f aca="true">NORMINV(RAND(),0,1)</f>
        <v>0.556270050297322</v>
      </c>
      <c r="E546" s="0" t="n">
        <f aca="true">NORMINV(RAND(),0,1)</f>
        <v>0.2309398460751</v>
      </c>
      <c r="F546" s="0" t="n">
        <f aca="false">F545*EXP(($F$9-$E$9*$D$9-0.5*$C$9^2)*$G$9+$C$9*$G$9^0.5*E546+($D$9+$F$9*D546)*(IF(C546&lt;$E$9*$G$9,1,0)))</f>
        <v>110.36849936388</v>
      </c>
    </row>
    <row r="547" customFormat="false" ht="12.75" hidden="false" customHeight="false" outlineLevel="0" collapsed="false">
      <c r="A547" s="0" t="n">
        <v>534</v>
      </c>
      <c r="B547" s="0" t="n">
        <f aca="false">A547*$G$9</f>
        <v>0.060958904109589</v>
      </c>
      <c r="C547" s="0" t="n">
        <f aca="true">RAND()</f>
        <v>0.24459809034861</v>
      </c>
      <c r="D547" s="0" t="n">
        <f aca="true">NORMINV(RAND(),0,1)</f>
        <v>1.48587593854955</v>
      </c>
      <c r="E547" s="0" t="n">
        <f aca="true">NORMINV(RAND(),0,1)</f>
        <v>-0.39776910098267</v>
      </c>
      <c r="F547" s="0" t="n">
        <f aca="false">F546*EXP(($F$9-$E$9*$D$9-0.5*$C$9^2)*$G$9+$C$9*$G$9^0.5*E547+($D$9+$F$9*D547)*(IF(C547&lt;$E$9*$G$9,1,0)))</f>
        <v>110.227557837569</v>
      </c>
    </row>
    <row r="548" customFormat="false" ht="12.75" hidden="false" customHeight="false" outlineLevel="0" collapsed="false">
      <c r="A548" s="0" t="n">
        <v>535</v>
      </c>
      <c r="B548" s="0" t="n">
        <f aca="false">A548*$G$9</f>
        <v>0.0610730593607306</v>
      </c>
      <c r="C548" s="0" t="n">
        <f aca="true">RAND()</f>
        <v>0.674354655744718</v>
      </c>
      <c r="D548" s="0" t="n">
        <f aca="true">NORMINV(RAND(),0,1)</f>
        <v>-0.26471319853682</v>
      </c>
      <c r="E548" s="0" t="n">
        <f aca="true">NORMINV(RAND(),0,1)</f>
        <v>0.0198016592078694</v>
      </c>
      <c r="F548" s="0" t="n">
        <f aca="false">F547*EXP(($F$9-$E$9*$D$9-0.5*$C$9^2)*$G$9+$C$9*$G$9^0.5*E548+($D$9+$F$9*D548)*(IF(C548&lt;$E$9*$G$9,1,0)))</f>
        <v>110.234239643627</v>
      </c>
    </row>
    <row r="549" customFormat="false" ht="12.75" hidden="false" customHeight="false" outlineLevel="0" collapsed="false">
      <c r="A549" s="0" t="n">
        <v>536</v>
      </c>
      <c r="B549" s="0" t="n">
        <f aca="false">A549*$G$9</f>
        <v>0.0611872146118722</v>
      </c>
      <c r="C549" s="0" t="n">
        <f aca="true">RAND()</f>
        <v>0.359339338262734</v>
      </c>
      <c r="D549" s="0" t="n">
        <f aca="true">NORMINV(RAND(),0,1)</f>
        <v>-0.729200329536987</v>
      </c>
      <c r="E549" s="0" t="n">
        <f aca="true">NORMINV(RAND(),0,1)</f>
        <v>-1.20625588028644</v>
      </c>
      <c r="F549" s="0" t="n">
        <f aca="false">F548*EXP(($F$9-$E$9*$D$9-0.5*$C$9^2)*$G$9+$C$9*$G$9^0.5*E549+($D$9+$F$9*D549)*(IF(C549&lt;$E$9*$G$9,1,0)))</f>
        <v>109.808537664896</v>
      </c>
    </row>
    <row r="550" customFormat="false" ht="12.75" hidden="false" customHeight="false" outlineLevel="0" collapsed="false">
      <c r="A550" s="0" t="n">
        <v>537</v>
      </c>
      <c r="B550" s="0" t="n">
        <f aca="false">A550*$G$9</f>
        <v>0.0613013698630137</v>
      </c>
      <c r="C550" s="0" t="n">
        <f aca="true">RAND()</f>
        <v>0.8942178976457</v>
      </c>
      <c r="D550" s="0" t="n">
        <f aca="true">NORMINV(RAND(),0,1)</f>
        <v>-0.511363486846642</v>
      </c>
      <c r="E550" s="0" t="n">
        <f aca="true">NORMINV(RAND(),0,1)</f>
        <v>0.579169466080782</v>
      </c>
      <c r="F550" s="0" t="n">
        <f aca="false">F549*EXP(($F$9-$E$9*$D$9-0.5*$C$9^2)*$G$9+$C$9*$G$9^0.5*E550+($D$9+$F$9*D550)*(IF(C550&lt;$E$9*$G$9,1,0)))</f>
        <v>110.012263152856</v>
      </c>
    </row>
    <row r="551" customFormat="false" ht="12.75" hidden="false" customHeight="false" outlineLevel="0" collapsed="false">
      <c r="A551" s="0" t="n">
        <v>538</v>
      </c>
      <c r="B551" s="0" t="n">
        <f aca="false">A551*$G$9</f>
        <v>0.0614155251141552</v>
      </c>
      <c r="C551" s="0" t="n">
        <f aca="true">RAND()</f>
        <v>0.0467849817249833</v>
      </c>
      <c r="D551" s="0" t="n">
        <f aca="true">NORMINV(RAND(),0,1)</f>
        <v>0.540385819539058</v>
      </c>
      <c r="E551" s="0" t="n">
        <f aca="true">NORMINV(RAND(),0,1)</f>
        <v>-1.41576792044657</v>
      </c>
      <c r="F551" s="0" t="n">
        <f aca="false">F550*EXP(($F$9-$E$9*$D$9-0.5*$C$9^2)*$G$9+$C$9*$G$9^0.5*E551+($D$9+$F$9*D551)*(IF(C551&lt;$E$9*$G$9,1,0)))</f>
        <v>109.513849704285</v>
      </c>
    </row>
    <row r="552" customFormat="false" ht="12.75" hidden="false" customHeight="false" outlineLevel="0" collapsed="false">
      <c r="A552" s="0" t="n">
        <v>539</v>
      </c>
      <c r="B552" s="0" t="n">
        <f aca="false">A552*$G$9</f>
        <v>0.0615296803652968</v>
      </c>
      <c r="C552" s="0" t="n">
        <f aca="true">RAND()</f>
        <v>0.0798656940829069</v>
      </c>
      <c r="D552" s="0" t="n">
        <f aca="true">NORMINV(RAND(),0,1)</f>
        <v>-1.02522471974181</v>
      </c>
      <c r="E552" s="0" t="n">
        <f aca="true">NORMINV(RAND(),0,1)</f>
        <v>-0.00352240734877527</v>
      </c>
      <c r="F552" s="0" t="n">
        <f aca="false">F551*EXP(($F$9-$E$9*$D$9-0.5*$C$9^2)*$G$9+$C$9*$G$9^0.5*E552+($D$9+$F$9*D552)*(IF(C552&lt;$E$9*$G$9,1,0)))</f>
        <v>109.512300722107</v>
      </c>
    </row>
    <row r="553" customFormat="false" ht="12.75" hidden="false" customHeight="false" outlineLevel="0" collapsed="false">
      <c r="A553" s="0" t="n">
        <v>540</v>
      </c>
      <c r="B553" s="0" t="n">
        <f aca="false">A553*$G$9</f>
        <v>0.0616438356164384</v>
      </c>
      <c r="C553" s="0" t="n">
        <f aca="true">RAND()</f>
        <v>0.14533990896983</v>
      </c>
      <c r="D553" s="0" t="n">
        <f aca="true">NORMINV(RAND(),0,1)</f>
        <v>0.405339470650946</v>
      </c>
      <c r="E553" s="0" t="n">
        <f aca="true">NORMINV(RAND(),0,1)</f>
        <v>-0.143781282502641</v>
      </c>
      <c r="F553" s="0" t="n">
        <f aca="false">F552*EXP(($F$9-$E$9*$D$9-0.5*$C$9^2)*$G$9+$C$9*$G$9^0.5*E553+($D$9+$F$9*D553)*(IF(C553&lt;$E$9*$G$9,1,0)))</f>
        <v>109.461529825563</v>
      </c>
    </row>
    <row r="554" customFormat="false" ht="12.75" hidden="false" customHeight="false" outlineLevel="0" collapsed="false">
      <c r="A554" s="0" t="n">
        <v>541</v>
      </c>
      <c r="B554" s="0" t="n">
        <f aca="false">A554*$G$9</f>
        <v>0.0617579908675799</v>
      </c>
      <c r="C554" s="0" t="n">
        <f aca="true">RAND()</f>
        <v>0.0291582147495952</v>
      </c>
      <c r="D554" s="0" t="n">
        <f aca="true">NORMINV(RAND(),0,1)</f>
        <v>-0.77744413532627</v>
      </c>
      <c r="E554" s="0" t="n">
        <f aca="true">NORMINV(RAND(),0,1)</f>
        <v>-1.92337488044467</v>
      </c>
      <c r="F554" s="0" t="n">
        <f aca="false">F553*EXP(($F$9-$E$9*$D$9-0.5*$C$9^2)*$G$9+$C$9*$G$9^0.5*E554+($D$9+$F$9*D554)*(IF(C554&lt;$E$9*$G$9,1,0)))</f>
        <v>108.788464827287</v>
      </c>
    </row>
    <row r="555" customFormat="false" ht="12.75" hidden="false" customHeight="false" outlineLevel="0" collapsed="false">
      <c r="A555" s="0" t="n">
        <v>542</v>
      </c>
      <c r="B555" s="0" t="n">
        <f aca="false">A555*$G$9</f>
        <v>0.0618721461187215</v>
      </c>
      <c r="C555" s="0" t="n">
        <f aca="true">RAND()</f>
        <v>0.905682524875224</v>
      </c>
      <c r="D555" s="0" t="n">
        <f aca="true">NORMINV(RAND(),0,1)</f>
        <v>0.525306902434842</v>
      </c>
      <c r="E555" s="0" t="n">
        <f aca="true">NORMINV(RAND(),0,1)</f>
        <v>-2.83031666323693</v>
      </c>
      <c r="F555" s="0" t="n">
        <f aca="false">F554*EXP(($F$9-$E$9*$D$9-0.5*$C$9^2)*$G$9+$C$9*$G$9^0.5*E555+($D$9+$F$9*D555)*(IF(C555&lt;$E$9*$G$9,1,0)))</f>
        <v>107.805688736018</v>
      </c>
    </row>
    <row r="556" customFormat="false" ht="12.75" hidden="false" customHeight="false" outlineLevel="0" collapsed="false">
      <c r="A556" s="0" t="n">
        <v>543</v>
      </c>
      <c r="B556" s="0" t="n">
        <f aca="false">A556*$G$9</f>
        <v>0.061986301369863</v>
      </c>
      <c r="C556" s="0" t="n">
        <f aca="true">RAND()</f>
        <v>0.261873006957637</v>
      </c>
      <c r="D556" s="0" t="n">
        <f aca="true">NORMINV(RAND(),0,1)</f>
        <v>0.957043474970365</v>
      </c>
      <c r="E556" s="0" t="n">
        <f aca="true">NORMINV(RAND(),0,1)</f>
        <v>0.353569523074313</v>
      </c>
      <c r="F556" s="0" t="n">
        <f aca="false">F555*EXP(($F$9-$E$9*$D$9-0.5*$C$9^2)*$G$9+$C$9*$G$9^0.5*E556+($D$9+$F$9*D556)*(IF(C556&lt;$E$9*$G$9,1,0)))</f>
        <v>107.927625923834</v>
      </c>
    </row>
    <row r="557" customFormat="false" ht="12.75" hidden="false" customHeight="false" outlineLevel="0" collapsed="false">
      <c r="A557" s="0" t="n">
        <v>544</v>
      </c>
      <c r="B557" s="0" t="n">
        <f aca="false">A557*$G$9</f>
        <v>0.0621004566210046</v>
      </c>
      <c r="C557" s="0" t="n">
        <f aca="true">RAND()</f>
        <v>0.296890642606142</v>
      </c>
      <c r="D557" s="0" t="n">
        <f aca="true">NORMINV(RAND(),0,1)</f>
        <v>1.62807408428549</v>
      </c>
      <c r="E557" s="0" t="n">
        <f aca="true">NORMINV(RAND(),0,1)</f>
        <v>1.73600984711151</v>
      </c>
      <c r="F557" s="0" t="n">
        <f aca="false">F556*EXP(($F$9-$E$9*$D$9-0.5*$C$9^2)*$G$9+$C$9*$G$9^0.5*E557+($D$9+$F$9*D557)*(IF(C557&lt;$E$9*$G$9,1,0)))</f>
        <v>108.529546867957</v>
      </c>
    </row>
    <row r="558" customFormat="false" ht="12.75" hidden="false" customHeight="false" outlineLevel="0" collapsed="false">
      <c r="A558" s="0" t="n">
        <v>545</v>
      </c>
      <c r="B558" s="0" t="n">
        <f aca="false">A558*$G$9</f>
        <v>0.0622146118721461</v>
      </c>
      <c r="C558" s="0" t="n">
        <f aca="true">RAND()</f>
        <v>0.676310040788785</v>
      </c>
      <c r="D558" s="0" t="n">
        <f aca="true">NORMINV(RAND(),0,1)</f>
        <v>1.81891517220387</v>
      </c>
      <c r="E558" s="0" t="n">
        <f aca="true">NORMINV(RAND(),0,1)</f>
        <v>-0.606760372294715</v>
      </c>
      <c r="F558" s="0" t="n">
        <f aca="false">F557*EXP(($F$9-$E$9*$D$9-0.5*$C$9^2)*$G$9+$C$9*$G$9^0.5*E558+($D$9+$F$9*D558)*(IF(C558&lt;$E$9*$G$9,1,0)))</f>
        <v>108.318369025557</v>
      </c>
    </row>
    <row r="559" customFormat="false" ht="12.75" hidden="false" customHeight="false" outlineLevel="0" collapsed="false">
      <c r="A559" s="0" t="n">
        <v>546</v>
      </c>
      <c r="B559" s="0" t="n">
        <f aca="false">A559*$G$9</f>
        <v>0.0623287671232877</v>
      </c>
      <c r="C559" s="0" t="n">
        <f aca="true">RAND()</f>
        <v>0.857996641373544</v>
      </c>
      <c r="D559" s="0" t="n">
        <f aca="true">NORMINV(RAND(),0,1)</f>
        <v>0.285203610143726</v>
      </c>
      <c r="E559" s="0" t="n">
        <f aca="true">NORMINV(RAND(),0,1)</f>
        <v>-1.39458399414857</v>
      </c>
      <c r="F559" s="0" t="n">
        <f aca="false">F558*EXP(($F$9-$E$9*$D$9-0.5*$C$9^2)*$G$9+$C$9*$G$9^0.5*E559+($D$9+$F$9*D559)*(IF(C559&lt;$E$9*$G$9,1,0)))</f>
        <v>107.834951652672</v>
      </c>
    </row>
    <row r="560" customFormat="false" ht="12.75" hidden="false" customHeight="false" outlineLevel="0" collapsed="false">
      <c r="A560" s="0" t="n">
        <v>547</v>
      </c>
      <c r="B560" s="0" t="n">
        <f aca="false">A560*$G$9</f>
        <v>0.0624429223744292</v>
      </c>
      <c r="C560" s="0" t="n">
        <f aca="true">RAND()</f>
        <v>0.523834706894803</v>
      </c>
      <c r="D560" s="0" t="n">
        <f aca="true">NORMINV(RAND(),0,1)</f>
        <v>-0.958648300396284</v>
      </c>
      <c r="E560" s="0" t="n">
        <f aca="true">NORMINV(RAND(),0,1)</f>
        <v>-0.593476674269206</v>
      </c>
      <c r="F560" s="0" t="n">
        <f aca="false">F559*EXP(($F$9-$E$9*$D$9-0.5*$C$9^2)*$G$9+$C$9*$G$9^0.5*E560+($D$9+$F$9*D560)*(IF(C560&lt;$E$9*$G$9,1,0)))</f>
        <v>107.629707951512</v>
      </c>
    </row>
    <row r="561" customFormat="false" ht="12.75" hidden="false" customHeight="false" outlineLevel="0" collapsed="false">
      <c r="A561" s="0" t="n">
        <v>548</v>
      </c>
      <c r="B561" s="0" t="n">
        <f aca="false">A561*$G$9</f>
        <v>0.0625570776255708</v>
      </c>
      <c r="C561" s="0" t="n">
        <f aca="true">RAND()</f>
        <v>0.329152423111557</v>
      </c>
      <c r="D561" s="0" t="n">
        <f aca="true">NORMINV(RAND(),0,1)</f>
        <v>-0.512147858243833</v>
      </c>
      <c r="E561" s="0" t="n">
        <f aca="true">NORMINV(RAND(),0,1)</f>
        <v>-0.613142476534739</v>
      </c>
      <c r="F561" s="0" t="n">
        <f aca="false">F560*EXP(($F$9-$E$9*$D$9-0.5*$C$9^2)*$G$9+$C$9*$G$9^0.5*E561+($D$9+$F$9*D561)*(IF(C561&lt;$E$9*$G$9,1,0)))</f>
        <v>107.41808359495</v>
      </c>
    </row>
    <row r="562" customFormat="false" ht="12.75" hidden="false" customHeight="false" outlineLevel="0" collapsed="false">
      <c r="A562" s="0" t="n">
        <v>549</v>
      </c>
      <c r="B562" s="0" t="n">
        <f aca="false">A562*$G$9</f>
        <v>0.0626712328767123</v>
      </c>
      <c r="C562" s="0" t="n">
        <f aca="true">RAND()</f>
        <v>0.0714774936506388</v>
      </c>
      <c r="D562" s="0" t="n">
        <f aca="true">NORMINV(RAND(),0,1)</f>
        <v>-1.08713091930699</v>
      </c>
      <c r="E562" s="0" t="n">
        <f aca="true">NORMINV(RAND(),0,1)</f>
        <v>-0.391495625197066</v>
      </c>
      <c r="F562" s="0" t="n">
        <f aca="false">F561*EXP(($F$9-$E$9*$D$9-0.5*$C$9^2)*$G$9+$C$9*$G$9^0.5*E562+($D$9+$F$9*D562)*(IF(C562&lt;$E$9*$G$9,1,0)))</f>
        <v>107.283067043741</v>
      </c>
    </row>
    <row r="563" customFormat="false" ht="12.75" hidden="false" customHeight="false" outlineLevel="0" collapsed="false">
      <c r="A563" s="0" t="n">
        <v>550</v>
      </c>
      <c r="B563" s="0" t="n">
        <f aca="false">A563*$G$9</f>
        <v>0.0627853881278539</v>
      </c>
      <c r="C563" s="0" t="n">
        <f aca="true">RAND()</f>
        <v>0.545486948794749</v>
      </c>
      <c r="D563" s="0" t="n">
        <f aca="true">NORMINV(RAND(),0,1)</f>
        <v>0.635850962358444</v>
      </c>
      <c r="E563" s="0" t="n">
        <f aca="true">NORMINV(RAND(),0,1)</f>
        <v>-2.10963206582591</v>
      </c>
      <c r="F563" s="0" t="n">
        <f aca="false">F562*EXP(($F$9-$E$9*$D$9-0.5*$C$9^2)*$G$9+$C$9*$G$9^0.5*E563+($D$9+$F$9*D563)*(IF(C563&lt;$E$9*$G$9,1,0)))</f>
        <v>106.559760806264</v>
      </c>
    </row>
    <row r="564" customFormat="false" ht="12.75" hidden="false" customHeight="false" outlineLevel="0" collapsed="false">
      <c r="A564" s="0" t="n">
        <v>551</v>
      </c>
      <c r="B564" s="0" t="n">
        <f aca="false">A564*$G$9</f>
        <v>0.0628995433789954</v>
      </c>
      <c r="C564" s="0" t="n">
        <f aca="true">RAND()</f>
        <v>0.573107019027056</v>
      </c>
      <c r="D564" s="0" t="n">
        <f aca="true">NORMINV(RAND(),0,1)</f>
        <v>1.24050083395885</v>
      </c>
      <c r="E564" s="0" t="n">
        <f aca="true">NORMINV(RAND(),0,1)</f>
        <v>0.411253661981046</v>
      </c>
      <c r="F564" s="0" t="n">
        <f aca="false">F563*EXP(($F$9-$E$9*$D$9-0.5*$C$9^2)*$G$9+$C$9*$G$9^0.5*E564+($D$9+$F$9*D564)*(IF(C564&lt;$E$9*$G$9,1,0)))</f>
        <v>106.700015242085</v>
      </c>
    </row>
    <row r="565" customFormat="false" ht="12.75" hidden="false" customHeight="false" outlineLevel="0" collapsed="false">
      <c r="A565" s="0" t="n">
        <v>552</v>
      </c>
      <c r="B565" s="0" t="n">
        <f aca="false">A565*$G$9</f>
        <v>0.063013698630137</v>
      </c>
      <c r="C565" s="0" t="n">
        <f aca="true">RAND()</f>
        <v>0.0937984336887564</v>
      </c>
      <c r="D565" s="0" t="n">
        <f aca="true">NORMINV(RAND(),0,1)</f>
        <v>0.602088019841086</v>
      </c>
      <c r="E565" s="0" t="n">
        <f aca="true">NORMINV(RAND(),0,1)</f>
        <v>-0.00519333896003539</v>
      </c>
      <c r="F565" s="0" t="n">
        <f aca="false">F564*EXP(($F$9-$E$9*$D$9-0.5*$C$9^2)*$G$9+$C$9*$G$9^0.5*E565+($D$9+$F$9*D565)*(IF(C565&lt;$E$9*$G$9,1,0)))</f>
        <v>106.697934600284</v>
      </c>
    </row>
    <row r="566" customFormat="false" ht="12.75" hidden="false" customHeight="false" outlineLevel="0" collapsed="false">
      <c r="A566" s="0" t="n">
        <v>553</v>
      </c>
      <c r="B566" s="0" t="n">
        <f aca="false">A566*$G$9</f>
        <v>0.0631278538812785</v>
      </c>
      <c r="C566" s="0" t="n">
        <f aca="true">RAND()</f>
        <v>0.986269374304476</v>
      </c>
      <c r="D566" s="0" t="n">
        <f aca="true">NORMINV(RAND(),0,1)</f>
        <v>-0.30246004032457</v>
      </c>
      <c r="E566" s="0" t="n">
        <f aca="true">NORMINV(RAND(),0,1)</f>
        <v>-1.3354879466925</v>
      </c>
      <c r="F566" s="0" t="n">
        <f aca="false">F565*EXP(($F$9-$E$9*$D$9-0.5*$C$9^2)*$G$9+$C$9*$G$9^0.5*E566+($D$9+$F$9*D566)*(IF(C566&lt;$E$9*$G$9,1,0)))</f>
        <v>106.24187162697</v>
      </c>
    </row>
    <row r="567" customFormat="false" ht="12.75" hidden="false" customHeight="false" outlineLevel="0" collapsed="false">
      <c r="A567" s="0" t="n">
        <v>554</v>
      </c>
      <c r="B567" s="0" t="n">
        <f aca="false">A567*$G$9</f>
        <v>0.0632420091324201</v>
      </c>
      <c r="C567" s="0" t="n">
        <f aca="true">RAND()</f>
        <v>0.440796802737916</v>
      </c>
      <c r="D567" s="0" t="n">
        <f aca="true">NORMINV(RAND(),0,1)</f>
        <v>0.64521886679969</v>
      </c>
      <c r="E567" s="0" t="n">
        <f aca="true">NORMINV(RAND(),0,1)</f>
        <v>1.62774807954822</v>
      </c>
      <c r="F567" s="0" t="n">
        <f aca="false">F566*EXP(($F$9-$E$9*$D$9-0.5*$C$9^2)*$G$9+$C$9*$G$9^0.5*E567+($D$9+$F$9*D567)*(IF(C567&lt;$E$9*$G$9,1,0)))</f>
        <v>106.797324616596</v>
      </c>
    </row>
    <row r="568" customFormat="false" ht="12.75" hidden="false" customHeight="false" outlineLevel="0" collapsed="false">
      <c r="A568" s="0" t="n">
        <v>555</v>
      </c>
      <c r="B568" s="0" t="n">
        <f aca="false">A568*$G$9</f>
        <v>0.0633561643835617</v>
      </c>
      <c r="C568" s="0" t="n">
        <f aca="true">RAND()</f>
        <v>0.438004699166343</v>
      </c>
      <c r="D568" s="0" t="n">
        <f aca="true">NORMINV(RAND(),0,1)</f>
        <v>1.52666340489148</v>
      </c>
      <c r="E568" s="0" t="n">
        <f aca="true">NORMINV(RAND(),0,1)</f>
        <v>-0.647752288525892</v>
      </c>
      <c r="F568" s="0" t="n">
        <f aca="false">F567*EXP(($F$9-$E$9*$D$9-0.5*$C$9^2)*$G$9+$C$9*$G$9^0.5*E568+($D$9+$F$9*D568)*(IF(C568&lt;$E$9*$G$9,1,0)))</f>
        <v>106.575513307585</v>
      </c>
    </row>
    <row r="569" customFormat="false" ht="12.75" hidden="false" customHeight="false" outlineLevel="0" collapsed="false">
      <c r="A569" s="0" t="n">
        <v>556</v>
      </c>
      <c r="B569" s="0" t="n">
        <f aca="false">A569*$G$9</f>
        <v>0.0634703196347032</v>
      </c>
      <c r="C569" s="0" t="n">
        <f aca="true">RAND()</f>
        <v>0.1929182765544</v>
      </c>
      <c r="D569" s="0" t="n">
        <f aca="true">NORMINV(RAND(),0,1)</f>
        <v>-0.248197304546696</v>
      </c>
      <c r="E569" s="0" t="n">
        <f aca="true">NORMINV(RAND(),0,1)</f>
        <v>-1.19693127473402</v>
      </c>
      <c r="F569" s="0" t="n">
        <f aca="false">F568*EXP(($F$9-$E$9*$D$9-0.5*$C$9^2)*$G$9+$C$9*$G$9^0.5*E569+($D$9+$F$9*D569)*(IF(C569&lt;$E$9*$G$9,1,0)))</f>
        <v>106.167113673894</v>
      </c>
    </row>
    <row r="570" customFormat="false" ht="12.75" hidden="false" customHeight="false" outlineLevel="0" collapsed="false">
      <c r="A570" s="0" t="n">
        <v>557</v>
      </c>
      <c r="B570" s="0" t="n">
        <f aca="false">A570*$G$9</f>
        <v>0.0635844748858448</v>
      </c>
      <c r="C570" s="0" t="n">
        <f aca="true">RAND()</f>
        <v>0.482904490571451</v>
      </c>
      <c r="D570" s="0" t="n">
        <f aca="true">NORMINV(RAND(),0,1)</f>
        <v>-1.16104824820707</v>
      </c>
      <c r="E570" s="0" t="n">
        <f aca="true">NORMINV(RAND(),0,1)</f>
        <v>-0.443202074440558</v>
      </c>
      <c r="F570" s="0" t="n">
        <f aca="false">F569*EXP(($F$9-$E$9*$D$9-0.5*$C$9^2)*$G$9+$C$9*$G$9^0.5*E570+($D$9+$F$9*D570)*(IF(C570&lt;$E$9*$G$9,1,0)))</f>
        <v>106.016097477698</v>
      </c>
    </row>
    <row r="571" customFormat="false" ht="12.75" hidden="false" customHeight="false" outlineLevel="0" collapsed="false">
      <c r="A571" s="0" t="n">
        <v>558</v>
      </c>
      <c r="B571" s="0" t="n">
        <f aca="false">A571*$G$9</f>
        <v>0.0636986301369863</v>
      </c>
      <c r="C571" s="0" t="n">
        <f aca="true">RAND()</f>
        <v>0.0611444544394048</v>
      </c>
      <c r="D571" s="0" t="n">
        <f aca="true">NORMINV(RAND(),0,1)</f>
        <v>-0.801750400537747</v>
      </c>
      <c r="E571" s="0" t="n">
        <f aca="true">NORMINV(RAND(),0,1)</f>
        <v>-1.20318000439069</v>
      </c>
      <c r="F571" s="0" t="n">
        <f aca="false">F570*EXP(($F$9-$E$9*$D$9-0.5*$C$9^2)*$G$9+$C$9*$G$9^0.5*E571+($D$9+$F$9*D571)*(IF(C571&lt;$E$9*$G$9,1,0)))</f>
        <v>105.607726290894</v>
      </c>
    </row>
    <row r="572" customFormat="false" ht="12.75" hidden="false" customHeight="false" outlineLevel="0" collapsed="false">
      <c r="A572" s="0" t="n">
        <v>559</v>
      </c>
      <c r="B572" s="0" t="n">
        <f aca="false">A572*$G$9</f>
        <v>0.0638127853881279</v>
      </c>
      <c r="C572" s="0" t="n">
        <f aca="true">RAND()</f>
        <v>0.621162793715042</v>
      </c>
      <c r="D572" s="0" t="n">
        <f aca="true">NORMINV(RAND(),0,1)</f>
        <v>-1.92137827578731</v>
      </c>
      <c r="E572" s="0" t="n">
        <f aca="true">NORMINV(RAND(),0,1)</f>
        <v>-0.730824864191248</v>
      </c>
      <c r="F572" s="0" t="n">
        <f aca="false">F571*EXP(($F$9-$E$9*$D$9-0.5*$C$9^2)*$G$9+$C$9*$G$9^0.5*E572+($D$9+$F$9*D572)*(IF(C572&lt;$E$9*$G$9,1,0)))</f>
        <v>105.360327373113</v>
      </c>
    </row>
    <row r="573" customFormat="false" ht="12.75" hidden="false" customHeight="false" outlineLevel="0" collapsed="false">
      <c r="A573" s="0" t="n">
        <v>560</v>
      </c>
      <c r="B573" s="0" t="n">
        <f aca="false">A573*$G$9</f>
        <v>0.0639269406392694</v>
      </c>
      <c r="C573" s="0" t="n">
        <f aca="true">RAND()</f>
        <v>0.859353923115255</v>
      </c>
      <c r="D573" s="0" t="n">
        <f aca="true">NORMINV(RAND(),0,1)</f>
        <v>0.437575419504357</v>
      </c>
      <c r="E573" s="0" t="n">
        <f aca="true">NORMINV(RAND(),0,1)</f>
        <v>0.346494091035814</v>
      </c>
      <c r="F573" s="0" t="n">
        <f aca="false">F572*EXP(($F$9-$E$9*$D$9-0.5*$C$9^2)*$G$9+$C$9*$G$9^0.5*E573+($D$9+$F$9*D573)*(IF(C573&lt;$E$9*$G$9,1,0)))</f>
        <v>105.477106521263</v>
      </c>
    </row>
    <row r="574" customFormat="false" ht="12.75" hidden="false" customHeight="false" outlineLevel="0" collapsed="false">
      <c r="A574" s="0" t="n">
        <v>561</v>
      </c>
      <c r="B574" s="0" t="n">
        <f aca="false">A574*$G$9</f>
        <v>0.064041095890411</v>
      </c>
      <c r="C574" s="0" t="n">
        <f aca="true">RAND()</f>
        <v>0.501234022671908</v>
      </c>
      <c r="D574" s="0" t="n">
        <f aca="true">NORMINV(RAND(),0,1)</f>
        <v>0.433928121861617</v>
      </c>
      <c r="E574" s="0" t="n">
        <f aca="true">NORMINV(RAND(),0,1)</f>
        <v>0.534766436929613</v>
      </c>
      <c r="F574" s="0" t="n">
        <f aca="false">F573*EXP(($F$9-$E$9*$D$9-0.5*$C$9^2)*$G$9+$C$9*$G$9^0.5*E574+($D$9+$F$9*D574)*(IF(C574&lt;$E$9*$G$9,1,0)))</f>
        <v>105.657757163925</v>
      </c>
    </row>
    <row r="575" customFormat="false" ht="12.75" hidden="false" customHeight="false" outlineLevel="0" collapsed="false">
      <c r="A575" s="0" t="n">
        <v>562</v>
      </c>
      <c r="B575" s="0" t="n">
        <f aca="false">A575*$G$9</f>
        <v>0.0641552511415525</v>
      </c>
      <c r="C575" s="0" t="n">
        <f aca="true">RAND()</f>
        <v>0.493892517235116</v>
      </c>
      <c r="D575" s="0" t="n">
        <f aca="true">NORMINV(RAND(),0,1)</f>
        <v>0.424892067334963</v>
      </c>
      <c r="E575" s="0" t="n">
        <f aca="true">NORMINV(RAND(),0,1)</f>
        <v>-1.5815801850361</v>
      </c>
      <c r="F575" s="0" t="n">
        <f aca="false">F574*EXP(($F$9-$E$9*$D$9-0.5*$C$9^2)*$G$9+$C$9*$G$9^0.5*E575+($D$9+$F$9*D575)*(IF(C575&lt;$E$9*$G$9,1,0)))</f>
        <v>105.123186336548</v>
      </c>
    </row>
    <row r="576" customFormat="false" ht="12.75" hidden="false" customHeight="false" outlineLevel="0" collapsed="false">
      <c r="A576" s="0" t="n">
        <v>563</v>
      </c>
      <c r="B576" s="0" t="n">
        <f aca="false">A576*$G$9</f>
        <v>0.0642694063926941</v>
      </c>
      <c r="C576" s="0" t="n">
        <f aca="true">RAND()</f>
        <v>0.610356728199338</v>
      </c>
      <c r="D576" s="0" t="n">
        <f aca="true">NORMINV(RAND(),0,1)</f>
        <v>0.263805052728448</v>
      </c>
      <c r="E576" s="0" t="n">
        <f aca="true">NORMINV(RAND(),0,1)</f>
        <v>-0.51053831179902</v>
      </c>
      <c r="F576" s="0" t="n">
        <f aca="false">F575*EXP(($F$9-$E$9*$D$9-0.5*$C$9^2)*$G$9+$C$9*$G$9^0.5*E576+($D$9+$F$9*D576)*(IF(C576&lt;$E$9*$G$9,1,0)))</f>
        <v>104.951000718421</v>
      </c>
    </row>
    <row r="577" customFormat="false" ht="12.75" hidden="false" customHeight="false" outlineLevel="0" collapsed="false">
      <c r="A577" s="0" t="n">
        <v>564</v>
      </c>
      <c r="B577" s="0" t="n">
        <f aca="false">A577*$G$9</f>
        <v>0.0643835616438356</v>
      </c>
      <c r="C577" s="0" t="n">
        <f aca="true">RAND()</f>
        <v>0.94211228180778</v>
      </c>
      <c r="D577" s="0" t="n">
        <f aca="true">NORMINV(RAND(),0,1)</f>
        <v>0.227957792415897</v>
      </c>
      <c r="E577" s="0" t="n">
        <f aca="true">NORMINV(RAND(),0,1)</f>
        <v>0.90813233822528</v>
      </c>
      <c r="F577" s="0" t="n">
        <f aca="false">F576*EXP(($F$9-$E$9*$D$9-0.5*$C$9^2)*$G$9+$C$9*$G$9^0.5*E577+($D$9+$F$9*D577)*(IF(C577&lt;$E$9*$G$9,1,0)))</f>
        <v>105.256640960971</v>
      </c>
    </row>
    <row r="578" customFormat="false" ht="12.75" hidden="false" customHeight="false" outlineLevel="0" collapsed="false">
      <c r="A578" s="0" t="n">
        <v>565</v>
      </c>
      <c r="B578" s="0" t="n">
        <f aca="false">A578*$G$9</f>
        <v>0.0644977168949772</v>
      </c>
      <c r="C578" s="0" t="n">
        <f aca="true">RAND()</f>
        <v>0.0272898287402726</v>
      </c>
      <c r="D578" s="0" t="n">
        <f aca="true">NORMINV(RAND(),0,1)</f>
        <v>-1.90288610311149</v>
      </c>
      <c r="E578" s="0" t="n">
        <f aca="true">NORMINV(RAND(),0,1)</f>
        <v>0.963880609088031</v>
      </c>
      <c r="F578" s="0" t="n">
        <f aca="false">F577*EXP(($F$9-$E$9*$D$9-0.5*$C$9^2)*$G$9+$C$9*$G$9^0.5*E578+($D$9+$F$9*D578)*(IF(C578&lt;$E$9*$G$9,1,0)))</f>
        <v>105.582036078572</v>
      </c>
    </row>
    <row r="579" customFormat="false" ht="12.75" hidden="false" customHeight="false" outlineLevel="0" collapsed="false">
      <c r="A579" s="0" t="n">
        <v>566</v>
      </c>
      <c r="B579" s="0" t="n">
        <f aca="false">A579*$G$9</f>
        <v>0.0646118721461187</v>
      </c>
      <c r="C579" s="0" t="n">
        <f aca="true">RAND()</f>
        <v>0.674573042407166</v>
      </c>
      <c r="D579" s="0" t="n">
        <f aca="true">NORMINV(RAND(),0,1)</f>
        <v>-0.698036091884275</v>
      </c>
      <c r="E579" s="0" t="n">
        <f aca="true">NORMINV(RAND(),0,1)</f>
        <v>0.703647038015077</v>
      </c>
      <c r="F579" s="0" t="n">
        <f aca="false">F578*EXP(($F$9-$E$9*$D$9-0.5*$C$9^2)*$G$9+$C$9*$G$9^0.5*E579+($D$9+$F$9*D579)*(IF(C579&lt;$E$9*$G$9,1,0)))</f>
        <v>105.820132814055</v>
      </c>
    </row>
    <row r="580" customFormat="false" ht="12.75" hidden="false" customHeight="false" outlineLevel="0" collapsed="false">
      <c r="A580" s="0" t="n">
        <v>567</v>
      </c>
      <c r="B580" s="0" t="n">
        <f aca="false">A580*$G$9</f>
        <v>0.0647260273972603</v>
      </c>
      <c r="C580" s="0" t="n">
        <f aca="true">RAND()</f>
        <v>0.51678911071571</v>
      </c>
      <c r="D580" s="0" t="n">
        <f aca="true">NORMINV(RAND(),0,1)</f>
        <v>0.0706913350924389</v>
      </c>
      <c r="E580" s="0" t="n">
        <f aca="true">NORMINV(RAND(),0,1)</f>
        <v>1.5051807481653</v>
      </c>
      <c r="F580" s="0" t="n">
        <f aca="false">F579*EXP(($F$9-$E$9*$D$9-0.5*$C$9^2)*$G$9+$C$9*$G$9^0.5*E580+($D$9+$F$9*D580)*(IF(C580&lt;$E$9*$G$9,1,0)))</f>
        <v>106.331598644499</v>
      </c>
    </row>
    <row r="581" customFormat="false" ht="12.75" hidden="false" customHeight="false" outlineLevel="0" collapsed="false">
      <c r="A581" s="0" t="n">
        <v>568</v>
      </c>
      <c r="B581" s="0" t="n">
        <f aca="false">A581*$G$9</f>
        <v>0.0648401826484018</v>
      </c>
      <c r="C581" s="0" t="n">
        <f aca="true">RAND()</f>
        <v>0.299076465585466</v>
      </c>
      <c r="D581" s="0" t="n">
        <f aca="true">NORMINV(RAND(),0,1)</f>
        <v>1.34935888590729</v>
      </c>
      <c r="E581" s="0" t="n">
        <f aca="true">NORMINV(RAND(),0,1)</f>
        <v>0.361976295154132</v>
      </c>
      <c r="F581" s="0" t="n">
        <f aca="false">F580*EXP(($F$9-$E$9*$D$9-0.5*$C$9^2)*$G$9+$C$9*$G$9^0.5*E581+($D$9+$F$9*D581)*(IF(C581&lt;$E$9*$G$9,1,0)))</f>
        <v>106.454737032225</v>
      </c>
    </row>
    <row r="582" customFormat="false" ht="12.75" hidden="false" customHeight="false" outlineLevel="0" collapsed="false">
      <c r="A582" s="0" t="n">
        <v>569</v>
      </c>
      <c r="B582" s="0" t="n">
        <f aca="false">A582*$G$9</f>
        <v>0.0649543378995434</v>
      </c>
      <c r="C582" s="0" t="n">
        <f aca="true">RAND()</f>
        <v>0.264746833137672</v>
      </c>
      <c r="D582" s="0" t="n">
        <f aca="true">NORMINV(RAND(),0,1)</f>
        <v>0.194763063162281</v>
      </c>
      <c r="E582" s="0" t="n">
        <f aca="true">NORMINV(RAND(),0,1)</f>
        <v>1.07959250447808</v>
      </c>
      <c r="F582" s="0" t="n">
        <f aca="false">F581*EXP(($F$9-$E$9*$D$9-0.5*$C$9^2)*$G$9+$C$9*$G$9^0.5*E582+($D$9+$F$9*D582)*(IF(C582&lt;$E$9*$G$9,1,0)))</f>
        <v>106.823448590576</v>
      </c>
    </row>
    <row r="583" customFormat="false" ht="12.75" hidden="false" customHeight="false" outlineLevel="0" collapsed="false">
      <c r="A583" s="0" t="n">
        <v>570</v>
      </c>
      <c r="B583" s="0" t="n">
        <f aca="false">A583*$G$9</f>
        <v>0.0650684931506849</v>
      </c>
      <c r="C583" s="0" t="n">
        <f aca="true">RAND()</f>
        <v>0.436353097710291</v>
      </c>
      <c r="D583" s="0" t="n">
        <f aca="true">NORMINV(RAND(),0,1)</f>
        <v>-1.42255742129538</v>
      </c>
      <c r="E583" s="0" t="n">
        <f aca="true">NORMINV(RAND(),0,1)</f>
        <v>1.90612034850742</v>
      </c>
      <c r="F583" s="0" t="n">
        <f aca="false">F582*EXP(($F$9-$E$9*$D$9-0.5*$C$9^2)*$G$9+$C$9*$G$9^0.5*E583+($D$9+$F$9*D583)*(IF(C583&lt;$E$9*$G$9,1,0)))</f>
        <v>107.477798373404</v>
      </c>
    </row>
    <row r="584" customFormat="false" ht="12.75" hidden="false" customHeight="false" outlineLevel="0" collapsed="false">
      <c r="A584" s="0" t="n">
        <v>571</v>
      </c>
      <c r="B584" s="0" t="n">
        <f aca="false">A584*$G$9</f>
        <v>0.0651826484018265</v>
      </c>
      <c r="C584" s="0" t="n">
        <f aca="true">RAND()</f>
        <v>0.752753663939225</v>
      </c>
      <c r="D584" s="0" t="n">
        <f aca="true">NORMINV(RAND(),0,1)</f>
        <v>-1.07828299894901</v>
      </c>
      <c r="E584" s="0" t="n">
        <f aca="true">NORMINV(RAND(),0,1)</f>
        <v>-0.0572893253139998</v>
      </c>
      <c r="F584" s="0" t="n">
        <f aca="false">F583*EXP(($F$9-$E$9*$D$9-0.5*$C$9^2)*$G$9+$C$9*$G$9^0.5*E584+($D$9+$F$9*D584)*(IF(C584&lt;$E$9*$G$9,1,0)))</f>
        <v>107.457757398069</v>
      </c>
    </row>
    <row r="585" customFormat="false" ht="12.75" hidden="false" customHeight="false" outlineLevel="0" collapsed="false">
      <c r="A585" s="0" t="n">
        <v>572</v>
      </c>
      <c r="B585" s="0" t="n">
        <f aca="false">A585*$G$9</f>
        <v>0.065296803652968</v>
      </c>
      <c r="C585" s="0" t="n">
        <f aca="true">RAND()</f>
        <v>0.167530123419804</v>
      </c>
      <c r="D585" s="0" t="n">
        <f aca="true">NORMINV(RAND(),0,1)</f>
        <v>0.107837513232211</v>
      </c>
      <c r="E585" s="0" t="n">
        <f aca="true">NORMINV(RAND(),0,1)</f>
        <v>-0.357060407643384</v>
      </c>
      <c r="F585" s="0" t="n">
        <f aca="false">F584*EXP(($F$9-$E$9*$D$9-0.5*$C$9^2)*$G$9+$C$9*$G$9^0.5*E585+($D$9+$F$9*D585)*(IF(C585&lt;$E$9*$G$9,1,0)))</f>
        <v>107.334537411518</v>
      </c>
    </row>
    <row r="586" customFormat="false" ht="12.75" hidden="false" customHeight="false" outlineLevel="0" collapsed="false">
      <c r="A586" s="0" t="n">
        <v>573</v>
      </c>
      <c r="B586" s="0" t="n">
        <f aca="false">A586*$G$9</f>
        <v>0.0654109589041096</v>
      </c>
      <c r="C586" s="0" t="n">
        <f aca="true">RAND()</f>
        <v>0.780668775072382</v>
      </c>
      <c r="D586" s="0" t="n">
        <f aca="true">NORMINV(RAND(),0,1)</f>
        <v>-0.0985185480941317</v>
      </c>
      <c r="E586" s="0" t="n">
        <f aca="true">NORMINV(RAND(),0,1)</f>
        <v>-0.441268033676147</v>
      </c>
      <c r="F586" s="0" t="n">
        <f aca="false">F585*EXP(($F$9-$E$9*$D$9-0.5*$C$9^2)*$G$9+$C$9*$G$9^0.5*E586+($D$9+$F$9*D586)*(IF(C586&lt;$E$9*$G$9,1,0)))</f>
        <v>107.182525069373</v>
      </c>
    </row>
    <row r="587" customFormat="false" ht="12.75" hidden="false" customHeight="false" outlineLevel="0" collapsed="false">
      <c r="A587" s="0" t="n">
        <v>574</v>
      </c>
      <c r="B587" s="0" t="n">
        <f aca="false">A587*$G$9</f>
        <v>0.0655251141552511</v>
      </c>
      <c r="C587" s="0" t="n">
        <f aca="true">RAND()</f>
        <v>0.759239008437145</v>
      </c>
      <c r="D587" s="0" t="n">
        <f aca="true">NORMINV(RAND(),0,1)</f>
        <v>-0.303891423235728</v>
      </c>
      <c r="E587" s="0" t="n">
        <f aca="true">NORMINV(RAND(),0,1)</f>
        <v>-0.0261499940000515</v>
      </c>
      <c r="F587" s="0" t="n">
        <f aca="false">F586*EXP(($F$9-$E$9*$D$9-0.5*$C$9^2)*$G$9+$C$9*$G$9^0.5*E587+($D$9+$F$9*D587)*(IF(C587&lt;$E$9*$G$9,1,0)))</f>
        <v>107.173235688429</v>
      </c>
    </row>
    <row r="588" customFormat="false" ht="12.75" hidden="false" customHeight="false" outlineLevel="0" collapsed="false">
      <c r="A588" s="0" t="n">
        <v>575</v>
      </c>
      <c r="B588" s="0" t="n">
        <f aca="false">A588*$G$9</f>
        <v>0.0656392694063927</v>
      </c>
      <c r="C588" s="0" t="n">
        <f aca="true">RAND()</f>
        <v>0.452503630431977</v>
      </c>
      <c r="D588" s="0" t="n">
        <f aca="true">NORMINV(RAND(),0,1)</f>
        <v>-1.25135363615937</v>
      </c>
      <c r="E588" s="0" t="n">
        <f aca="true">NORMINV(RAND(),0,1)</f>
        <v>0.188591738608523</v>
      </c>
      <c r="F588" s="0" t="n">
        <f aca="false">F587*EXP(($F$9-$E$9*$D$9-0.5*$C$9^2)*$G$9+$C$9*$G$9^0.5*E588+($D$9+$F$9*D588)*(IF(C588&lt;$E$9*$G$9,1,0)))</f>
        <v>107.237734788149</v>
      </c>
    </row>
    <row r="589" customFormat="false" ht="12.75" hidden="false" customHeight="false" outlineLevel="0" collapsed="false">
      <c r="A589" s="0" t="n">
        <v>576</v>
      </c>
      <c r="B589" s="0" t="n">
        <f aca="false">A589*$G$9</f>
        <v>0.0657534246575342</v>
      </c>
      <c r="C589" s="0" t="n">
        <f aca="true">RAND()</f>
        <v>0.869800910435147</v>
      </c>
      <c r="D589" s="0" t="n">
        <f aca="true">NORMINV(RAND(),0,1)</f>
        <v>0.670922205545285</v>
      </c>
      <c r="E589" s="0" t="n">
        <f aca="true">NORMINV(RAND(),0,1)</f>
        <v>-0.31219442602114</v>
      </c>
      <c r="F589" s="0" t="n">
        <f aca="false">F588*EXP(($F$9-$E$9*$D$9-0.5*$C$9^2)*$G$9+$C$9*$G$9^0.5*E589+($D$9+$F$9*D589)*(IF(C589&lt;$E$9*$G$9,1,0)))</f>
        <v>107.130172283982</v>
      </c>
    </row>
    <row r="590" customFormat="false" ht="12.75" hidden="false" customHeight="false" outlineLevel="0" collapsed="false">
      <c r="A590" s="0" t="n">
        <v>577</v>
      </c>
      <c r="B590" s="0" t="n">
        <f aca="false">A590*$G$9</f>
        <v>0.0658675799086758</v>
      </c>
      <c r="C590" s="0" t="n">
        <f aca="true">RAND()</f>
        <v>0.772864387293151</v>
      </c>
      <c r="D590" s="0" t="n">
        <f aca="true">NORMINV(RAND(),0,1)</f>
        <v>0.865137935239632</v>
      </c>
      <c r="E590" s="0" t="n">
        <f aca="true">NORMINV(RAND(),0,1)</f>
        <v>0.205232561092695</v>
      </c>
      <c r="F590" s="0" t="n">
        <f aca="false">F589*EXP(($F$9-$E$9*$D$9-0.5*$C$9^2)*$G$9+$C$9*$G$9^0.5*E590+($D$9+$F$9*D590)*(IF(C590&lt;$E$9*$G$9,1,0)))</f>
        <v>107.200363263342</v>
      </c>
    </row>
    <row r="591" customFormat="false" ht="12.75" hidden="false" customHeight="false" outlineLevel="0" collapsed="false">
      <c r="A591" s="0" t="n">
        <v>578</v>
      </c>
      <c r="B591" s="0" t="n">
        <f aca="false">A591*$G$9</f>
        <v>0.0659817351598174</v>
      </c>
      <c r="C591" s="0" t="n">
        <f aca="true">RAND()</f>
        <v>0.265652866091178</v>
      </c>
      <c r="D591" s="0" t="n">
        <f aca="true">NORMINV(RAND(),0,1)</f>
        <v>0.399469000512704</v>
      </c>
      <c r="E591" s="0" t="n">
        <f aca="true">NORMINV(RAND(),0,1)</f>
        <v>0.569335535175804</v>
      </c>
      <c r="F591" s="0" t="n">
        <f aca="false">F590*EXP(($F$9-$E$9*$D$9-0.5*$C$9^2)*$G$9+$C$9*$G$9^0.5*E591+($D$9+$F$9*D591)*(IF(C591&lt;$E$9*$G$9,1,0)))</f>
        <v>107.39586460969</v>
      </c>
    </row>
    <row r="592" customFormat="false" ht="12.75" hidden="false" customHeight="false" outlineLevel="0" collapsed="false">
      <c r="A592" s="0" t="n">
        <v>579</v>
      </c>
      <c r="B592" s="0" t="n">
        <f aca="false">A592*$G$9</f>
        <v>0.0660958904109589</v>
      </c>
      <c r="C592" s="0" t="n">
        <f aca="true">RAND()</f>
        <v>0.773883516465743</v>
      </c>
      <c r="D592" s="0" t="n">
        <f aca="true">NORMINV(RAND(),0,1)</f>
        <v>3.58386575829941</v>
      </c>
      <c r="E592" s="0" t="n">
        <f aca="true">NORMINV(RAND(),0,1)</f>
        <v>-0.341794627172253</v>
      </c>
      <c r="F592" s="0" t="n">
        <f aca="false">F591*EXP(($F$9-$E$9*$D$9-0.5*$C$9^2)*$G$9+$C$9*$G$9^0.5*E592+($D$9+$F$9*D592)*(IF(C592&lt;$E$9*$G$9,1,0)))</f>
        <v>107.277964734048</v>
      </c>
    </row>
    <row r="593" customFormat="false" ht="12.75" hidden="false" customHeight="false" outlineLevel="0" collapsed="false">
      <c r="A593" s="0" t="n">
        <v>580</v>
      </c>
      <c r="B593" s="0" t="n">
        <f aca="false">A593*$G$9</f>
        <v>0.0662100456621005</v>
      </c>
      <c r="C593" s="0" t="n">
        <f aca="true">RAND()</f>
        <v>0.219751399069002</v>
      </c>
      <c r="D593" s="0" t="n">
        <f aca="true">NORMINV(RAND(),0,1)</f>
        <v>-0.710077417801021</v>
      </c>
      <c r="E593" s="0" t="n">
        <f aca="true">NORMINV(RAND(),0,1)</f>
        <v>-0.0663493182092023</v>
      </c>
      <c r="F593" s="0" t="n">
        <f aca="false">F592*EXP(($F$9-$E$9*$D$9-0.5*$C$9^2)*$G$9+$C$9*$G$9^0.5*E593+($D$9+$F$9*D593)*(IF(C593&lt;$E$9*$G$9,1,0)))</f>
        <v>107.254846291765</v>
      </c>
    </row>
    <row r="594" customFormat="false" ht="12.75" hidden="false" customHeight="false" outlineLevel="0" collapsed="false">
      <c r="A594" s="0" t="n">
        <v>581</v>
      </c>
      <c r="B594" s="0" t="n">
        <f aca="false">A594*$G$9</f>
        <v>0.066324200913242</v>
      </c>
      <c r="C594" s="0" t="n">
        <f aca="true">RAND()</f>
        <v>0.143207711312245</v>
      </c>
      <c r="D594" s="0" t="n">
        <f aca="true">NORMINV(RAND(),0,1)</f>
        <v>-0.21228254073244</v>
      </c>
      <c r="E594" s="0" t="n">
        <f aca="true">NORMINV(RAND(),0,1)</f>
        <v>0.329572085515606</v>
      </c>
      <c r="F594" s="0" t="n">
        <f aca="false">F593*EXP(($F$9-$E$9*$D$9-0.5*$C$9^2)*$G$9+$C$9*$G$9^0.5*E594+($D$9+$F$9*D594)*(IF(C594&lt;$E$9*$G$9,1,0)))</f>
        <v>107.367901473367</v>
      </c>
    </row>
    <row r="595" customFormat="false" ht="12.75" hidden="false" customHeight="false" outlineLevel="0" collapsed="false">
      <c r="A595" s="0" t="n">
        <v>582</v>
      </c>
      <c r="B595" s="0" t="n">
        <f aca="false">A595*$G$9</f>
        <v>0.0664383561643836</v>
      </c>
      <c r="C595" s="0" t="n">
        <f aca="true">RAND()</f>
        <v>0.472526167854923</v>
      </c>
      <c r="D595" s="0" t="n">
        <f aca="true">NORMINV(RAND(),0,1)</f>
        <v>-1.68984230821492</v>
      </c>
      <c r="E595" s="0" t="n">
        <f aca="true">NORMINV(RAND(),0,1)</f>
        <v>0.598848620160064</v>
      </c>
      <c r="F595" s="0" t="n">
        <f aca="false">F594*EXP(($F$9-$E$9*$D$9-0.5*$C$9^2)*$G$9+$C$9*$G$9^0.5*E595+($D$9+$F$9*D595)*(IF(C595&lt;$E$9*$G$9,1,0)))</f>
        <v>107.573884195673</v>
      </c>
    </row>
    <row r="596" customFormat="false" ht="12.75" hidden="false" customHeight="false" outlineLevel="0" collapsed="false">
      <c r="A596" s="0" t="n">
        <v>583</v>
      </c>
      <c r="B596" s="0" t="n">
        <f aca="false">A596*$G$9</f>
        <v>0.0665525114155251</v>
      </c>
      <c r="C596" s="0" t="n">
        <f aca="true">RAND()</f>
        <v>0.0633582951309439</v>
      </c>
      <c r="D596" s="0" t="n">
        <f aca="true">NORMINV(RAND(),0,1)</f>
        <v>-0.917915381174262</v>
      </c>
      <c r="E596" s="0" t="n">
        <f aca="true">NORMINV(RAND(),0,1)</f>
        <v>-0.0267151827106711</v>
      </c>
      <c r="F596" s="0" t="n">
        <f aca="false">F595*EXP(($F$9-$E$9*$D$9-0.5*$C$9^2)*$G$9+$C$9*$G$9^0.5*E596+($D$9+$F$9*D596)*(IF(C596&lt;$E$9*$G$9,1,0)))</f>
        <v>107.564366032155</v>
      </c>
    </row>
    <row r="597" customFormat="false" ht="12.75" hidden="false" customHeight="false" outlineLevel="0" collapsed="false">
      <c r="A597" s="0" t="n">
        <v>584</v>
      </c>
      <c r="B597" s="0" t="n">
        <f aca="false">A597*$G$9</f>
        <v>0.0666666666666667</v>
      </c>
      <c r="C597" s="0" t="n">
        <f aca="true">RAND()</f>
        <v>0.189822230127754</v>
      </c>
      <c r="D597" s="0" t="n">
        <f aca="true">NORMINV(RAND(),0,1)</f>
        <v>0.603806671501781</v>
      </c>
      <c r="E597" s="0" t="n">
        <f aca="true">NORMINV(RAND(),0,1)</f>
        <v>-0.141706011612849</v>
      </c>
      <c r="F597" s="0" t="n">
        <f aca="false">F596*EXP(($F$9-$E$9*$D$9-0.5*$C$9^2)*$G$9+$C$9*$G$9^0.5*E597+($D$9+$F$9*D597)*(IF(C597&lt;$E$9*$G$9,1,0)))</f>
        <v>107.515213391057</v>
      </c>
    </row>
    <row r="598" customFormat="false" ht="12.75" hidden="false" customHeight="false" outlineLevel="0" collapsed="false">
      <c r="A598" s="0" t="n">
        <v>585</v>
      </c>
      <c r="B598" s="0" t="n">
        <f aca="false">A598*$G$9</f>
        <v>0.0667808219178082</v>
      </c>
      <c r="C598" s="0" t="n">
        <f aca="true">RAND()</f>
        <v>0.113601443658878</v>
      </c>
      <c r="D598" s="0" t="n">
        <f aca="true">NORMINV(RAND(),0,1)</f>
        <v>-1.17050256133223</v>
      </c>
      <c r="E598" s="0" t="n">
        <f aca="true">NORMINV(RAND(),0,1)</f>
        <v>0.162044055439431</v>
      </c>
      <c r="F598" s="0" t="n">
        <f aca="false">F597*EXP(($F$9-$E$9*$D$9-0.5*$C$9^2)*$G$9+$C$9*$G$9^0.5*E598+($D$9+$F$9*D598)*(IF(C598&lt;$E$9*$G$9,1,0)))</f>
        <v>107.570764349618</v>
      </c>
    </row>
    <row r="599" customFormat="false" ht="12.75" hidden="false" customHeight="false" outlineLevel="0" collapsed="false">
      <c r="A599" s="0" t="n">
        <v>586</v>
      </c>
      <c r="B599" s="0" t="n">
        <f aca="false">A599*$G$9</f>
        <v>0.0668949771689498</v>
      </c>
      <c r="C599" s="0" t="n">
        <f aca="true">RAND()</f>
        <v>0.506537510932181</v>
      </c>
      <c r="D599" s="0" t="n">
        <f aca="true">NORMINV(RAND(),0,1)</f>
        <v>0.864825276877287</v>
      </c>
      <c r="E599" s="0" t="n">
        <f aca="true">NORMINV(RAND(),0,1)</f>
        <v>0.445563884969401</v>
      </c>
      <c r="F599" s="0" t="n">
        <f aca="false">F598*EXP(($F$9-$E$9*$D$9-0.5*$C$9^2)*$G$9+$C$9*$G$9^0.5*E599+($D$9+$F$9*D599)*(IF(C599&lt;$E$9*$G$9,1,0)))</f>
        <v>107.724195756357</v>
      </c>
    </row>
    <row r="600" customFormat="false" ht="12.75" hidden="false" customHeight="false" outlineLevel="0" collapsed="false">
      <c r="A600" s="0" t="n">
        <v>587</v>
      </c>
      <c r="B600" s="0" t="n">
        <f aca="false">A600*$G$9</f>
        <v>0.0670091324200913</v>
      </c>
      <c r="C600" s="0" t="n">
        <f aca="true">RAND()</f>
        <v>0.54345735417761</v>
      </c>
      <c r="D600" s="0" t="n">
        <f aca="true">NORMINV(RAND(),0,1)</f>
        <v>-0.195428368781402</v>
      </c>
      <c r="E600" s="0" t="n">
        <f aca="true">NORMINV(RAND(),0,1)</f>
        <v>-0.276769967527925</v>
      </c>
      <c r="F600" s="0" t="n">
        <f aca="false">F599*EXP(($F$9-$E$9*$D$9-0.5*$C$9^2)*$G$9+$C$9*$G$9^0.5*E600+($D$9+$F$9*D600)*(IF(C600&lt;$E$9*$G$9,1,0)))</f>
        <v>107.628365410956</v>
      </c>
    </row>
    <row r="601" customFormat="false" ht="12.75" hidden="false" customHeight="false" outlineLevel="0" collapsed="false">
      <c r="A601" s="0" t="n">
        <v>588</v>
      </c>
      <c r="B601" s="0" t="n">
        <f aca="false">A601*$G$9</f>
        <v>0.0671232876712329</v>
      </c>
      <c r="C601" s="0" t="n">
        <f aca="true">RAND()</f>
        <v>0.822533839125453</v>
      </c>
      <c r="D601" s="0" t="n">
        <f aca="true">NORMINV(RAND(),0,1)</f>
        <v>1.00418648755813</v>
      </c>
      <c r="E601" s="0" t="n">
        <f aca="true">NORMINV(RAND(),0,1)</f>
        <v>-0.237346669988153</v>
      </c>
      <c r="F601" s="0" t="n">
        <f aca="false">F600*EXP(($F$9-$E$9*$D$9-0.5*$C$9^2)*$G$9+$C$9*$G$9^0.5*E601+($D$9+$F$9*D601)*(IF(C601&lt;$E$9*$G$9,1,0)))</f>
        <v>107.546209387823</v>
      </c>
    </row>
    <row r="602" customFormat="false" ht="12.75" hidden="false" customHeight="false" outlineLevel="0" collapsed="false">
      <c r="A602" s="0" t="n">
        <v>589</v>
      </c>
      <c r="B602" s="0" t="n">
        <f aca="false">A602*$G$9</f>
        <v>0.0672374429223744</v>
      </c>
      <c r="C602" s="0" t="n">
        <f aca="true">RAND()</f>
        <v>0.687880053064647</v>
      </c>
      <c r="D602" s="0" t="n">
        <f aca="true">NORMINV(RAND(),0,1)</f>
        <v>-0.9487164625783</v>
      </c>
      <c r="E602" s="0" t="n">
        <f aca="true">NORMINV(RAND(),0,1)</f>
        <v>0.884038768547967</v>
      </c>
      <c r="F602" s="0" t="n">
        <f aca="false">F601*EXP(($F$9-$E$9*$D$9-0.5*$C$9^2)*$G$9+$C$9*$G$9^0.5*E602+($D$9+$F$9*D602)*(IF(C602&lt;$E$9*$G$9,1,0)))</f>
        <v>107.851078085401</v>
      </c>
    </row>
    <row r="603" customFormat="false" ht="12.75" hidden="false" customHeight="false" outlineLevel="0" collapsed="false">
      <c r="A603" s="0" t="n">
        <v>590</v>
      </c>
      <c r="B603" s="0" t="n">
        <f aca="false">A603*$G$9</f>
        <v>0.067351598173516</v>
      </c>
      <c r="C603" s="0" t="n">
        <f aca="true">RAND()</f>
        <v>0.867184435486774</v>
      </c>
      <c r="D603" s="0" t="n">
        <f aca="true">NORMINV(RAND(),0,1)</f>
        <v>-0.610016969527633</v>
      </c>
      <c r="E603" s="0" t="n">
        <f aca="true">NORMINV(RAND(),0,1)</f>
        <v>0.810874015905017</v>
      </c>
      <c r="F603" s="0" t="n">
        <f aca="false">F602*EXP(($F$9-$E$9*$D$9-0.5*$C$9^2)*$G$9+$C$9*$G$9^0.5*E603+($D$9+$F$9*D603)*(IF(C603&lt;$E$9*$G$9,1,0)))</f>
        <v>108.131449566548</v>
      </c>
    </row>
    <row r="604" customFormat="false" ht="12.75" hidden="false" customHeight="false" outlineLevel="0" collapsed="false">
      <c r="A604" s="0" t="n">
        <v>591</v>
      </c>
      <c r="B604" s="0" t="n">
        <f aca="false">A604*$G$9</f>
        <v>0.0674657534246575</v>
      </c>
      <c r="C604" s="0" t="n">
        <f aca="true">RAND()</f>
        <v>0.122326736008357</v>
      </c>
      <c r="D604" s="0" t="n">
        <f aca="true">NORMINV(RAND(),0,1)</f>
        <v>-0.0349805888815466</v>
      </c>
      <c r="E604" s="0" t="n">
        <f aca="true">NORMINV(RAND(),0,1)</f>
        <v>-0.0944123980747856</v>
      </c>
      <c r="F604" s="0" t="n">
        <f aca="false">F603*EXP(($F$9-$E$9*$D$9-0.5*$C$9^2)*$G$9+$C$9*$G$9^0.5*E604+($D$9+$F$9*D604)*(IF(C604&lt;$E$9*$G$9,1,0)))</f>
        <v>108.09842323209</v>
      </c>
    </row>
    <row r="605" customFormat="false" ht="12.75" hidden="false" customHeight="false" outlineLevel="0" collapsed="false">
      <c r="A605" s="0" t="n">
        <v>592</v>
      </c>
      <c r="B605" s="0" t="n">
        <f aca="false">A605*$G$9</f>
        <v>0.0675799086757991</v>
      </c>
      <c r="C605" s="0" t="n">
        <f aca="true">RAND()</f>
        <v>0.272003911706935</v>
      </c>
      <c r="D605" s="0" t="n">
        <f aca="true">NORMINV(RAND(),0,1)</f>
        <v>0.116197675783447</v>
      </c>
      <c r="E605" s="0" t="n">
        <f aca="true">NORMINV(RAND(),0,1)</f>
        <v>0.728965257309025</v>
      </c>
      <c r="F605" s="0" t="n">
        <f aca="false">F604*EXP(($F$9-$E$9*$D$9-0.5*$C$9^2)*$G$9+$C$9*$G$9^0.5*E605+($D$9+$F$9*D605)*(IF(C605&lt;$E$9*$G$9,1,0)))</f>
        <v>108.350987246862</v>
      </c>
    </row>
    <row r="606" customFormat="false" ht="12.75" hidden="false" customHeight="false" outlineLevel="0" collapsed="false">
      <c r="A606" s="0" t="n">
        <v>593</v>
      </c>
      <c r="B606" s="0" t="n">
        <f aca="false">A606*$G$9</f>
        <v>0.0676940639269406</v>
      </c>
      <c r="C606" s="0" t="n">
        <f aca="true">RAND()</f>
        <v>0.906525870006856</v>
      </c>
      <c r="D606" s="0" t="n">
        <f aca="true">NORMINV(RAND(),0,1)</f>
        <v>-0.0399532710070559</v>
      </c>
      <c r="E606" s="0" t="n">
        <f aca="true">NORMINV(RAND(),0,1)</f>
        <v>1.09872558860916</v>
      </c>
      <c r="F606" s="0" t="n">
        <f aca="false">F605*EXP(($F$9-$E$9*$D$9-0.5*$C$9^2)*$G$9+$C$9*$G$9^0.5*E606+($D$9+$F$9*D606)*(IF(C606&lt;$E$9*$G$9,1,0)))</f>
        <v>108.732934665189</v>
      </c>
    </row>
    <row r="607" customFormat="false" ht="12.75" hidden="false" customHeight="false" outlineLevel="0" collapsed="false">
      <c r="A607" s="0" t="n">
        <v>594</v>
      </c>
      <c r="B607" s="0" t="n">
        <f aca="false">A607*$G$9</f>
        <v>0.0678082191780822</v>
      </c>
      <c r="C607" s="0" t="n">
        <f aca="true">RAND()</f>
        <v>0.0575169451475901</v>
      </c>
      <c r="D607" s="0" t="n">
        <f aca="true">NORMINV(RAND(),0,1)</f>
        <v>0.056155429435044</v>
      </c>
      <c r="E607" s="0" t="n">
        <f aca="true">NORMINV(RAND(),0,1)</f>
        <v>1.15247689601723</v>
      </c>
      <c r="F607" s="0" t="n">
        <f aca="false">F606*EXP(($F$9-$E$9*$D$9-0.5*$C$9^2)*$G$9+$C$9*$G$9^0.5*E607+($D$9+$F$9*D607)*(IF(C607&lt;$E$9*$G$9,1,0)))</f>
        <v>109.135029659132</v>
      </c>
    </row>
    <row r="608" customFormat="false" ht="12.75" hidden="false" customHeight="false" outlineLevel="0" collapsed="false">
      <c r="A608" s="0" t="n">
        <v>595</v>
      </c>
      <c r="B608" s="0" t="n">
        <f aca="false">A608*$G$9</f>
        <v>0.0679223744292238</v>
      </c>
      <c r="C608" s="0" t="n">
        <f aca="true">RAND()</f>
        <v>0.887794459297944</v>
      </c>
      <c r="D608" s="0" t="n">
        <f aca="true">NORMINV(RAND(),0,1)</f>
        <v>0.582049786793478</v>
      </c>
      <c r="E608" s="0" t="n">
        <f aca="true">NORMINV(RAND(),0,1)</f>
        <v>-0.923657859761093</v>
      </c>
      <c r="F608" s="0" t="n">
        <f aca="false">F607*EXP(($F$9-$E$9*$D$9-0.5*$C$9^2)*$G$9+$C$9*$G$9^0.5*E608+($D$9+$F$9*D608)*(IF(C608&lt;$E$9*$G$9,1,0)))</f>
        <v>108.81209133117</v>
      </c>
    </row>
    <row r="609" customFormat="false" ht="12.75" hidden="false" customHeight="false" outlineLevel="0" collapsed="false">
      <c r="A609" s="0" t="n">
        <v>596</v>
      </c>
      <c r="B609" s="0" t="n">
        <f aca="false">A609*$G$9</f>
        <v>0.0680365296803653</v>
      </c>
      <c r="C609" s="0" t="n">
        <f aca="true">RAND()</f>
        <v>0.95534201420942</v>
      </c>
      <c r="D609" s="0" t="n">
        <f aca="true">NORMINV(RAND(),0,1)</f>
        <v>-0.56101524960492</v>
      </c>
      <c r="E609" s="0" t="n">
        <f aca="true">NORMINV(RAND(),0,1)</f>
        <v>-0.294392133398986</v>
      </c>
      <c r="F609" s="0" t="n">
        <f aca="false">F608*EXP(($F$9-$E$9*$D$9-0.5*$C$9^2)*$G$9+$C$9*$G$9^0.5*E609+($D$9+$F$9*D609)*(IF(C609&lt;$E$9*$G$9,1,0)))</f>
        <v>108.709152660756</v>
      </c>
    </row>
    <row r="610" customFormat="false" ht="12.75" hidden="false" customHeight="false" outlineLevel="0" collapsed="false">
      <c r="A610" s="0" t="n">
        <v>597</v>
      </c>
      <c r="B610" s="0" t="n">
        <f aca="false">A610*$G$9</f>
        <v>0.0681506849315069</v>
      </c>
      <c r="C610" s="0" t="n">
        <f aca="true">RAND()</f>
        <v>0.909299746450147</v>
      </c>
      <c r="D610" s="0" t="n">
        <f aca="true">NORMINV(RAND(),0,1)</f>
        <v>0.346169008521406</v>
      </c>
      <c r="E610" s="0" t="n">
        <f aca="true">NORMINV(RAND(),0,1)</f>
        <v>-0.161539154350961</v>
      </c>
      <c r="F610" s="0" t="n">
        <f aca="false">F609*EXP(($F$9-$E$9*$D$9-0.5*$C$9^2)*$G$9+$C$9*$G$9^0.5*E610+($D$9+$F$9*D610)*(IF(C610&lt;$E$9*$G$9,1,0)))</f>
        <v>108.652569498634</v>
      </c>
    </row>
    <row r="611" customFormat="false" ht="12.75" hidden="false" customHeight="false" outlineLevel="0" collapsed="false">
      <c r="A611" s="0" t="n">
        <v>598</v>
      </c>
      <c r="B611" s="0" t="n">
        <f aca="false">A611*$G$9</f>
        <v>0.0682648401826484</v>
      </c>
      <c r="C611" s="0" t="n">
        <f aca="true">RAND()</f>
        <v>0.276011336684696</v>
      </c>
      <c r="D611" s="0" t="n">
        <f aca="true">NORMINV(RAND(),0,1)</f>
        <v>-0.386163416602613</v>
      </c>
      <c r="E611" s="0" t="n">
        <f aca="true">NORMINV(RAND(),0,1)</f>
        <v>0.246554613914976</v>
      </c>
      <c r="F611" s="0" t="n">
        <f aca="false">F610*EXP(($F$9-$E$9*$D$9-0.5*$C$9^2)*$G$9+$C$9*$G$9^0.5*E611+($D$9+$F$9*D611)*(IF(C611&lt;$E$9*$G$9,1,0)))</f>
        <v>108.738159329086</v>
      </c>
    </row>
    <row r="612" customFormat="false" ht="12.75" hidden="false" customHeight="false" outlineLevel="0" collapsed="false">
      <c r="A612" s="0" t="n">
        <v>599</v>
      </c>
      <c r="B612" s="0" t="n">
        <f aca="false">A612*$G$9</f>
        <v>0.06837899543379</v>
      </c>
      <c r="C612" s="0" t="n">
        <f aca="true">RAND()</f>
        <v>0.981256072423827</v>
      </c>
      <c r="D612" s="0" t="n">
        <f aca="true">NORMINV(RAND(),0,1)</f>
        <v>1.02669841240518</v>
      </c>
      <c r="E612" s="0" t="n">
        <f aca="true">NORMINV(RAND(),0,1)</f>
        <v>1.08015692962701</v>
      </c>
      <c r="F612" s="0" t="n">
        <f aca="false">F611*EXP(($F$9-$E$9*$D$9-0.5*$C$9^2)*$G$9+$C$9*$G$9^0.5*E612+($D$9+$F$9*D612)*(IF(C612&lt;$E$9*$G$9,1,0)))</f>
        <v>109.114977045807</v>
      </c>
    </row>
    <row r="613" customFormat="false" ht="12.75" hidden="false" customHeight="false" outlineLevel="0" collapsed="false">
      <c r="A613" s="0" t="n">
        <v>600</v>
      </c>
      <c r="B613" s="0" t="n">
        <f aca="false">A613*$G$9</f>
        <v>0.0684931506849315</v>
      </c>
      <c r="C613" s="0" t="n">
        <f aca="true">RAND()</f>
        <v>0.595255876523219</v>
      </c>
      <c r="D613" s="0" t="n">
        <f aca="true">NORMINV(RAND(),0,1)</f>
        <v>-0.32163197130761</v>
      </c>
      <c r="E613" s="0" t="n">
        <f aca="true">NORMINV(RAND(),0,1)</f>
        <v>-1.16444469721354</v>
      </c>
      <c r="F613" s="0" t="n">
        <f aca="false">F612*EXP(($F$9-$E$9*$D$9-0.5*$C$9^2)*$G$9+$C$9*$G$9^0.5*E613+($D$9+$F$9*D613)*(IF(C613&lt;$E$9*$G$9,1,0)))</f>
        <v>108.708165254437</v>
      </c>
    </row>
    <row r="614" customFormat="false" ht="12.75" hidden="false" customHeight="false" outlineLevel="0" collapsed="false">
      <c r="A614" s="0" t="n">
        <v>601</v>
      </c>
      <c r="B614" s="0" t="n">
        <f aca="false">A614*$G$9</f>
        <v>0.0686073059360731</v>
      </c>
      <c r="C614" s="0" t="n">
        <f aca="true">RAND()</f>
        <v>0.118108673739358</v>
      </c>
      <c r="D614" s="0" t="n">
        <f aca="true">NORMINV(RAND(),0,1)</f>
        <v>-1.65161159498058</v>
      </c>
      <c r="E614" s="0" t="n">
        <f aca="true">NORMINV(RAND(),0,1)</f>
        <v>-1.06763998235735</v>
      </c>
      <c r="F614" s="0" t="n">
        <f aca="false">F613*EXP(($F$9-$E$9*$D$9-0.5*$C$9^2)*$G$9+$C$9*$G$9^0.5*E614+($D$9+$F$9*D614)*(IF(C614&lt;$E$9*$G$9,1,0)))</f>
        <v>108.336480525359</v>
      </c>
    </row>
    <row r="615" customFormat="false" ht="12.75" hidden="false" customHeight="false" outlineLevel="0" collapsed="false">
      <c r="A615" s="0" t="n">
        <v>602</v>
      </c>
      <c r="B615" s="0" t="n">
        <f aca="false">A615*$G$9</f>
        <v>0.0687214611872146</v>
      </c>
      <c r="C615" s="0" t="n">
        <f aca="true">RAND()</f>
        <v>0.0394116428999676</v>
      </c>
      <c r="D615" s="0" t="n">
        <f aca="true">NORMINV(RAND(),0,1)</f>
        <v>0.801070803926319</v>
      </c>
      <c r="E615" s="0" t="n">
        <f aca="true">NORMINV(RAND(),0,1)</f>
        <v>-0.944983326178063</v>
      </c>
      <c r="F615" s="0" t="n">
        <f aca="false">F614*EXP(($F$9-$E$9*$D$9-0.5*$C$9^2)*$G$9+$C$9*$G$9^0.5*E615+($D$9+$F$9*D615)*(IF(C615&lt;$E$9*$G$9,1,0)))</f>
        <v>108.008522029625</v>
      </c>
    </row>
    <row r="616" customFormat="false" ht="12.75" hidden="false" customHeight="false" outlineLevel="0" collapsed="false">
      <c r="A616" s="0" t="n">
        <v>603</v>
      </c>
      <c r="B616" s="0" t="n">
        <f aca="false">A616*$G$9</f>
        <v>0.0688356164383562</v>
      </c>
      <c r="C616" s="0" t="n">
        <f aca="true">RAND()</f>
        <v>0.482661086325943</v>
      </c>
      <c r="D616" s="0" t="n">
        <f aca="true">NORMINV(RAND(),0,1)</f>
        <v>-0.257683801653301</v>
      </c>
      <c r="E616" s="0" t="n">
        <f aca="true">NORMINV(RAND(),0,1)</f>
        <v>0.366960579036888</v>
      </c>
      <c r="F616" s="0" t="n">
        <f aca="false">F615*EXP(($F$9-$E$9*$D$9-0.5*$C$9^2)*$G$9+$C$9*$G$9^0.5*E616+($D$9+$F$9*D616)*(IF(C616&lt;$E$9*$G$9,1,0)))</f>
        <v>108.135329967332</v>
      </c>
    </row>
    <row r="617" customFormat="false" ht="12.75" hidden="false" customHeight="false" outlineLevel="0" collapsed="false">
      <c r="A617" s="0" t="n">
        <v>604</v>
      </c>
      <c r="B617" s="0" t="n">
        <f aca="false">A617*$G$9</f>
        <v>0.0689497716894977</v>
      </c>
      <c r="C617" s="0" t="n">
        <f aca="true">RAND()</f>
        <v>0.633587963474422</v>
      </c>
      <c r="D617" s="0" t="n">
        <f aca="true">NORMINV(RAND(),0,1)</f>
        <v>-0.258716064698799</v>
      </c>
      <c r="E617" s="0" t="n">
        <f aca="true">NORMINV(RAND(),0,1)</f>
        <v>-0.404333705257698</v>
      </c>
      <c r="F617" s="0" t="n">
        <f aca="false">F616*EXP(($F$9-$E$9*$D$9-0.5*$C$9^2)*$G$9+$C$9*$G$9^0.5*E617+($D$9+$F$9*D617)*(IF(C617&lt;$E$9*$G$9,1,0)))</f>
        <v>107.994967812066</v>
      </c>
    </row>
    <row r="618" customFormat="false" ht="12.75" hidden="false" customHeight="false" outlineLevel="0" collapsed="false">
      <c r="A618" s="0" t="n">
        <v>605</v>
      </c>
      <c r="B618" s="0" t="n">
        <f aca="false">A618*$G$9</f>
        <v>0.0690639269406393</v>
      </c>
      <c r="C618" s="0" t="n">
        <f aca="true">RAND()</f>
        <v>0.0586031075992552</v>
      </c>
      <c r="D618" s="0" t="n">
        <f aca="true">NORMINV(RAND(),0,1)</f>
        <v>-0.485426112379396</v>
      </c>
      <c r="E618" s="0" t="n">
        <f aca="true">NORMINV(RAND(),0,1)</f>
        <v>0.192244449457848</v>
      </c>
      <c r="F618" s="0" t="n">
        <f aca="false">F617*EXP(($F$9-$E$9*$D$9-0.5*$C$9^2)*$G$9+$C$9*$G$9^0.5*E618+($D$9+$F$9*D618)*(IF(C618&lt;$E$9*$G$9,1,0)))</f>
        <v>108.06122662603</v>
      </c>
    </row>
    <row r="619" customFormat="false" ht="12.75" hidden="false" customHeight="false" outlineLevel="0" collapsed="false">
      <c r="A619" s="0" t="n">
        <v>606</v>
      </c>
      <c r="B619" s="0" t="n">
        <f aca="false">A619*$G$9</f>
        <v>0.0691780821917808</v>
      </c>
      <c r="C619" s="0" t="n">
        <f aca="true">RAND()</f>
        <v>0.552965961471549</v>
      </c>
      <c r="D619" s="0" t="n">
        <f aca="true">NORMINV(RAND(),0,1)</f>
        <v>1.36741452626847</v>
      </c>
      <c r="E619" s="0" t="n">
        <f aca="true">NORMINV(RAND(),0,1)</f>
        <v>-0.620516097076003</v>
      </c>
      <c r="F619" s="0" t="n">
        <f aca="false">F618*EXP(($F$9-$E$9*$D$9-0.5*$C$9^2)*$G$9+$C$9*$G$9^0.5*E619+($D$9+$F$9*D619)*(IF(C619&lt;$E$9*$G$9,1,0)))</f>
        <v>107.846204863939</v>
      </c>
    </row>
    <row r="620" customFormat="false" ht="12.75" hidden="false" customHeight="false" outlineLevel="0" collapsed="false">
      <c r="A620" s="0" t="n">
        <v>607</v>
      </c>
      <c r="B620" s="0" t="n">
        <f aca="false">A620*$G$9</f>
        <v>0.0692922374429224</v>
      </c>
      <c r="C620" s="0" t="n">
        <f aca="true">RAND()</f>
        <v>0.483925201841199</v>
      </c>
      <c r="D620" s="0" t="n">
        <f aca="true">NORMINV(RAND(),0,1)</f>
        <v>-1.4112040325708</v>
      </c>
      <c r="E620" s="0" t="n">
        <f aca="true">NORMINV(RAND(),0,1)</f>
        <v>1.22875455933012</v>
      </c>
      <c r="F620" s="0" t="n">
        <f aca="false">F619*EXP(($F$9-$E$9*$D$9-0.5*$C$9^2)*$G$9+$C$9*$G$9^0.5*E620+($D$9+$F$9*D620)*(IF(C620&lt;$E$9*$G$9,1,0)))</f>
        <v>108.271489120858</v>
      </c>
    </row>
    <row r="621" customFormat="false" ht="12.75" hidden="false" customHeight="false" outlineLevel="0" collapsed="false">
      <c r="A621" s="0" t="n">
        <v>608</v>
      </c>
      <c r="B621" s="0" t="n">
        <f aca="false">A621*$G$9</f>
        <v>0.0694063926940639</v>
      </c>
      <c r="C621" s="0" t="n">
        <f aca="true">RAND()</f>
        <v>0.971474173444983</v>
      </c>
      <c r="D621" s="0" t="n">
        <f aca="true">NORMINV(RAND(),0,1)</f>
        <v>-0.253728223868512</v>
      </c>
      <c r="E621" s="0" t="n">
        <f aca="true">NORMINV(RAND(),0,1)</f>
        <v>1.43568849429819</v>
      </c>
      <c r="F621" s="0" t="n">
        <f aca="false">F620*EXP(($F$9-$E$9*$D$9-0.5*$C$9^2)*$G$9+$C$9*$G$9^0.5*E621+($D$9+$F$9*D621)*(IF(C621&lt;$E$9*$G$9,1,0)))</f>
        <v>108.770572548664</v>
      </c>
    </row>
    <row r="622" customFormat="false" ht="12.75" hidden="false" customHeight="false" outlineLevel="0" collapsed="false">
      <c r="A622" s="0" t="n">
        <v>609</v>
      </c>
      <c r="B622" s="0" t="n">
        <f aca="false">A622*$G$9</f>
        <v>0.0695205479452055</v>
      </c>
      <c r="C622" s="0" t="n">
        <f aca="true">RAND()</f>
        <v>0.590805353227988</v>
      </c>
      <c r="D622" s="0" t="n">
        <f aca="true">NORMINV(RAND(),0,1)</f>
        <v>0.438551115791122</v>
      </c>
      <c r="E622" s="0" t="n">
        <f aca="true">NORMINV(RAND(),0,1)</f>
        <v>-0.438423538235861</v>
      </c>
      <c r="F622" s="0" t="n">
        <f aca="false">F621*EXP(($F$9-$E$9*$D$9-0.5*$C$9^2)*$G$9+$C$9*$G$9^0.5*E622+($D$9+$F$9*D622)*(IF(C622&lt;$E$9*$G$9,1,0)))</f>
        <v>108.617516737051</v>
      </c>
    </row>
    <row r="623" customFormat="false" ht="12.75" hidden="false" customHeight="false" outlineLevel="0" collapsed="false">
      <c r="A623" s="0" t="n">
        <v>610</v>
      </c>
      <c r="B623" s="0" t="n">
        <f aca="false">A623*$G$9</f>
        <v>0.069634703196347</v>
      </c>
      <c r="C623" s="0" t="n">
        <f aca="true">RAND()</f>
        <v>0.542450158000087</v>
      </c>
      <c r="D623" s="0" t="n">
        <f aca="true">NORMINV(RAND(),0,1)</f>
        <v>0.407183498572094</v>
      </c>
      <c r="E623" s="0" t="n">
        <f aca="true">NORMINV(RAND(),0,1)</f>
        <v>0.0303686273001597</v>
      </c>
      <c r="F623" s="0" t="n">
        <f aca="false">F622*EXP(($F$9-$E$9*$D$9-0.5*$C$9^2)*$G$9+$C$9*$G$9^0.5*E623+($D$9+$F$9*D623)*(IF(C623&lt;$E$9*$G$9,1,0)))</f>
        <v>108.62778014306</v>
      </c>
    </row>
    <row r="624" customFormat="false" ht="12.75" hidden="false" customHeight="false" outlineLevel="0" collapsed="false">
      <c r="A624" s="0" t="n">
        <v>611</v>
      </c>
      <c r="B624" s="0" t="n">
        <f aca="false">A624*$G$9</f>
        <v>0.0697488584474886</v>
      </c>
      <c r="C624" s="0" t="n">
        <f aca="true">RAND()</f>
        <v>0.0468099871005822</v>
      </c>
      <c r="D624" s="0" t="n">
        <f aca="true">NORMINV(RAND(),0,1)</f>
        <v>0.435735468941751</v>
      </c>
      <c r="E624" s="0" t="n">
        <f aca="true">NORMINV(RAND(),0,1)</f>
        <v>-0.456406966195808</v>
      </c>
      <c r="F624" s="0" t="n">
        <f aca="false">F623*EXP(($F$9-$E$9*$D$9-0.5*$C$9^2)*$G$9+$C$9*$G$9^0.5*E624+($D$9+$F$9*D624)*(IF(C624&lt;$E$9*$G$9,1,0)))</f>
        <v>108.468672691417</v>
      </c>
    </row>
    <row r="625" customFormat="false" ht="12.75" hidden="false" customHeight="false" outlineLevel="0" collapsed="false">
      <c r="A625" s="0" t="n">
        <v>612</v>
      </c>
      <c r="B625" s="0" t="n">
        <f aca="false">A625*$G$9</f>
        <v>0.0698630136986301</v>
      </c>
      <c r="C625" s="0" t="n">
        <f aca="true">RAND()</f>
        <v>0.804992413292007</v>
      </c>
      <c r="D625" s="0" t="n">
        <f aca="true">NORMINV(RAND(),0,1)</f>
        <v>-1.00112281907347</v>
      </c>
      <c r="E625" s="0" t="n">
        <f aca="true">NORMINV(RAND(),0,1)</f>
        <v>-0.204142675983755</v>
      </c>
      <c r="F625" s="0" t="n">
        <f aca="false">F624*EXP(($F$9-$E$9*$D$9-0.5*$C$9^2)*$G$9+$C$9*$G$9^0.5*E625+($D$9+$F$9*D625)*(IF(C625&lt;$E$9*$G$9,1,0)))</f>
        <v>108.397411238185</v>
      </c>
    </row>
    <row r="626" customFormat="false" ht="12.75" hidden="false" customHeight="false" outlineLevel="0" collapsed="false">
      <c r="A626" s="0" t="n">
        <v>613</v>
      </c>
      <c r="B626" s="0" t="n">
        <f aca="false">A626*$G$9</f>
        <v>0.0699771689497717</v>
      </c>
      <c r="C626" s="0" t="n">
        <f aca="true">RAND()</f>
        <v>0.847408408846927</v>
      </c>
      <c r="D626" s="0" t="n">
        <f aca="true">NORMINV(RAND(),0,1)</f>
        <v>-0.298472349486966</v>
      </c>
      <c r="E626" s="0" t="n">
        <f aca="true">NORMINV(RAND(),0,1)</f>
        <v>0.95527138049951</v>
      </c>
      <c r="F626" s="0" t="n">
        <f aca="false">F625*EXP(($F$9-$E$9*$D$9-0.5*$C$9^2)*$G$9+$C$9*$G$9^0.5*E626+($D$9+$F$9*D626)*(IF(C626&lt;$E$9*$G$9,1,0)))</f>
        <v>108.729515420995</v>
      </c>
    </row>
    <row r="627" customFormat="false" ht="12.75" hidden="false" customHeight="false" outlineLevel="0" collapsed="false">
      <c r="A627" s="0" t="n">
        <v>614</v>
      </c>
      <c r="B627" s="0" t="n">
        <f aca="false">A627*$G$9</f>
        <v>0.0700913242009132</v>
      </c>
      <c r="C627" s="0" t="n">
        <f aca="true">RAND()</f>
        <v>0.488430124984394</v>
      </c>
      <c r="D627" s="0" t="n">
        <f aca="true">NORMINV(RAND(),0,1)</f>
        <v>-0.0512426701374181</v>
      </c>
      <c r="E627" s="0" t="n">
        <f aca="true">NORMINV(RAND(),0,1)</f>
        <v>-0.270696456745865</v>
      </c>
      <c r="F627" s="0" t="n">
        <f aca="false">F626*EXP(($F$9-$E$9*$D$9-0.5*$C$9^2)*$G$9+$C$9*$G$9^0.5*E627+($D$9+$F$9*D627)*(IF(C627&lt;$E$9*$G$9,1,0)))</f>
        <v>108.634905577197</v>
      </c>
    </row>
    <row r="628" customFormat="false" ht="12.75" hidden="false" customHeight="false" outlineLevel="0" collapsed="false">
      <c r="A628" s="0" t="n">
        <v>615</v>
      </c>
      <c r="B628" s="0" t="n">
        <f aca="false">A628*$G$9</f>
        <v>0.0702054794520548</v>
      </c>
      <c r="C628" s="0" t="n">
        <f aca="true">RAND()</f>
        <v>0.675018180102814</v>
      </c>
      <c r="D628" s="0" t="n">
        <f aca="true">NORMINV(RAND(),0,1)</f>
        <v>-0.163729449973793</v>
      </c>
      <c r="E628" s="0" t="n">
        <f aca="true">NORMINV(RAND(),0,1)</f>
        <v>1.30142475889287</v>
      </c>
      <c r="F628" s="0" t="n">
        <f aca="false">F627*EXP(($F$9-$E$9*$D$9-0.5*$C$9^2)*$G$9+$C$9*$G$9^0.5*E628+($D$9+$F$9*D628)*(IF(C628&lt;$E$9*$G$9,1,0)))</f>
        <v>109.088707103214</v>
      </c>
    </row>
    <row r="629" customFormat="false" ht="12.75" hidden="false" customHeight="false" outlineLevel="0" collapsed="false">
      <c r="A629" s="0" t="n">
        <v>616</v>
      </c>
      <c r="B629" s="0" t="n">
        <f aca="false">A629*$G$9</f>
        <v>0.0703196347031963</v>
      </c>
      <c r="C629" s="0" t="n">
        <f aca="true">RAND()</f>
        <v>0.99103682668924</v>
      </c>
      <c r="D629" s="0" t="n">
        <f aca="true">NORMINV(RAND(),0,1)</f>
        <v>1.65433573872124</v>
      </c>
      <c r="E629" s="0" t="n">
        <f aca="true">NORMINV(RAND(),0,1)</f>
        <v>-1.57333078127662</v>
      </c>
      <c r="F629" s="0" t="n">
        <f aca="false">F628*EXP(($F$9-$E$9*$D$9-0.5*$C$9^2)*$G$9+$C$9*$G$9^0.5*E629+($D$9+$F$9*D629)*(IF(C629&lt;$E$9*$G$9,1,0)))</f>
        <v>108.539647484465</v>
      </c>
    </row>
    <row r="630" customFormat="false" ht="12.75" hidden="false" customHeight="false" outlineLevel="0" collapsed="false">
      <c r="A630" s="0" t="n">
        <v>617</v>
      </c>
      <c r="B630" s="0" t="n">
        <f aca="false">A630*$G$9</f>
        <v>0.0704337899543379</v>
      </c>
      <c r="C630" s="0" t="n">
        <f aca="true">RAND()</f>
        <v>0.0373177946302979</v>
      </c>
      <c r="D630" s="0" t="n">
        <f aca="true">NORMINV(RAND(),0,1)</f>
        <v>0.119284107047852</v>
      </c>
      <c r="E630" s="0" t="n">
        <f aca="true">NORMINV(RAND(),0,1)</f>
        <v>0.715634746620442</v>
      </c>
      <c r="F630" s="0" t="n">
        <f aca="false">F629*EXP(($F$9-$E$9*$D$9-0.5*$C$9^2)*$G$9+$C$9*$G$9^0.5*E630+($D$9+$F$9*D630)*(IF(C630&lt;$E$9*$G$9,1,0)))</f>
        <v>108.788593932249</v>
      </c>
    </row>
    <row r="631" customFormat="false" ht="12.75" hidden="false" customHeight="false" outlineLevel="0" collapsed="false">
      <c r="A631" s="0" t="n">
        <v>618</v>
      </c>
      <c r="B631" s="0" t="n">
        <f aca="false">A631*$G$9</f>
        <v>0.0705479452054795</v>
      </c>
      <c r="C631" s="0" t="n">
        <f aca="true">RAND()</f>
        <v>0.325005140837462</v>
      </c>
      <c r="D631" s="0" t="n">
        <f aca="true">NORMINV(RAND(),0,1)</f>
        <v>0.0248639932105559</v>
      </c>
      <c r="E631" s="0" t="n">
        <f aca="true">NORMINV(RAND(),0,1)</f>
        <v>1.10575659108822</v>
      </c>
      <c r="F631" s="0" t="n">
        <f aca="false">F630*EXP(($F$9-$E$9*$D$9-0.5*$C$9^2)*$G$9+$C$9*$G$9^0.5*E631+($D$9+$F$9*D631)*(IF(C631&lt;$E$9*$G$9,1,0)))</f>
        <v>109.17454433959</v>
      </c>
    </row>
    <row r="632" customFormat="false" ht="12.75" hidden="false" customHeight="false" outlineLevel="0" collapsed="false">
      <c r="A632" s="0" t="n">
        <v>619</v>
      </c>
      <c r="B632" s="0" t="n">
        <f aca="false">A632*$G$9</f>
        <v>0.070662100456621</v>
      </c>
      <c r="C632" s="0" t="n">
        <f aca="true">RAND()</f>
        <v>0.446966087210743</v>
      </c>
      <c r="D632" s="0" t="n">
        <f aca="true">NORMINV(RAND(),0,1)</f>
        <v>-1.78257559525001</v>
      </c>
      <c r="E632" s="0" t="n">
        <f aca="true">NORMINV(RAND(),0,1)</f>
        <v>1.39929782596682</v>
      </c>
      <c r="F632" s="0" t="n">
        <f aca="false">F631*EXP(($F$9-$E$9*$D$9-0.5*$C$9^2)*$G$9+$C$9*$G$9^0.5*E632+($D$9+$F$9*D632)*(IF(C632&lt;$E$9*$G$9,1,0)))</f>
        <v>109.664998033765</v>
      </c>
    </row>
    <row r="633" customFormat="false" ht="12.75" hidden="false" customHeight="false" outlineLevel="0" collapsed="false">
      <c r="A633" s="0" t="n">
        <v>620</v>
      </c>
      <c r="B633" s="0" t="n">
        <f aca="false">A633*$G$9</f>
        <v>0.0707762557077626</v>
      </c>
      <c r="C633" s="0" t="n">
        <f aca="true">RAND()</f>
        <v>0.874147815070625</v>
      </c>
      <c r="D633" s="0" t="n">
        <f aca="true">NORMINV(RAND(),0,1)</f>
        <v>1.97137691654182</v>
      </c>
      <c r="E633" s="0" t="n">
        <f aca="true">NORMINV(RAND(),0,1)</f>
        <v>-0.611729462755029</v>
      </c>
      <c r="F633" s="0" t="n">
        <f aca="false">F632*EXP(($F$9-$E$9*$D$9-0.5*$C$9^2)*$G$9+$C$9*$G$9^0.5*E633+($D$9+$F$9*D633)*(IF(C633&lt;$E$9*$G$9,1,0)))</f>
        <v>109.449867548909</v>
      </c>
    </row>
    <row r="634" customFormat="false" ht="12.75" hidden="false" customHeight="false" outlineLevel="0" collapsed="false">
      <c r="A634" s="0" t="n">
        <v>621</v>
      </c>
      <c r="B634" s="0" t="n">
        <f aca="false">A634*$G$9</f>
        <v>0.0708904109589041</v>
      </c>
      <c r="C634" s="0" t="n">
        <f aca="true">RAND()</f>
        <v>0.0923080199671658</v>
      </c>
      <c r="D634" s="0" t="n">
        <f aca="true">NORMINV(RAND(),0,1)</f>
        <v>0.585601279071904</v>
      </c>
      <c r="E634" s="0" t="n">
        <f aca="true">NORMINV(RAND(),0,1)</f>
        <v>-0.740553788808125</v>
      </c>
      <c r="F634" s="0" t="n">
        <f aca="false">F633*EXP(($F$9-$E$9*$D$9-0.5*$C$9^2)*$G$9+$C$9*$G$9^0.5*E634+($D$9+$F$9*D634)*(IF(C634&lt;$E$9*$G$9,1,0)))</f>
        <v>109.190062895459</v>
      </c>
    </row>
    <row r="635" customFormat="false" ht="12.75" hidden="false" customHeight="false" outlineLevel="0" collapsed="false">
      <c r="A635" s="0" t="n">
        <v>622</v>
      </c>
      <c r="B635" s="0" t="n">
        <f aca="false">A635*$G$9</f>
        <v>0.0710045662100457</v>
      </c>
      <c r="C635" s="0" t="n">
        <f aca="true">RAND()</f>
        <v>0.997541066517785</v>
      </c>
      <c r="D635" s="0" t="n">
        <f aca="true">NORMINV(RAND(),0,1)</f>
        <v>1.84140236265144</v>
      </c>
      <c r="E635" s="0" t="n">
        <f aca="true">NORMINV(RAND(),0,1)</f>
        <v>0.281123665789979</v>
      </c>
      <c r="F635" s="0" t="n">
        <f aca="false">F634*EXP(($F$9-$E$9*$D$9-0.5*$C$9^2)*$G$9+$C$9*$G$9^0.5*E635+($D$9+$F$9*D635)*(IF(C635&lt;$E$9*$G$9,1,0)))</f>
        <v>109.288185061761</v>
      </c>
    </row>
    <row r="636" customFormat="false" ht="12.75" hidden="false" customHeight="false" outlineLevel="0" collapsed="false">
      <c r="A636" s="0" t="n">
        <v>623</v>
      </c>
      <c r="B636" s="0" t="n">
        <f aca="false">A636*$G$9</f>
        <v>0.0711187214611872</v>
      </c>
      <c r="C636" s="0" t="n">
        <f aca="true">RAND()</f>
        <v>0.161980159037128</v>
      </c>
      <c r="D636" s="0" t="n">
        <f aca="true">NORMINV(RAND(),0,1)</f>
        <v>-1.37351587464899</v>
      </c>
      <c r="E636" s="0" t="n">
        <f aca="true">NORMINV(RAND(),0,1)</f>
        <v>-0.419617052116121</v>
      </c>
      <c r="F636" s="0" t="n">
        <f aca="false">F635*EXP(($F$9-$E$9*$D$9-0.5*$C$9^2)*$G$9+$C$9*$G$9^0.5*E636+($D$9+$F$9*D636)*(IF(C636&lt;$E$9*$G$9,1,0)))</f>
        <v>109.140979769773</v>
      </c>
    </row>
    <row r="637" customFormat="false" ht="12.75" hidden="false" customHeight="false" outlineLevel="0" collapsed="false">
      <c r="A637" s="0" t="n">
        <v>624</v>
      </c>
      <c r="B637" s="0" t="n">
        <f aca="false">A637*$G$9</f>
        <v>0.0712328767123288</v>
      </c>
      <c r="C637" s="0" t="n">
        <f aca="true">RAND()</f>
        <v>0.915767056628144</v>
      </c>
      <c r="D637" s="0" t="n">
        <f aca="true">NORMINV(RAND(),0,1)</f>
        <v>-0.627809276836982</v>
      </c>
      <c r="E637" s="0" t="n">
        <f aca="true">NORMINV(RAND(),0,1)</f>
        <v>0.957733534193997</v>
      </c>
      <c r="F637" s="0" t="n">
        <f aca="false">F636*EXP(($F$9-$E$9*$D$9-0.5*$C$9^2)*$G$9+$C$9*$G$9^0.5*E637+($D$9+$F$9*D637)*(IF(C637&lt;$E$9*$G$9,1,0)))</f>
        <v>109.476226049308</v>
      </c>
    </row>
    <row r="638" customFormat="false" ht="12.75" hidden="false" customHeight="false" outlineLevel="0" collapsed="false">
      <c r="A638" s="0" t="n">
        <v>625</v>
      </c>
      <c r="B638" s="0" t="n">
        <f aca="false">A638*$G$9</f>
        <v>0.0713470319634703</v>
      </c>
      <c r="C638" s="0" t="n">
        <f aca="true">RAND()</f>
        <v>0.242570563035735</v>
      </c>
      <c r="D638" s="0" t="n">
        <f aca="true">NORMINV(RAND(),0,1)</f>
        <v>-0.30430261758844</v>
      </c>
      <c r="E638" s="0" t="n">
        <f aca="true">NORMINV(RAND(),0,1)</f>
        <v>-0.481612064552076</v>
      </c>
      <c r="F638" s="0" t="n">
        <f aca="false">F637*EXP(($F$9-$E$9*$D$9-0.5*$C$9^2)*$G$9+$C$9*$G$9^0.5*E638+($D$9+$F$9*D638)*(IF(C638&lt;$E$9*$G$9,1,0)))</f>
        <v>109.307044603611</v>
      </c>
    </row>
    <row r="639" customFormat="false" ht="12.75" hidden="false" customHeight="false" outlineLevel="0" collapsed="false">
      <c r="A639" s="0" t="n">
        <v>626</v>
      </c>
      <c r="B639" s="0" t="n">
        <f aca="false">A639*$G$9</f>
        <v>0.0714611872146119</v>
      </c>
      <c r="C639" s="0" t="n">
        <f aca="true">RAND()</f>
        <v>0.327027562034236</v>
      </c>
      <c r="D639" s="0" t="n">
        <f aca="true">NORMINV(RAND(),0,1)</f>
        <v>-1.23520169397644</v>
      </c>
      <c r="E639" s="0" t="n">
        <f aca="true">NORMINV(RAND(),0,1)</f>
        <v>1.13798535382388</v>
      </c>
      <c r="F639" s="0" t="n">
        <f aca="false">F638*EXP(($F$9-$E$9*$D$9-0.5*$C$9^2)*$G$9+$C$9*$G$9^0.5*E639+($D$9+$F$9*D639)*(IF(C639&lt;$E$9*$G$9,1,0)))</f>
        <v>109.70616671191</v>
      </c>
    </row>
    <row r="640" customFormat="false" ht="12.75" hidden="false" customHeight="false" outlineLevel="0" collapsed="false">
      <c r="A640" s="0" t="n">
        <v>627</v>
      </c>
      <c r="B640" s="0" t="n">
        <f aca="false">A640*$G$9</f>
        <v>0.0715753424657534</v>
      </c>
      <c r="C640" s="0" t="n">
        <f aca="true">RAND()</f>
        <v>0.110396671062293</v>
      </c>
      <c r="D640" s="0" t="n">
        <f aca="true">NORMINV(RAND(),0,1)</f>
        <v>0.139946163614424</v>
      </c>
      <c r="E640" s="0" t="n">
        <f aca="true">NORMINV(RAND(),0,1)</f>
        <v>-0.359149071865633</v>
      </c>
      <c r="F640" s="0" t="n">
        <f aca="false">F639*EXP(($F$9-$E$9*$D$9-0.5*$C$9^2)*$G$9+$C$9*$G$9^0.5*E640+($D$9+$F$9*D640)*(IF(C640&lt;$E$9*$G$9,1,0)))</f>
        <v>109.57963489599</v>
      </c>
    </row>
    <row r="641" customFormat="false" ht="12.75" hidden="false" customHeight="false" outlineLevel="0" collapsed="false">
      <c r="A641" s="0" t="n">
        <v>628</v>
      </c>
      <c r="B641" s="0" t="n">
        <f aca="false">A641*$G$9</f>
        <v>0.071689497716895</v>
      </c>
      <c r="C641" s="0" t="n">
        <f aca="true">RAND()</f>
        <v>0.205608537938852</v>
      </c>
      <c r="D641" s="0" t="n">
        <f aca="true">NORMINV(RAND(),0,1)</f>
        <v>0.00652329647203803</v>
      </c>
      <c r="E641" s="0" t="n">
        <f aca="true">NORMINV(RAND(),0,1)</f>
        <v>1.17823037732975</v>
      </c>
      <c r="F641" s="0" t="n">
        <f aca="false">F640*EXP(($F$9-$E$9*$D$9-0.5*$C$9^2)*$G$9+$C$9*$G$9^0.5*E641+($D$9+$F$9*D641)*(IF(C641&lt;$E$9*$G$9,1,0)))</f>
        <v>109.99394036765</v>
      </c>
    </row>
    <row r="642" customFormat="false" ht="12.75" hidden="false" customHeight="false" outlineLevel="0" collapsed="false">
      <c r="A642" s="0" t="n">
        <v>629</v>
      </c>
      <c r="B642" s="0" t="n">
        <f aca="false">A642*$G$9</f>
        <v>0.0718036529680365</v>
      </c>
      <c r="C642" s="0" t="n">
        <f aca="true">RAND()</f>
        <v>0.720035105368125</v>
      </c>
      <c r="D642" s="0" t="n">
        <f aca="true">NORMINV(RAND(),0,1)</f>
        <v>-1.25968485002467</v>
      </c>
      <c r="E642" s="0" t="n">
        <f aca="true">NORMINV(RAND(),0,1)</f>
        <v>0.171529460523683</v>
      </c>
      <c r="F642" s="0" t="n">
        <f aca="false">F641*EXP(($F$9-$E$9*$D$9-0.5*$C$9^2)*$G$9+$C$9*$G$9^0.5*E642+($D$9+$F$9*D642)*(IF(C642&lt;$E$9*$G$9,1,0)))</f>
        <v>110.05411802591</v>
      </c>
    </row>
    <row r="643" customFormat="false" ht="12.75" hidden="false" customHeight="false" outlineLevel="0" collapsed="false">
      <c r="A643" s="0" t="n">
        <v>630</v>
      </c>
      <c r="B643" s="0" t="n">
        <f aca="false">A643*$G$9</f>
        <v>0.0719178082191781</v>
      </c>
      <c r="C643" s="0" t="n">
        <f aca="true">RAND()</f>
        <v>0.510929204615285</v>
      </c>
      <c r="D643" s="0" t="n">
        <f aca="true">NORMINV(RAND(),0,1)</f>
        <v>0.103999536350046</v>
      </c>
      <c r="E643" s="0" t="n">
        <f aca="true">NORMINV(RAND(),0,1)</f>
        <v>-0.457995801830404</v>
      </c>
      <c r="F643" s="0" t="n">
        <f aca="false">F642*EXP(($F$9-$E$9*$D$9-0.5*$C$9^2)*$G$9+$C$9*$G$9^0.5*E643+($D$9+$F$9*D643)*(IF(C643&lt;$E$9*$G$9,1,0)))</f>
        <v>109.892361762321</v>
      </c>
    </row>
    <row r="644" customFormat="false" ht="12.75" hidden="false" customHeight="false" outlineLevel="0" collapsed="false">
      <c r="A644" s="0" t="n">
        <v>631</v>
      </c>
      <c r="B644" s="0" t="n">
        <f aca="false">A644*$G$9</f>
        <v>0.0720319634703196</v>
      </c>
      <c r="C644" s="0" t="n">
        <f aca="true">RAND()</f>
        <v>0.629084228826611</v>
      </c>
      <c r="D644" s="0" t="n">
        <f aca="true">NORMINV(RAND(),0,1)</f>
        <v>-2.60622226845254</v>
      </c>
      <c r="E644" s="0" t="n">
        <f aca="true">NORMINV(RAND(),0,1)</f>
        <v>1.28329552157791</v>
      </c>
      <c r="F644" s="0" t="n">
        <f aca="false">F643*EXP(($F$9-$E$9*$D$9-0.5*$C$9^2)*$G$9+$C$9*$G$9^0.5*E644+($D$9+$F$9*D644)*(IF(C644&lt;$E$9*$G$9,1,0)))</f>
        <v>110.345003768</v>
      </c>
    </row>
    <row r="645" customFormat="false" ht="12.75" hidden="false" customHeight="false" outlineLevel="0" collapsed="false">
      <c r="A645" s="0" t="n">
        <v>632</v>
      </c>
      <c r="B645" s="0" t="n">
        <f aca="false">A645*$G$9</f>
        <v>0.0721461187214612</v>
      </c>
      <c r="C645" s="0" t="n">
        <f aca="true">RAND()</f>
        <v>0.608557572701927</v>
      </c>
      <c r="D645" s="0" t="n">
        <f aca="true">NORMINV(RAND(),0,1)</f>
        <v>0.3111040450094</v>
      </c>
      <c r="E645" s="0" t="n">
        <f aca="true">NORMINV(RAND(),0,1)</f>
        <v>0.264289889889238</v>
      </c>
      <c r="F645" s="0" t="n">
        <f aca="false">F644*EXP(($F$9-$E$9*$D$9-0.5*$C$9^2)*$G$9+$C$9*$G$9^0.5*E645+($D$9+$F$9*D645)*(IF(C645&lt;$E$9*$G$9,1,0)))</f>
        <v>110.438204690796</v>
      </c>
    </row>
    <row r="646" customFormat="false" ht="12.75" hidden="false" customHeight="false" outlineLevel="0" collapsed="false">
      <c r="A646" s="0" t="n">
        <v>633</v>
      </c>
      <c r="B646" s="0" t="n">
        <f aca="false">A646*$G$9</f>
        <v>0.0722602739726027</v>
      </c>
      <c r="C646" s="0" t="n">
        <f aca="true">RAND()</f>
        <v>0.630862792610058</v>
      </c>
      <c r="D646" s="0" t="n">
        <f aca="true">NORMINV(RAND(),0,1)</f>
        <v>1.97793451384868</v>
      </c>
      <c r="E646" s="0" t="n">
        <f aca="true">NORMINV(RAND(),0,1)</f>
        <v>0.42269184539662</v>
      </c>
      <c r="F646" s="0" t="n">
        <f aca="false">F645*EXP(($F$9-$E$9*$D$9-0.5*$C$9^2)*$G$9+$C$9*$G$9^0.5*E646+($D$9+$F$9*D646)*(IF(C646&lt;$E$9*$G$9,1,0)))</f>
        <v>110.587618335156</v>
      </c>
    </row>
    <row r="647" customFormat="false" ht="12.75" hidden="false" customHeight="false" outlineLevel="0" collapsed="false">
      <c r="A647" s="0" t="n">
        <v>634</v>
      </c>
      <c r="B647" s="0" t="n">
        <f aca="false">A647*$G$9</f>
        <v>0.0723744292237443</v>
      </c>
      <c r="C647" s="0" t="n">
        <f aca="true">RAND()</f>
        <v>0.341918347065068</v>
      </c>
      <c r="D647" s="0" t="n">
        <f aca="true">NORMINV(RAND(),0,1)</f>
        <v>-1.50293875404686</v>
      </c>
      <c r="E647" s="0" t="n">
        <f aca="true">NORMINV(RAND(),0,1)</f>
        <v>0.57285628141009</v>
      </c>
      <c r="F647" s="0" t="n">
        <f aca="false">F646*EXP(($F$9-$E$9*$D$9-0.5*$C$9^2)*$G$9+$C$9*$G$9^0.5*E647+($D$9+$F$9*D647)*(IF(C647&lt;$E$9*$G$9,1,0)))</f>
        <v>110.790547291035</v>
      </c>
    </row>
    <row r="648" customFormat="false" ht="12.75" hidden="false" customHeight="false" outlineLevel="0" collapsed="false">
      <c r="A648" s="0" t="n">
        <v>635</v>
      </c>
      <c r="B648" s="0" t="n">
        <f aca="false">A648*$G$9</f>
        <v>0.0724885844748859</v>
      </c>
      <c r="C648" s="0" t="n">
        <f aca="true">RAND()</f>
        <v>0.407419921529775</v>
      </c>
      <c r="D648" s="0" t="n">
        <f aca="true">NORMINV(RAND(),0,1)</f>
        <v>0.00701881939416096</v>
      </c>
      <c r="E648" s="0" t="n">
        <f aca="true">NORMINV(RAND(),0,1)</f>
        <v>0.211740702891582</v>
      </c>
      <c r="F648" s="0" t="n">
        <f aca="false">F647*EXP(($F$9-$E$9*$D$9-0.5*$C$9^2)*$G$9+$C$9*$G$9^0.5*E648+($D$9+$F$9*D648)*(IF(C648&lt;$E$9*$G$9,1,0)))</f>
        <v>110.865449216398</v>
      </c>
    </row>
    <row r="649" customFormat="false" ht="12.75" hidden="false" customHeight="false" outlineLevel="0" collapsed="false">
      <c r="A649" s="0" t="n">
        <v>636</v>
      </c>
      <c r="B649" s="0" t="n">
        <f aca="false">A649*$G$9</f>
        <v>0.0726027397260274</v>
      </c>
      <c r="C649" s="0" t="n">
        <f aca="true">RAND()</f>
        <v>0.928016712363729</v>
      </c>
      <c r="D649" s="0" t="n">
        <f aca="true">NORMINV(RAND(),0,1)</f>
        <v>-0.354279351625845</v>
      </c>
      <c r="E649" s="0" t="n">
        <f aca="true">NORMINV(RAND(),0,1)</f>
        <v>0.769098791190805</v>
      </c>
      <c r="F649" s="0" t="n">
        <f aca="false">F648*EXP(($F$9-$E$9*$D$9-0.5*$C$9^2)*$G$9+$C$9*$G$9^0.5*E649+($D$9+$F$9*D649)*(IF(C649&lt;$E$9*$G$9,1,0)))</f>
        <v>111.138774175077</v>
      </c>
    </row>
    <row r="650" customFormat="false" ht="12.75" hidden="false" customHeight="false" outlineLevel="0" collapsed="false">
      <c r="A650" s="0" t="n">
        <v>637</v>
      </c>
      <c r="B650" s="0" t="n">
        <f aca="false">A650*$G$9</f>
        <v>0.072716894977169</v>
      </c>
      <c r="C650" s="0" t="n">
        <f aca="true">RAND()</f>
        <v>0.213458785045582</v>
      </c>
      <c r="D650" s="0" t="n">
        <f aca="true">NORMINV(RAND(),0,1)</f>
        <v>-0.347519845692715</v>
      </c>
      <c r="E650" s="0" t="n">
        <f aca="true">NORMINV(RAND(),0,1)</f>
        <v>1.17826965636361</v>
      </c>
      <c r="F650" s="0" t="n">
        <f aca="false">F649*EXP(($F$9-$E$9*$D$9-0.5*$C$9^2)*$G$9+$C$9*$G$9^0.5*E650+($D$9+$F$9*D650)*(IF(C650&lt;$E$9*$G$9,1,0)))</f>
        <v>111.55898858252</v>
      </c>
    </row>
    <row r="651" customFormat="false" ht="12.75" hidden="false" customHeight="false" outlineLevel="0" collapsed="false">
      <c r="A651" s="0" t="n">
        <v>638</v>
      </c>
      <c r="B651" s="0" t="n">
        <f aca="false">A651*$G$9</f>
        <v>0.0728310502283105</v>
      </c>
      <c r="C651" s="0" t="n">
        <f aca="true">RAND()</f>
        <v>0.764255566374874</v>
      </c>
      <c r="D651" s="0" t="n">
        <f aca="true">NORMINV(RAND(),0,1)</f>
        <v>-1.53647928960517</v>
      </c>
      <c r="E651" s="0" t="n">
        <f aca="true">NORMINV(RAND(),0,1)</f>
        <v>1.80181910384959</v>
      </c>
      <c r="F651" s="0" t="n">
        <f aca="false">F650*EXP(($F$9-$E$9*$D$9-0.5*$C$9^2)*$G$9+$C$9*$G$9^0.5*E651+($D$9+$F$9*D651)*(IF(C651&lt;$E$9*$G$9,1,0)))</f>
        <v>112.204827764846</v>
      </c>
    </row>
    <row r="652" customFormat="false" ht="12.75" hidden="false" customHeight="false" outlineLevel="0" collapsed="false">
      <c r="A652" s="0" t="n">
        <v>639</v>
      </c>
      <c r="B652" s="0" t="n">
        <f aca="false">A652*$G$9</f>
        <v>0.0729452054794521</v>
      </c>
      <c r="C652" s="0" t="n">
        <f aca="true">RAND()</f>
        <v>0.554286865594695</v>
      </c>
      <c r="D652" s="0" t="n">
        <f aca="true">NORMINV(RAND(),0,1)</f>
        <v>0.0351352493701624</v>
      </c>
      <c r="E652" s="0" t="n">
        <f aca="true">NORMINV(RAND(),0,1)</f>
        <v>-1.07010833911743</v>
      </c>
      <c r="F652" s="0" t="n">
        <f aca="false">F651*EXP(($F$9-$E$9*$D$9-0.5*$C$9^2)*$G$9+$C$9*$G$9^0.5*E652+($D$9+$F$9*D652)*(IF(C652&lt;$E$9*$G$9,1,0)))</f>
        <v>111.82030286925</v>
      </c>
    </row>
    <row r="653" customFormat="false" ht="12.75" hidden="false" customHeight="false" outlineLevel="0" collapsed="false">
      <c r="A653" s="0" t="n">
        <v>640</v>
      </c>
      <c r="B653" s="0" t="n">
        <f aca="false">A653*$G$9</f>
        <v>0.0730593607305936</v>
      </c>
      <c r="C653" s="0" t="n">
        <f aca="true">RAND()</f>
        <v>0.986358957673383</v>
      </c>
      <c r="D653" s="0" t="n">
        <f aca="true">NORMINV(RAND(),0,1)</f>
        <v>-0.504654954022966</v>
      </c>
      <c r="E653" s="0" t="n">
        <f aca="true">NORMINV(RAND(),0,1)</f>
        <v>-0.976707387177018</v>
      </c>
      <c r="F653" s="0" t="n">
        <f aca="false">F652*EXP(($F$9-$E$9*$D$9-0.5*$C$9^2)*$G$9+$C$9*$G$9^0.5*E653+($D$9+$F$9*D653)*(IF(C653&lt;$E$9*$G$9,1,0)))</f>
        <v>111.470462593873</v>
      </c>
    </row>
    <row r="654" customFormat="false" ht="12.75" hidden="false" customHeight="false" outlineLevel="0" collapsed="false">
      <c r="A654" s="0" t="n">
        <v>641</v>
      </c>
      <c r="B654" s="0" t="n">
        <f aca="false">A654*$G$9</f>
        <v>0.0731735159817352</v>
      </c>
      <c r="C654" s="0" t="n">
        <f aca="true">RAND()</f>
        <v>0.0747966718805741</v>
      </c>
      <c r="D654" s="0" t="n">
        <f aca="true">NORMINV(RAND(),0,1)</f>
        <v>-0.880402370786333</v>
      </c>
      <c r="E654" s="0" t="n">
        <f aca="true">NORMINV(RAND(),0,1)</f>
        <v>-0.500890225683142</v>
      </c>
      <c r="F654" s="0" t="n">
        <f aca="false">F653*EXP(($F$9-$E$9*$D$9-0.5*$C$9^2)*$G$9+$C$9*$G$9^0.5*E654+($D$9+$F$9*D654)*(IF(C654&lt;$E$9*$G$9,1,0)))</f>
        <v>111.291322145427</v>
      </c>
    </row>
    <row r="655" customFormat="false" ht="12.75" hidden="false" customHeight="false" outlineLevel="0" collapsed="false">
      <c r="A655" s="0" t="n">
        <v>642</v>
      </c>
      <c r="B655" s="0" t="n">
        <f aca="false">A655*$G$9</f>
        <v>0.0732876712328767</v>
      </c>
      <c r="C655" s="0" t="n">
        <f aca="true">RAND()</f>
        <v>0.21975926684455</v>
      </c>
      <c r="D655" s="0" t="n">
        <f aca="true">NORMINV(RAND(),0,1)</f>
        <v>-0.198079086986828</v>
      </c>
      <c r="E655" s="0" t="n">
        <f aca="true">NORMINV(RAND(),0,1)</f>
        <v>0.317133968299686</v>
      </c>
      <c r="F655" s="0" t="n">
        <f aca="false">F654*EXP(($F$9-$E$9*$D$9-0.5*$C$9^2)*$G$9+$C$9*$G$9^0.5*E655+($D$9+$F$9*D655)*(IF(C655&lt;$E$9*$G$9,1,0)))</f>
        <v>111.404190550599</v>
      </c>
    </row>
    <row r="656" customFormat="false" ht="12.75" hidden="false" customHeight="false" outlineLevel="0" collapsed="false">
      <c r="A656" s="0" t="n">
        <v>643</v>
      </c>
      <c r="B656" s="0" t="n">
        <f aca="false">A656*$G$9</f>
        <v>0.0734018264840183</v>
      </c>
      <c r="C656" s="0" t="n">
        <f aca="true">RAND()</f>
        <v>0.284938353159833</v>
      </c>
      <c r="D656" s="0" t="n">
        <f aca="true">NORMINV(RAND(),0,1)</f>
        <v>-0.544637481823664</v>
      </c>
      <c r="E656" s="0" t="n">
        <f aca="true">NORMINV(RAND(),0,1)</f>
        <v>0.552648635304191</v>
      </c>
      <c r="F656" s="0" t="n">
        <f aca="false">F655*EXP(($F$9-$E$9*$D$9-0.5*$C$9^2)*$G$9+$C$9*$G$9^0.5*E656+($D$9+$F$9*D656)*(IF(C656&lt;$E$9*$G$9,1,0)))</f>
        <v>111.601389081785</v>
      </c>
    </row>
    <row r="657" customFormat="false" ht="12.75" hidden="false" customHeight="false" outlineLevel="0" collapsed="false">
      <c r="A657" s="0" t="n">
        <v>644</v>
      </c>
      <c r="B657" s="0" t="n">
        <f aca="false">A657*$G$9</f>
        <v>0.0735159817351598</v>
      </c>
      <c r="C657" s="0" t="n">
        <f aca="true">RAND()</f>
        <v>0.350306374449101</v>
      </c>
      <c r="D657" s="0" t="n">
        <f aca="true">NORMINV(RAND(),0,1)</f>
        <v>-0.321121578918779</v>
      </c>
      <c r="E657" s="0" t="n">
        <f aca="true">NORMINV(RAND(),0,1)</f>
        <v>0.809426509339656</v>
      </c>
      <c r="F657" s="0" t="n">
        <f aca="false">F656*EXP(($F$9-$E$9*$D$9-0.5*$C$9^2)*$G$9+$C$9*$G$9^0.5*E657+($D$9+$F$9*D657)*(IF(C657&lt;$E$9*$G$9,1,0)))</f>
        <v>111.890990792988</v>
      </c>
    </row>
    <row r="658" customFormat="false" ht="12.75" hidden="false" customHeight="false" outlineLevel="0" collapsed="false">
      <c r="A658" s="0" t="n">
        <v>645</v>
      </c>
      <c r="B658" s="0" t="n">
        <f aca="false">A658*$G$9</f>
        <v>0.0736301369863014</v>
      </c>
      <c r="C658" s="0" t="n">
        <f aca="true">RAND()</f>
        <v>0.67230113466762</v>
      </c>
      <c r="D658" s="0" t="n">
        <f aca="true">NORMINV(RAND(),0,1)</f>
        <v>1.59021585237959</v>
      </c>
      <c r="E658" s="0" t="n">
        <f aca="true">NORMINV(RAND(),0,1)</f>
        <v>0.0917575529907625</v>
      </c>
      <c r="F658" s="0" t="n">
        <f aca="false">F657*EXP(($F$9-$E$9*$D$9-0.5*$C$9^2)*$G$9+$C$9*$G$9^0.5*E658+($D$9+$F$9*D658)*(IF(C658&lt;$E$9*$G$9,1,0)))</f>
        <v>111.923584568518</v>
      </c>
    </row>
    <row r="659" customFormat="false" ht="12.75" hidden="false" customHeight="false" outlineLevel="0" collapsed="false">
      <c r="A659" s="0" t="n">
        <v>646</v>
      </c>
      <c r="B659" s="0" t="n">
        <f aca="false">A659*$G$9</f>
        <v>0.0737442922374429</v>
      </c>
      <c r="C659" s="0" t="n">
        <f aca="true">RAND()</f>
        <v>0.425827339896705</v>
      </c>
      <c r="D659" s="0" t="n">
        <f aca="true">NORMINV(RAND(),0,1)</f>
        <v>1.29830296323423</v>
      </c>
      <c r="E659" s="0" t="n">
        <f aca="true">NORMINV(RAND(),0,1)</f>
        <v>-1.05130858369268</v>
      </c>
      <c r="F659" s="0" t="n">
        <f aca="false">F658*EXP(($F$9-$E$9*$D$9-0.5*$C$9^2)*$G$9+$C$9*$G$9^0.5*E659+($D$9+$F$9*D659)*(IF(C659&lt;$E$9*$G$9,1,0)))</f>
        <v>111.546744975478</v>
      </c>
    </row>
    <row r="660" customFormat="false" ht="12.75" hidden="false" customHeight="false" outlineLevel="0" collapsed="false">
      <c r="A660" s="0" t="n">
        <v>647</v>
      </c>
      <c r="B660" s="0" t="n">
        <f aca="false">A660*$G$9</f>
        <v>0.0738584474885845</v>
      </c>
      <c r="C660" s="0" t="n">
        <f aca="true">RAND()</f>
        <v>0.82689680498289</v>
      </c>
      <c r="D660" s="0" t="n">
        <f aca="true">NORMINV(RAND(),0,1)</f>
        <v>-0.050380269368903</v>
      </c>
      <c r="E660" s="0" t="n">
        <f aca="true">NORMINV(RAND(),0,1)</f>
        <v>-0.168151051003681</v>
      </c>
      <c r="F660" s="0" t="n">
        <f aca="false">F659*EXP(($F$9-$E$9*$D$9-0.5*$C$9^2)*$G$9+$C$9*$G$9^0.5*E660+($D$9+$F$9*D660)*(IF(C660&lt;$E$9*$G$9,1,0)))</f>
        <v>111.486322075296</v>
      </c>
    </row>
    <row r="661" customFormat="false" ht="12.75" hidden="false" customHeight="false" outlineLevel="0" collapsed="false">
      <c r="A661" s="0" t="n">
        <v>648</v>
      </c>
      <c r="B661" s="0" t="n">
        <f aca="false">A661*$G$9</f>
        <v>0.073972602739726</v>
      </c>
      <c r="C661" s="0" t="n">
        <f aca="true">RAND()</f>
        <v>0.119745437694148</v>
      </c>
      <c r="D661" s="0" t="n">
        <f aca="true">NORMINV(RAND(),0,1)</f>
        <v>0.0424690009457034</v>
      </c>
      <c r="E661" s="0" t="n">
        <f aca="true">NORMINV(RAND(),0,1)</f>
        <v>-0.914609729814529</v>
      </c>
      <c r="F661" s="0" t="n">
        <f aca="false">F660*EXP(($F$9-$E$9*$D$9-0.5*$C$9^2)*$G$9+$C$9*$G$9^0.5*E661+($D$9+$F$9*D661)*(IF(C661&lt;$E$9*$G$9,1,0)))</f>
        <v>111.15964991159</v>
      </c>
    </row>
    <row r="662" customFormat="false" ht="12.75" hidden="false" customHeight="false" outlineLevel="0" collapsed="false">
      <c r="A662" s="0" t="n">
        <v>649</v>
      </c>
      <c r="B662" s="0" t="n">
        <f aca="false">A662*$G$9</f>
        <v>0.0740867579908676</v>
      </c>
      <c r="C662" s="0" t="n">
        <f aca="true">RAND()</f>
        <v>0.785816237622915</v>
      </c>
      <c r="D662" s="0" t="n">
        <f aca="true">NORMINV(RAND(),0,1)</f>
        <v>-1.19459466027341</v>
      </c>
      <c r="E662" s="0" t="n">
        <f aca="true">NORMINV(RAND(),0,1)</f>
        <v>-0.747775067067027</v>
      </c>
      <c r="F662" s="0" t="n">
        <f aca="false">F661*EXP(($F$9-$E$9*$D$9-0.5*$C$9^2)*$G$9+$C$9*$G$9^0.5*E662+($D$9+$F$9*D662)*(IF(C662&lt;$E$9*$G$9,1,0)))</f>
        <v>110.893219885512</v>
      </c>
    </row>
    <row r="663" customFormat="false" ht="12.75" hidden="false" customHeight="false" outlineLevel="0" collapsed="false">
      <c r="A663" s="0" t="n">
        <v>650</v>
      </c>
      <c r="B663" s="0" t="n">
        <f aca="false">A663*$G$9</f>
        <v>0.0742009132420091</v>
      </c>
      <c r="C663" s="0" t="n">
        <f aca="true">RAND()</f>
        <v>0.00904261270041397</v>
      </c>
      <c r="D663" s="0" t="n">
        <f aca="true">NORMINV(RAND(),0,1)</f>
        <v>-1.24996799241281</v>
      </c>
      <c r="E663" s="0" t="n">
        <f aca="true">NORMINV(RAND(),0,1)</f>
        <v>-0.0586197114147262</v>
      </c>
      <c r="F663" s="0" t="n">
        <f aca="false">F662*EXP(($F$9-$E$9*$D$9-0.5*$C$9^2)*$G$9+$C$9*$G$9^0.5*E663+($D$9+$F$9*D663)*(IF(C663&lt;$E$9*$G$9,1,0)))</f>
        <v>108.13469733672</v>
      </c>
    </row>
    <row r="664" customFormat="false" ht="12.75" hidden="false" customHeight="false" outlineLevel="0" collapsed="false">
      <c r="A664" s="0" t="n">
        <v>651</v>
      </c>
      <c r="B664" s="0" t="n">
        <f aca="false">A664*$G$9</f>
        <v>0.0743150684931507</v>
      </c>
      <c r="C664" s="0" t="n">
        <f aca="true">RAND()</f>
        <v>0.679998122744395</v>
      </c>
      <c r="D664" s="0" t="n">
        <f aca="true">NORMINV(RAND(),0,1)</f>
        <v>-1.79019075940195</v>
      </c>
      <c r="E664" s="0" t="n">
        <f aca="true">NORMINV(RAND(),0,1)</f>
        <v>-0.399498870816635</v>
      </c>
      <c r="F664" s="0" t="n">
        <f aca="false">F663*EXP(($F$9-$E$9*$D$9-0.5*$C$9^2)*$G$9+$C$9*$G$9^0.5*E664+($D$9+$F$9*D664)*(IF(C664&lt;$E$9*$G$9,1,0)))</f>
        <v>107.996009616054</v>
      </c>
    </row>
    <row r="665" customFormat="false" ht="12.75" hidden="false" customHeight="false" outlineLevel="0" collapsed="false">
      <c r="A665" s="0" t="n">
        <v>652</v>
      </c>
      <c r="B665" s="0" t="n">
        <f aca="false">A665*$G$9</f>
        <v>0.0744292237442922</v>
      </c>
      <c r="C665" s="0" t="n">
        <f aca="true">RAND()</f>
        <v>0.505259786359468</v>
      </c>
      <c r="D665" s="0" t="n">
        <f aca="true">NORMINV(RAND(),0,1)</f>
        <v>0.0505040828108987</v>
      </c>
      <c r="E665" s="0" t="n">
        <f aca="true">NORMINV(RAND(),0,1)</f>
        <v>-0.176485453064468</v>
      </c>
      <c r="F665" s="0" t="n">
        <f aca="false">F664*EXP(($F$9-$E$9*$D$9-0.5*$C$9^2)*$G$9+$C$9*$G$9^0.5*E665+($D$9+$F$9*D665)*(IF(C665&lt;$E$9*$G$9,1,0)))</f>
        <v>107.93462665094</v>
      </c>
    </row>
    <row r="666" customFormat="false" ht="12.75" hidden="false" customHeight="false" outlineLevel="0" collapsed="false">
      <c r="A666" s="0" t="n">
        <v>653</v>
      </c>
      <c r="B666" s="0" t="n">
        <f aca="false">A666*$G$9</f>
        <v>0.0745433789954338</v>
      </c>
      <c r="C666" s="0" t="n">
        <f aca="true">RAND()</f>
        <v>0.664868592131613</v>
      </c>
      <c r="D666" s="0" t="n">
        <f aca="true">NORMINV(RAND(),0,1)</f>
        <v>-0.0917955255596692</v>
      </c>
      <c r="E666" s="0" t="n">
        <f aca="true">NORMINV(RAND(),0,1)</f>
        <v>0.893683686875586</v>
      </c>
      <c r="F666" s="0" t="n">
        <f aca="false">F665*EXP(($F$9-$E$9*$D$9-0.5*$C$9^2)*$G$9+$C$9*$G$9^0.5*E666+($D$9+$F$9*D666)*(IF(C666&lt;$E$9*$G$9,1,0)))</f>
        <v>108.243942720115</v>
      </c>
    </row>
    <row r="667" customFormat="false" ht="12.75" hidden="false" customHeight="false" outlineLevel="0" collapsed="false">
      <c r="A667" s="0" t="n">
        <v>654</v>
      </c>
      <c r="B667" s="0" t="n">
        <f aca="false">A667*$G$9</f>
        <v>0.0746575342465753</v>
      </c>
      <c r="C667" s="0" t="n">
        <f aca="true">RAND()</f>
        <v>0.233472649234676</v>
      </c>
      <c r="D667" s="0" t="n">
        <f aca="true">NORMINV(RAND(),0,1)</f>
        <v>0.0203013958794805</v>
      </c>
      <c r="E667" s="0" t="n">
        <f aca="true">NORMINV(RAND(),0,1)</f>
        <v>-1.11525809331544</v>
      </c>
      <c r="F667" s="0" t="n">
        <f aca="false">F666*EXP(($F$9-$E$9*$D$9-0.5*$C$9^2)*$G$9+$C$9*$G$9^0.5*E667+($D$9+$F$9*D667)*(IF(C667&lt;$E$9*$G$9,1,0)))</f>
        <v>107.857381633148</v>
      </c>
    </row>
    <row r="668" customFormat="false" ht="12.75" hidden="false" customHeight="false" outlineLevel="0" collapsed="false">
      <c r="A668" s="0" t="n">
        <v>655</v>
      </c>
      <c r="B668" s="0" t="n">
        <f aca="false">A668*$G$9</f>
        <v>0.0747716894977169</v>
      </c>
      <c r="C668" s="0" t="n">
        <f aca="true">RAND()</f>
        <v>0.529684581258066</v>
      </c>
      <c r="D668" s="0" t="n">
        <f aca="true">NORMINV(RAND(),0,1)</f>
        <v>0.563580550184429</v>
      </c>
      <c r="E668" s="0" t="n">
        <f aca="true">NORMINV(RAND(),0,1)</f>
        <v>-1.38694182800079</v>
      </c>
      <c r="F668" s="0" t="n">
        <f aca="false">F667*EXP(($F$9-$E$9*$D$9-0.5*$C$9^2)*$G$9+$C$9*$G$9^0.5*E668+($D$9+$F$9*D668)*(IF(C668&lt;$E$9*$G$9,1,0)))</f>
        <v>107.378651872769</v>
      </c>
    </row>
    <row r="669" customFormat="false" ht="12.75" hidden="false" customHeight="false" outlineLevel="0" collapsed="false">
      <c r="A669" s="0" t="n">
        <v>656</v>
      </c>
      <c r="B669" s="0" t="n">
        <f aca="false">A669*$G$9</f>
        <v>0.0748858447488584</v>
      </c>
      <c r="C669" s="0" t="n">
        <f aca="true">RAND()</f>
        <v>0.010326033143823</v>
      </c>
      <c r="D669" s="0" t="n">
        <f aca="true">NORMINV(RAND(),0,1)</f>
        <v>1.43757965321482</v>
      </c>
      <c r="E669" s="0" t="n">
        <f aca="true">NORMINV(RAND(),0,1)</f>
        <v>0.457305663352145</v>
      </c>
      <c r="F669" s="0" t="n">
        <f aca="false">F668*EXP(($F$9-$E$9*$D$9-0.5*$C$9^2)*$G$9+$C$9*$G$9^0.5*E669+($D$9+$F$9*D669)*(IF(C669&lt;$E$9*$G$9,1,0)))</f>
        <v>110.67256012334</v>
      </c>
    </row>
    <row r="670" customFormat="false" ht="12.75" hidden="false" customHeight="false" outlineLevel="0" collapsed="false">
      <c r="A670" s="0" t="n">
        <v>657</v>
      </c>
      <c r="B670" s="0" t="n">
        <f aca="false">A670*$G$9</f>
        <v>0.075</v>
      </c>
      <c r="C670" s="0" t="n">
        <f aca="true">RAND()</f>
        <v>0.675897697161883</v>
      </c>
      <c r="D670" s="0" t="n">
        <f aca="true">NORMINV(RAND(),0,1)</f>
        <v>1.38413913029857</v>
      </c>
      <c r="E670" s="0" t="n">
        <f aca="true">NORMINV(RAND(),0,1)</f>
        <v>-1.79500495886601</v>
      </c>
      <c r="F670" s="0" t="n">
        <f aca="false">F669*EXP(($F$9-$E$9*$D$9-0.5*$C$9^2)*$G$9+$C$9*$G$9^0.5*E670+($D$9+$F$9*D670)*(IF(C670&lt;$E$9*$G$9,1,0)))</f>
        <v>110.037315800717</v>
      </c>
    </row>
    <row r="671" customFormat="false" ht="12.75" hidden="false" customHeight="false" outlineLevel="0" collapsed="false">
      <c r="A671" s="0" t="n">
        <v>658</v>
      </c>
      <c r="B671" s="0" t="n">
        <f aca="false">A671*$G$9</f>
        <v>0.0751141552511416</v>
      </c>
      <c r="C671" s="0" t="n">
        <f aca="true">RAND()</f>
        <v>0.473063793787266</v>
      </c>
      <c r="D671" s="0" t="n">
        <f aca="true">NORMINV(RAND(),0,1)</f>
        <v>0.258970934981335</v>
      </c>
      <c r="E671" s="0" t="n">
        <f aca="true">NORMINV(RAND(),0,1)</f>
        <v>-1.33952380115196</v>
      </c>
      <c r="F671" s="0" t="n">
        <f aca="false">F670*EXP(($F$9-$E$9*$D$9-0.5*$C$9^2)*$G$9+$C$9*$G$9^0.5*E671+($D$9+$F$9*D671)*(IF(C671&lt;$E$9*$G$9,1,0)))</f>
        <v>109.565561820832</v>
      </c>
    </row>
    <row r="672" customFormat="false" ht="12.75" hidden="false" customHeight="false" outlineLevel="0" collapsed="false">
      <c r="A672" s="0" t="n">
        <v>659</v>
      </c>
      <c r="B672" s="0" t="n">
        <f aca="false">A672*$G$9</f>
        <v>0.0752283105022831</v>
      </c>
      <c r="C672" s="0" t="n">
        <f aca="true">RAND()</f>
        <v>0.624756819644043</v>
      </c>
      <c r="D672" s="0" t="n">
        <f aca="true">NORMINV(RAND(),0,1)</f>
        <v>1.5607855465893</v>
      </c>
      <c r="E672" s="0" t="n">
        <f aca="true">NORMINV(RAND(),0,1)</f>
        <v>0.123743297220079</v>
      </c>
      <c r="F672" s="0" t="n">
        <f aca="false">F671*EXP(($F$9-$E$9*$D$9-0.5*$C$9^2)*$G$9+$C$9*$G$9^0.5*E672+($D$9+$F$9*D672)*(IF(C672&lt;$E$9*$G$9,1,0)))</f>
        <v>109.608715151333</v>
      </c>
    </row>
    <row r="673" customFormat="false" ht="12.75" hidden="false" customHeight="false" outlineLevel="0" collapsed="false">
      <c r="A673" s="0" t="n">
        <v>660</v>
      </c>
      <c r="B673" s="0" t="n">
        <f aca="false">A673*$G$9</f>
        <v>0.0753424657534247</v>
      </c>
      <c r="C673" s="0" t="n">
        <f aca="true">RAND()</f>
        <v>0.558192358707304</v>
      </c>
      <c r="D673" s="0" t="n">
        <f aca="true">NORMINV(RAND(),0,1)</f>
        <v>-0.53947157195306</v>
      </c>
      <c r="E673" s="0" t="n">
        <f aca="true">NORMINV(RAND(),0,1)</f>
        <v>-0.381434331243568</v>
      </c>
      <c r="F673" s="0" t="n">
        <f aca="false">F672*EXP(($F$9-$E$9*$D$9-0.5*$C$9^2)*$G$9+$C$9*$G$9^0.5*E673+($D$9+$F$9*D673)*(IF(C673&lt;$E$9*$G$9,1,0)))</f>
        <v>109.474475579603</v>
      </c>
    </row>
    <row r="674" customFormat="false" ht="12.75" hidden="false" customHeight="false" outlineLevel="0" collapsed="false">
      <c r="A674" s="0" t="n">
        <v>661</v>
      </c>
      <c r="B674" s="0" t="n">
        <f aca="false">A674*$G$9</f>
        <v>0.0754566210045662</v>
      </c>
      <c r="C674" s="0" t="n">
        <f aca="true">RAND()</f>
        <v>0.130948369041885</v>
      </c>
      <c r="D674" s="0" t="n">
        <f aca="true">NORMINV(RAND(),0,1)</f>
        <v>-0.174738049699635</v>
      </c>
      <c r="E674" s="0" t="n">
        <f aca="true">NORMINV(RAND(),0,1)</f>
        <v>0.4944218986909</v>
      </c>
      <c r="F674" s="0" t="n">
        <f aca="false">F673*EXP(($F$9-$E$9*$D$9-0.5*$C$9^2)*$G$9+$C$9*$G$9^0.5*E674+($D$9+$F$9*D674)*(IF(C674&lt;$E$9*$G$9,1,0)))</f>
        <v>109.647792330462</v>
      </c>
    </row>
    <row r="675" customFormat="false" ht="12.75" hidden="false" customHeight="false" outlineLevel="0" collapsed="false">
      <c r="A675" s="0" t="n">
        <v>662</v>
      </c>
      <c r="B675" s="0" t="n">
        <f aca="false">A675*$G$9</f>
        <v>0.0755707762557078</v>
      </c>
      <c r="C675" s="0" t="n">
        <f aca="true">RAND()</f>
        <v>0.0697535605334405</v>
      </c>
      <c r="D675" s="0" t="n">
        <f aca="true">NORMINV(RAND(),0,1)</f>
        <v>1.16680095248614</v>
      </c>
      <c r="E675" s="0" t="n">
        <f aca="true">NORMINV(RAND(),0,1)</f>
        <v>-1.09784641921424</v>
      </c>
      <c r="F675" s="0" t="n">
        <f aca="false">F674*EXP(($F$9-$E$9*$D$9-0.5*$C$9^2)*$G$9+$C$9*$G$9^0.5*E675+($D$9+$F$9*D675)*(IF(C675&lt;$E$9*$G$9,1,0)))</f>
        <v>109.262315539137</v>
      </c>
    </row>
    <row r="676" customFormat="false" ht="12.75" hidden="false" customHeight="false" outlineLevel="0" collapsed="false">
      <c r="A676" s="0" t="n">
        <v>663</v>
      </c>
      <c r="B676" s="0" t="n">
        <f aca="false">A676*$G$9</f>
        <v>0.0756849315068493</v>
      </c>
      <c r="C676" s="0" t="n">
        <f aca="true">RAND()</f>
        <v>0.82382427466703</v>
      </c>
      <c r="D676" s="0" t="n">
        <f aca="true">NORMINV(RAND(),0,1)</f>
        <v>-0.32484435373804</v>
      </c>
      <c r="E676" s="0" t="n">
        <f aca="true">NORMINV(RAND(),0,1)</f>
        <v>0.0934043037470774</v>
      </c>
      <c r="F676" s="0" t="n">
        <f aca="false">F675*EXP(($F$9-$E$9*$D$9-0.5*$C$9^2)*$G$9+$C$9*$G$9^0.5*E676+($D$9+$F$9*D676)*(IF(C676&lt;$E$9*$G$9,1,0)))</f>
        <v>109.294720476001</v>
      </c>
    </row>
    <row r="677" customFormat="false" ht="12.75" hidden="false" customHeight="false" outlineLevel="0" collapsed="false">
      <c r="A677" s="0" t="n">
        <v>664</v>
      </c>
      <c r="B677" s="0" t="n">
        <f aca="false">A677*$G$9</f>
        <v>0.0757990867579909</v>
      </c>
      <c r="C677" s="0" t="n">
        <f aca="true">RAND()</f>
        <v>0.632538917419548</v>
      </c>
      <c r="D677" s="0" t="n">
        <f aca="true">NORMINV(RAND(),0,1)</f>
        <v>0.93306818242458</v>
      </c>
      <c r="E677" s="0" t="n">
        <f aca="true">NORMINV(RAND(),0,1)</f>
        <v>1.22363641929177</v>
      </c>
      <c r="F677" s="0" t="n">
        <f aca="false">F676*EXP(($F$9-$E$9*$D$9-0.5*$C$9^2)*$G$9+$C$9*$G$9^0.5*E677+($D$9+$F$9*D677)*(IF(C677&lt;$E$9*$G$9,1,0)))</f>
        <v>109.723916799945</v>
      </c>
    </row>
    <row r="678" customFormat="false" ht="12.75" hidden="false" customHeight="false" outlineLevel="0" collapsed="false">
      <c r="A678" s="0" t="n">
        <v>665</v>
      </c>
      <c r="B678" s="0" t="n">
        <f aca="false">A678*$G$9</f>
        <v>0.0759132420091324</v>
      </c>
      <c r="C678" s="0" t="n">
        <f aca="true">RAND()</f>
        <v>0.844824083165507</v>
      </c>
      <c r="D678" s="0" t="n">
        <f aca="true">NORMINV(RAND(),0,1)</f>
        <v>0.197453673983744</v>
      </c>
      <c r="E678" s="0" t="n">
        <f aca="true">NORMINV(RAND(),0,1)</f>
        <v>-1.24397330463163</v>
      </c>
      <c r="F678" s="0" t="n">
        <f aca="false">F677*EXP(($F$9-$E$9*$D$9-0.5*$C$9^2)*$G$9+$C$9*$G$9^0.5*E678+($D$9+$F$9*D678)*(IF(C678&lt;$E$9*$G$9,1,0)))</f>
        <v>109.286972448015</v>
      </c>
    </row>
    <row r="679" customFormat="false" ht="12.75" hidden="false" customHeight="false" outlineLevel="0" collapsed="false">
      <c r="A679" s="0" t="n">
        <v>666</v>
      </c>
      <c r="B679" s="0" t="n">
        <f aca="false">A679*$G$9</f>
        <v>0.076027397260274</v>
      </c>
      <c r="C679" s="0" t="n">
        <f aca="true">RAND()</f>
        <v>0.383318662963465</v>
      </c>
      <c r="D679" s="0" t="n">
        <f aca="true">NORMINV(RAND(),0,1)</f>
        <v>0.777406451219821</v>
      </c>
      <c r="E679" s="0" t="n">
        <f aca="true">NORMINV(RAND(),0,1)</f>
        <v>-0.240803789199892</v>
      </c>
      <c r="F679" s="0" t="n">
        <f aca="false">F678*EXP(($F$9-$E$9*$D$9-0.5*$C$9^2)*$G$9+$C$9*$G$9^0.5*E679+($D$9+$F$9*D679)*(IF(C679&lt;$E$9*$G$9,1,0)))</f>
        <v>109.20234026874</v>
      </c>
    </row>
    <row r="680" customFormat="false" ht="12.75" hidden="false" customHeight="false" outlineLevel="0" collapsed="false">
      <c r="A680" s="0" t="n">
        <v>667</v>
      </c>
      <c r="B680" s="0" t="n">
        <f aca="false">A680*$G$9</f>
        <v>0.0761415525114155</v>
      </c>
      <c r="C680" s="0" t="n">
        <f aca="true">RAND()</f>
        <v>0.649339683072768</v>
      </c>
      <c r="D680" s="0" t="n">
        <f aca="true">NORMINV(RAND(),0,1)</f>
        <v>-0.251520318418161</v>
      </c>
      <c r="E680" s="0" t="n">
        <f aca="true">NORMINV(RAND(),0,1)</f>
        <v>0.421380054340079</v>
      </c>
      <c r="F680" s="0" t="n">
        <f aca="false">F679*EXP(($F$9-$E$9*$D$9-0.5*$C$9^2)*$G$9+$C$9*$G$9^0.5*E680+($D$9+$F$9*D680)*(IF(C680&lt;$E$9*$G$9,1,0)))</f>
        <v>109.349622109904</v>
      </c>
    </row>
    <row r="681" customFormat="false" ht="12.75" hidden="false" customHeight="false" outlineLevel="0" collapsed="false">
      <c r="A681" s="0" t="n">
        <v>668</v>
      </c>
      <c r="B681" s="0" t="n">
        <f aca="false">A681*$G$9</f>
        <v>0.0762557077625571</v>
      </c>
      <c r="C681" s="0" t="n">
        <f aca="true">RAND()</f>
        <v>0.170597588238747</v>
      </c>
      <c r="D681" s="0" t="n">
        <f aca="true">NORMINV(RAND(),0,1)</f>
        <v>-0.301460718268273</v>
      </c>
      <c r="E681" s="0" t="n">
        <f aca="true">NORMINV(RAND(),0,1)</f>
        <v>0.567297869644454</v>
      </c>
      <c r="F681" s="0" t="n">
        <f aca="false">F680*EXP(($F$9-$E$9*$D$9-0.5*$C$9^2)*$G$9+$C$9*$G$9^0.5*E681+($D$9+$F$9*D681)*(IF(C681&lt;$E$9*$G$9,1,0)))</f>
        <v>109.548327561095</v>
      </c>
    </row>
    <row r="682" customFormat="false" ht="12.75" hidden="false" customHeight="false" outlineLevel="0" collapsed="false">
      <c r="A682" s="0" t="n">
        <v>669</v>
      </c>
      <c r="B682" s="0" t="n">
        <f aca="false">A682*$G$9</f>
        <v>0.0763698630136986</v>
      </c>
      <c r="C682" s="0" t="n">
        <f aca="true">RAND()</f>
        <v>0.84044643866182</v>
      </c>
      <c r="D682" s="0" t="n">
        <f aca="true">NORMINV(RAND(),0,1)</f>
        <v>-1.66719803368438</v>
      </c>
      <c r="E682" s="0" t="n">
        <f aca="true">NORMINV(RAND(),0,1)</f>
        <v>0.709945460326728</v>
      </c>
      <c r="F682" s="0" t="n">
        <f aca="false">F681*EXP(($F$9-$E$9*$D$9-0.5*$C$9^2)*$G$9+$C$9*$G$9^0.5*E682+($D$9+$F$9*D682)*(IF(C682&lt;$E$9*$G$9,1,0)))</f>
        <v>109.797585241622</v>
      </c>
    </row>
    <row r="683" customFormat="false" ht="12.75" hidden="false" customHeight="false" outlineLevel="0" collapsed="false">
      <c r="A683" s="0" t="n">
        <v>670</v>
      </c>
      <c r="B683" s="0" t="n">
        <f aca="false">A683*$G$9</f>
        <v>0.0764840182648402</v>
      </c>
      <c r="C683" s="0" t="n">
        <f aca="true">RAND()</f>
        <v>0.673257350861684</v>
      </c>
      <c r="D683" s="0" t="n">
        <f aca="true">NORMINV(RAND(),0,1)</f>
        <v>-1.10295335076447</v>
      </c>
      <c r="E683" s="0" t="n">
        <f aca="true">NORMINV(RAND(),0,1)</f>
        <v>1.60932150041541</v>
      </c>
      <c r="F683" s="0" t="n">
        <f aca="false">F682*EXP(($F$9-$E$9*$D$9-0.5*$C$9^2)*$G$9+$C$9*$G$9^0.5*E683+($D$9+$F$9*D683)*(IF(C683&lt;$E$9*$G$9,1,0)))</f>
        <v>110.365109524422</v>
      </c>
    </row>
    <row r="684" customFormat="false" ht="12.75" hidden="false" customHeight="false" outlineLevel="0" collapsed="false">
      <c r="A684" s="0" t="n">
        <v>671</v>
      </c>
      <c r="B684" s="0" t="n">
        <f aca="false">A684*$G$9</f>
        <v>0.0765981735159817</v>
      </c>
      <c r="C684" s="0" t="n">
        <f aca="true">RAND()</f>
        <v>0.981235868491088</v>
      </c>
      <c r="D684" s="0" t="n">
        <f aca="true">NORMINV(RAND(),0,1)</f>
        <v>-1.2116290137266</v>
      </c>
      <c r="E684" s="0" t="n">
        <f aca="true">NORMINV(RAND(),0,1)</f>
        <v>1.34899240246966</v>
      </c>
      <c r="F684" s="0" t="n">
        <f aca="false">F683*EXP(($F$9-$E$9*$D$9-0.5*$C$9^2)*$G$9+$C$9*$G$9^0.5*E684+($D$9+$F$9*D684)*(IF(C684&lt;$E$9*$G$9,1,0)))</f>
        <v>110.843037457326</v>
      </c>
    </row>
    <row r="685" customFormat="false" ht="12.75" hidden="false" customHeight="false" outlineLevel="0" collapsed="false">
      <c r="A685" s="0" t="n">
        <v>672</v>
      </c>
      <c r="B685" s="0" t="n">
        <f aca="false">A685*$G$9</f>
        <v>0.0767123287671233</v>
      </c>
      <c r="C685" s="0" t="n">
        <f aca="true">RAND()</f>
        <v>0.741522206337366</v>
      </c>
      <c r="D685" s="0" t="n">
        <f aca="true">NORMINV(RAND(),0,1)</f>
        <v>-0.0117256913769135</v>
      </c>
      <c r="E685" s="0" t="n">
        <f aca="true">NORMINV(RAND(),0,1)</f>
        <v>0.691560081551961</v>
      </c>
      <c r="F685" s="0" t="n">
        <f aca="false">F684*EXP(($F$9-$E$9*$D$9-0.5*$C$9^2)*$G$9+$C$9*$G$9^0.5*E685+($D$9+$F$9*D685)*(IF(C685&lt;$E$9*$G$9,1,0)))</f>
        <v>111.088694289119</v>
      </c>
    </row>
    <row r="686" customFormat="false" ht="12.75" hidden="false" customHeight="false" outlineLevel="0" collapsed="false">
      <c r="A686" s="0" t="n">
        <v>673</v>
      </c>
      <c r="B686" s="0" t="n">
        <f aca="false">A686*$G$9</f>
        <v>0.0768264840182648</v>
      </c>
      <c r="C686" s="0" t="n">
        <f aca="true">RAND()</f>
        <v>0.490040613968624</v>
      </c>
      <c r="D686" s="0" t="n">
        <f aca="true">NORMINV(RAND(),0,1)</f>
        <v>0.468865790728498</v>
      </c>
      <c r="E686" s="0" t="n">
        <f aca="true">NORMINV(RAND(),0,1)</f>
        <v>0.44536984564142</v>
      </c>
      <c r="F686" s="0" t="n">
        <f aca="false">F685*EXP(($F$9-$E$9*$D$9-0.5*$C$9^2)*$G$9+$C$9*$G$9^0.5*E686+($D$9+$F$9*D686)*(IF(C686&lt;$E$9*$G$9,1,0)))</f>
        <v>111.247074234122</v>
      </c>
    </row>
    <row r="687" customFormat="false" ht="12.75" hidden="false" customHeight="false" outlineLevel="0" collapsed="false">
      <c r="A687" s="0" t="n">
        <v>674</v>
      </c>
      <c r="B687" s="0" t="n">
        <f aca="false">A687*$G$9</f>
        <v>0.0769406392694064</v>
      </c>
      <c r="C687" s="0" t="n">
        <f aca="true">RAND()</f>
        <v>0.200273609404521</v>
      </c>
      <c r="D687" s="0" t="n">
        <f aca="true">NORMINV(RAND(),0,1)</f>
        <v>0.957407289300253</v>
      </c>
      <c r="E687" s="0" t="n">
        <f aca="true">NORMINV(RAND(),0,1)</f>
        <v>-0.108916521166118</v>
      </c>
      <c r="F687" s="0" t="n">
        <f aca="false">F686*EXP(($F$9-$E$9*$D$9-0.5*$C$9^2)*$G$9+$C$9*$G$9^0.5*E687+($D$9+$F$9*D687)*(IF(C687&lt;$E$9*$G$9,1,0)))</f>
        <v>111.207926111601</v>
      </c>
    </row>
    <row r="688" customFormat="false" ht="12.75" hidden="false" customHeight="false" outlineLevel="0" collapsed="false">
      <c r="A688" s="0" t="n">
        <v>675</v>
      </c>
      <c r="B688" s="0" t="n">
        <f aca="false">A688*$G$9</f>
        <v>0.077054794520548</v>
      </c>
      <c r="C688" s="0" t="n">
        <f aca="true">RAND()</f>
        <v>0.389460281338975</v>
      </c>
      <c r="D688" s="0" t="n">
        <f aca="true">NORMINV(RAND(),0,1)</f>
        <v>-0.0307550059498168</v>
      </c>
      <c r="E688" s="0" t="n">
        <f aca="true">NORMINV(RAND(),0,1)</f>
        <v>-0.840260406390639</v>
      </c>
      <c r="F688" s="0" t="n">
        <f aca="false">F687*EXP(($F$9-$E$9*$D$9-0.5*$C$9^2)*$G$9+$C$9*$G$9^0.5*E688+($D$9+$F$9*D688)*(IF(C688&lt;$E$9*$G$9,1,0)))</f>
        <v>110.90849738673</v>
      </c>
    </row>
    <row r="689" customFormat="false" ht="12.75" hidden="false" customHeight="false" outlineLevel="0" collapsed="false">
      <c r="A689" s="0" t="n">
        <v>676</v>
      </c>
      <c r="B689" s="0" t="n">
        <f aca="false">A689*$G$9</f>
        <v>0.0771689497716895</v>
      </c>
      <c r="C689" s="0" t="n">
        <f aca="true">RAND()</f>
        <v>0.0142841166622147</v>
      </c>
      <c r="D689" s="0" t="n">
        <f aca="true">NORMINV(RAND(),0,1)</f>
        <v>0.712542032677333</v>
      </c>
      <c r="E689" s="0" t="n">
        <f aca="true">NORMINV(RAND(),0,1)</f>
        <v>-2.32123990994433</v>
      </c>
      <c r="F689" s="0" t="n">
        <f aca="false">F688*EXP(($F$9-$E$9*$D$9-0.5*$C$9^2)*$G$9+$C$9*$G$9^0.5*E689+($D$9+$F$9*D689)*(IF(C689&lt;$E$9*$G$9,1,0)))</f>
        <v>110.086055255409</v>
      </c>
    </row>
    <row r="690" customFormat="false" ht="12.75" hidden="false" customHeight="false" outlineLevel="0" collapsed="false">
      <c r="A690" s="0" t="n">
        <v>677</v>
      </c>
      <c r="B690" s="0" t="n">
        <f aca="false">A690*$G$9</f>
        <v>0.0772831050228311</v>
      </c>
      <c r="C690" s="0" t="n">
        <f aca="true">RAND()</f>
        <v>0.57377777818087</v>
      </c>
      <c r="D690" s="0" t="n">
        <f aca="true">NORMINV(RAND(),0,1)</f>
        <v>0.147462070461441</v>
      </c>
      <c r="E690" s="0" t="n">
        <f aca="true">NORMINV(RAND(),0,1)</f>
        <v>-2.18566120805971</v>
      </c>
      <c r="F690" s="0" t="n">
        <f aca="false">F689*EXP(($F$9-$E$9*$D$9-0.5*$C$9^2)*$G$9+$C$9*$G$9^0.5*E690+($D$9+$F$9*D690)*(IF(C690&lt;$E$9*$G$9,1,0)))</f>
        <v>109.31720770487</v>
      </c>
    </row>
    <row r="691" customFormat="false" ht="12.75" hidden="false" customHeight="false" outlineLevel="0" collapsed="false">
      <c r="A691" s="0" t="n">
        <v>678</v>
      </c>
      <c r="B691" s="0" t="n">
        <f aca="false">A691*$G$9</f>
        <v>0.0773972602739726</v>
      </c>
      <c r="C691" s="0" t="n">
        <f aca="true">RAND()</f>
        <v>0.42006174008627</v>
      </c>
      <c r="D691" s="0" t="n">
        <f aca="true">NORMINV(RAND(),0,1)</f>
        <v>-0.551256573077948</v>
      </c>
      <c r="E691" s="0" t="n">
        <f aca="true">NORMINV(RAND(),0,1)</f>
        <v>1.21431102837604</v>
      </c>
      <c r="F691" s="0" t="n">
        <f aca="false">F690*EXP(($F$9-$E$9*$D$9-0.5*$C$9^2)*$G$9+$C$9*$G$9^0.5*E691+($D$9+$F$9*D691)*(IF(C691&lt;$E$9*$G$9,1,0)))</f>
        <v>109.743211983652</v>
      </c>
    </row>
    <row r="692" customFormat="false" ht="12.75" hidden="false" customHeight="false" outlineLevel="0" collapsed="false">
      <c r="A692" s="0" t="n">
        <v>679</v>
      </c>
      <c r="B692" s="0" t="n">
        <f aca="false">A692*$G$9</f>
        <v>0.0775114155251142</v>
      </c>
      <c r="C692" s="0" t="n">
        <f aca="true">RAND()</f>
        <v>0.989898473420001</v>
      </c>
      <c r="D692" s="0" t="n">
        <f aca="true">NORMINV(RAND(),0,1)</f>
        <v>0.682026568973143</v>
      </c>
      <c r="E692" s="0" t="n">
        <f aca="true">NORMINV(RAND(),0,1)</f>
        <v>-0.329718182095287</v>
      </c>
      <c r="F692" s="0" t="n">
        <f aca="false">F691*EXP(($F$9-$E$9*$D$9-0.5*$C$9^2)*$G$9+$C$9*$G$9^0.5*E692+($D$9+$F$9*D692)*(IF(C692&lt;$E$9*$G$9,1,0)))</f>
        <v>109.626978607883</v>
      </c>
    </row>
    <row r="693" customFormat="false" ht="12.75" hidden="false" customHeight="false" outlineLevel="0" collapsed="false">
      <c r="A693" s="0" t="n">
        <v>680</v>
      </c>
      <c r="B693" s="0" t="n">
        <f aca="false">A693*$G$9</f>
        <v>0.0776255707762557</v>
      </c>
      <c r="C693" s="0" t="n">
        <f aca="true">RAND()</f>
        <v>0.260433194915934</v>
      </c>
      <c r="D693" s="0" t="n">
        <f aca="true">NORMINV(RAND(),0,1)</f>
        <v>-1.0584068638026</v>
      </c>
      <c r="E693" s="0" t="n">
        <f aca="true">NORMINV(RAND(),0,1)</f>
        <v>-0.654699670175699</v>
      </c>
      <c r="F693" s="0" t="n">
        <f aca="false">F692*EXP(($F$9-$E$9*$D$9-0.5*$C$9^2)*$G$9+$C$9*$G$9^0.5*E693+($D$9+$F$9*D693)*(IF(C693&lt;$E$9*$G$9,1,0)))</f>
        <v>109.396854158382</v>
      </c>
    </row>
    <row r="694" customFormat="false" ht="12.75" hidden="false" customHeight="false" outlineLevel="0" collapsed="false">
      <c r="A694" s="0" t="n">
        <v>681</v>
      </c>
      <c r="B694" s="0" t="n">
        <f aca="false">A694*$G$9</f>
        <v>0.0777397260273973</v>
      </c>
      <c r="C694" s="0" t="n">
        <f aca="true">RAND()</f>
        <v>0.7852734889044</v>
      </c>
      <c r="D694" s="0" t="n">
        <f aca="true">NORMINV(RAND(),0,1)</f>
        <v>0.388898041203299</v>
      </c>
      <c r="E694" s="0" t="n">
        <f aca="true">NORMINV(RAND(),0,1)</f>
        <v>-0.422188827944104</v>
      </c>
      <c r="F694" s="0" t="n">
        <f aca="false">F693*EXP(($F$9-$E$9*$D$9-0.5*$C$9^2)*$G$9+$C$9*$G$9^0.5*E694+($D$9+$F$9*D694)*(IF(C694&lt;$E$9*$G$9,1,0)))</f>
        <v>109.248601919767</v>
      </c>
    </row>
    <row r="695" customFormat="false" ht="12.75" hidden="false" customHeight="false" outlineLevel="0" collapsed="false">
      <c r="A695" s="0" t="n">
        <v>682</v>
      </c>
      <c r="B695" s="0" t="n">
        <f aca="false">A695*$G$9</f>
        <v>0.0778538812785388</v>
      </c>
      <c r="C695" s="0" t="n">
        <f aca="true">RAND()</f>
        <v>0.217813078236799</v>
      </c>
      <c r="D695" s="0" t="n">
        <f aca="true">NORMINV(RAND(),0,1)</f>
        <v>0.156298314340987</v>
      </c>
      <c r="E695" s="0" t="n">
        <f aca="true">NORMINV(RAND(),0,1)</f>
        <v>-0.751500533476828</v>
      </c>
      <c r="F695" s="0" t="n">
        <f aca="false">F694*EXP(($F$9-$E$9*$D$9-0.5*$C$9^2)*$G$9+$C$9*$G$9^0.5*E695+($D$9+$F$9*D695)*(IF(C695&lt;$E$9*$G$9,1,0)))</f>
        <v>108.985450907349</v>
      </c>
    </row>
    <row r="696" customFormat="false" ht="12.75" hidden="false" customHeight="false" outlineLevel="0" collapsed="false">
      <c r="A696" s="0" t="n">
        <v>683</v>
      </c>
      <c r="B696" s="0" t="n">
        <f aca="false">A696*$G$9</f>
        <v>0.0779680365296804</v>
      </c>
      <c r="C696" s="0" t="n">
        <f aca="true">RAND()</f>
        <v>0.618006850532064</v>
      </c>
      <c r="D696" s="0" t="n">
        <f aca="true">NORMINV(RAND(),0,1)</f>
        <v>0.629899477705179</v>
      </c>
      <c r="E696" s="0" t="n">
        <f aca="true">NORMINV(RAND(),0,1)</f>
        <v>1.48397689498321</v>
      </c>
      <c r="F696" s="0" t="n">
        <f aca="false">F695*EXP(($F$9-$E$9*$D$9-0.5*$C$9^2)*$G$9+$C$9*$G$9^0.5*E696+($D$9+$F$9*D696)*(IF(C696&lt;$E$9*$G$9,1,0)))</f>
        <v>109.504773108725</v>
      </c>
    </row>
    <row r="697" customFormat="false" ht="12.75" hidden="false" customHeight="false" outlineLevel="0" collapsed="false">
      <c r="A697" s="0" t="n">
        <v>684</v>
      </c>
      <c r="B697" s="0" t="n">
        <f aca="false">A697*$G$9</f>
        <v>0.0780821917808219</v>
      </c>
      <c r="C697" s="0" t="n">
        <f aca="true">RAND()</f>
        <v>0.169411802586778</v>
      </c>
      <c r="D697" s="0" t="n">
        <f aca="true">NORMINV(RAND(),0,1)</f>
        <v>-0.465674196258733</v>
      </c>
      <c r="E697" s="0" t="n">
        <f aca="true">NORMINV(RAND(),0,1)</f>
        <v>0.356148068710346</v>
      </c>
      <c r="F697" s="0" t="n">
        <f aca="false">F696*EXP(($F$9-$E$9*$D$9-0.5*$C$9^2)*$G$9+$C$9*$G$9^0.5*E697+($D$9+$F$9*D697)*(IF(C697&lt;$E$9*$G$9,1,0)))</f>
        <v>109.629538188906</v>
      </c>
    </row>
    <row r="698" customFormat="false" ht="12.75" hidden="false" customHeight="false" outlineLevel="0" collapsed="false">
      <c r="A698" s="0" t="n">
        <v>685</v>
      </c>
      <c r="B698" s="0" t="n">
        <f aca="false">A698*$G$9</f>
        <v>0.0781963470319635</v>
      </c>
      <c r="C698" s="0" t="n">
        <f aca="true">RAND()</f>
        <v>0.461193957444698</v>
      </c>
      <c r="D698" s="0" t="n">
        <f aca="true">NORMINV(RAND(),0,1)</f>
        <v>0.221220648278125</v>
      </c>
      <c r="E698" s="0" t="n">
        <f aca="true">NORMINV(RAND(),0,1)</f>
        <v>-1.69278395971751</v>
      </c>
      <c r="F698" s="0" t="n">
        <f aca="false">F697*EXP(($F$9-$E$9*$D$9-0.5*$C$9^2)*$G$9+$C$9*$G$9^0.5*E698+($D$9+$F$9*D698)*(IF(C698&lt;$E$9*$G$9,1,0)))</f>
        <v>109.036000383361</v>
      </c>
    </row>
    <row r="699" customFormat="false" ht="12.75" hidden="false" customHeight="false" outlineLevel="0" collapsed="false">
      <c r="A699" s="0" t="n">
        <v>686</v>
      </c>
      <c r="B699" s="0" t="n">
        <f aca="false">A699*$G$9</f>
        <v>0.078310502283105</v>
      </c>
      <c r="C699" s="0" t="n">
        <f aca="true">RAND()</f>
        <v>0.651971073346654</v>
      </c>
      <c r="D699" s="0" t="n">
        <f aca="true">NORMINV(RAND(),0,1)</f>
        <v>-0.0851632898213908</v>
      </c>
      <c r="E699" s="0" t="n">
        <f aca="true">NORMINV(RAND(),0,1)</f>
        <v>1.47859018498226</v>
      </c>
      <c r="F699" s="0" t="n">
        <f aca="false">F698*EXP(($F$9-$E$9*$D$9-0.5*$C$9^2)*$G$9+$C$9*$G$9^0.5*E699+($D$9+$F$9*D699)*(IF(C699&lt;$E$9*$G$9,1,0)))</f>
        <v>109.55367188137</v>
      </c>
    </row>
    <row r="700" customFormat="false" ht="12.75" hidden="false" customHeight="false" outlineLevel="0" collapsed="false">
      <c r="A700" s="0" t="n">
        <v>687</v>
      </c>
      <c r="B700" s="0" t="n">
        <f aca="false">A700*$G$9</f>
        <v>0.0784246575342466</v>
      </c>
      <c r="C700" s="0" t="n">
        <f aca="true">RAND()</f>
        <v>0.837370643238547</v>
      </c>
      <c r="D700" s="0" t="n">
        <f aca="true">NORMINV(RAND(),0,1)</f>
        <v>0.662455569571431</v>
      </c>
      <c r="E700" s="0" t="n">
        <f aca="true">NORMINV(RAND(),0,1)</f>
        <v>1.30904868434002</v>
      </c>
      <c r="F700" s="0" t="n">
        <f aca="false">F699*EXP(($F$9-$E$9*$D$9-0.5*$C$9^2)*$G$9+$C$9*$G$9^0.5*E700+($D$9+$F$9*D700)*(IF(C700&lt;$E$9*$G$9,1,0)))</f>
        <v>110.013999756754</v>
      </c>
    </row>
    <row r="701" customFormat="false" ht="12.75" hidden="false" customHeight="false" outlineLevel="0" collapsed="false">
      <c r="A701" s="0" t="n">
        <v>688</v>
      </c>
      <c r="B701" s="0" t="n">
        <f aca="false">A701*$G$9</f>
        <v>0.0785388127853881</v>
      </c>
      <c r="C701" s="0" t="n">
        <f aca="true">RAND()</f>
        <v>0.626763423862899</v>
      </c>
      <c r="D701" s="0" t="n">
        <f aca="true">NORMINV(RAND(),0,1)</f>
        <v>1.23217846351743</v>
      </c>
      <c r="E701" s="0" t="n">
        <f aca="true">NORMINV(RAND(),0,1)</f>
        <v>-1.27178653125116</v>
      </c>
      <c r="F701" s="0" t="n">
        <f aca="false">F700*EXP(($F$9-$E$9*$D$9-0.5*$C$9^2)*$G$9+$C$9*$G$9^0.5*E701+($D$9+$F$9*D701)*(IF(C701&lt;$E$9*$G$9,1,0)))</f>
        <v>109.566131993064</v>
      </c>
    </row>
    <row r="702" customFormat="false" ht="12.75" hidden="false" customHeight="false" outlineLevel="0" collapsed="false">
      <c r="A702" s="0" t="n">
        <v>689</v>
      </c>
      <c r="B702" s="0" t="n">
        <f aca="false">A702*$G$9</f>
        <v>0.0786529680365297</v>
      </c>
      <c r="C702" s="0" t="n">
        <f aca="true">RAND()</f>
        <v>0.907786680816052</v>
      </c>
      <c r="D702" s="0" t="n">
        <f aca="true">NORMINV(RAND(),0,1)</f>
        <v>0.229581663269242</v>
      </c>
      <c r="E702" s="0" t="n">
        <f aca="true">NORMINV(RAND(),0,1)</f>
        <v>-0.420801451936254</v>
      </c>
      <c r="F702" s="0" t="n">
        <f aca="false">F701*EXP(($F$9-$E$9*$D$9-0.5*$C$9^2)*$G$9+$C$9*$G$9^0.5*E702+($D$9+$F$9*D702)*(IF(C702&lt;$E$9*$G$9,1,0)))</f>
        <v>109.418136929982</v>
      </c>
    </row>
    <row r="703" customFormat="false" ht="12.75" hidden="false" customHeight="false" outlineLevel="0" collapsed="false">
      <c r="A703" s="0" t="n">
        <v>690</v>
      </c>
      <c r="B703" s="0" t="n">
        <f aca="false">A703*$G$9</f>
        <v>0.0787671232876712</v>
      </c>
      <c r="C703" s="0" t="n">
        <f aca="true">RAND()</f>
        <v>0.599366856867811</v>
      </c>
      <c r="D703" s="0" t="n">
        <f aca="true">NORMINV(RAND(),0,1)</f>
        <v>-1.90980092480853</v>
      </c>
      <c r="E703" s="0" t="n">
        <f aca="true">NORMINV(RAND(),0,1)</f>
        <v>-1.35571720437976</v>
      </c>
      <c r="F703" s="0" t="n">
        <f aca="false">F702*EXP(($F$9-$E$9*$D$9-0.5*$C$9^2)*$G$9+$C$9*$G$9^0.5*E703+($D$9+$F$9*D703)*(IF(C703&lt;$E$9*$G$9,1,0)))</f>
        <v>108.943382676232</v>
      </c>
    </row>
    <row r="704" customFormat="false" ht="12.75" hidden="false" customHeight="false" outlineLevel="0" collapsed="false">
      <c r="A704" s="0" t="n">
        <v>691</v>
      </c>
      <c r="B704" s="0" t="n">
        <f aca="false">A704*$G$9</f>
        <v>0.0788812785388128</v>
      </c>
      <c r="C704" s="0" t="n">
        <f aca="true">RAND()</f>
        <v>0.62715686674245</v>
      </c>
      <c r="D704" s="0" t="n">
        <f aca="true">NORMINV(RAND(),0,1)</f>
        <v>0.887941807924768</v>
      </c>
      <c r="E704" s="0" t="n">
        <f aca="true">NORMINV(RAND(),0,1)</f>
        <v>-1.02516395721807</v>
      </c>
      <c r="F704" s="0" t="n">
        <f aca="false">F703*EXP(($F$9-$E$9*$D$9-0.5*$C$9^2)*$G$9+$C$9*$G$9^0.5*E704+($D$9+$F$9*D704)*(IF(C704&lt;$E$9*$G$9,1,0)))</f>
        <v>108.585676491651</v>
      </c>
    </row>
    <row r="705" customFormat="false" ht="12.75" hidden="false" customHeight="false" outlineLevel="0" collapsed="false">
      <c r="A705" s="0" t="n">
        <v>692</v>
      </c>
      <c r="B705" s="0" t="n">
        <f aca="false">A705*$G$9</f>
        <v>0.0789954337899543</v>
      </c>
      <c r="C705" s="0" t="n">
        <f aca="true">RAND()</f>
        <v>0.266096256298297</v>
      </c>
      <c r="D705" s="0" t="n">
        <f aca="true">NORMINV(RAND(),0,1)</f>
        <v>0.704018333161292</v>
      </c>
      <c r="E705" s="0" t="n">
        <f aca="true">NORMINV(RAND(),0,1)</f>
        <v>-0.174107395461893</v>
      </c>
      <c r="F705" s="0" t="n">
        <f aca="false">F704*EXP(($F$9-$E$9*$D$9-0.5*$C$9^2)*$G$9+$C$9*$G$9^0.5*E705+($D$9+$F$9*D705)*(IF(C705&lt;$E$9*$G$9,1,0)))</f>
        <v>108.524785586485</v>
      </c>
    </row>
    <row r="706" customFormat="false" ht="12.75" hidden="false" customHeight="false" outlineLevel="0" collapsed="false">
      <c r="A706" s="0" t="n">
        <v>693</v>
      </c>
      <c r="B706" s="0" t="n">
        <f aca="false">A706*$G$9</f>
        <v>0.0791095890410959</v>
      </c>
      <c r="C706" s="0" t="n">
        <f aca="true">RAND()</f>
        <v>0.0653219800092514</v>
      </c>
      <c r="D706" s="0" t="n">
        <f aca="true">NORMINV(RAND(),0,1)</f>
        <v>0.976537227640703</v>
      </c>
      <c r="E706" s="0" t="n">
        <f aca="true">NORMINV(RAND(),0,1)</f>
        <v>-1.90095730175453</v>
      </c>
      <c r="F706" s="0" t="n">
        <f aca="false">F705*EXP(($F$9-$E$9*$D$9-0.5*$C$9^2)*$G$9+$C$9*$G$9^0.5*E706+($D$9+$F$9*D706)*(IF(C706&lt;$E$9*$G$9,1,0)))</f>
        <v>107.865230903132</v>
      </c>
    </row>
    <row r="707" customFormat="false" ht="12.75" hidden="false" customHeight="false" outlineLevel="0" collapsed="false">
      <c r="A707" s="0" t="n">
        <v>694</v>
      </c>
      <c r="B707" s="0" t="n">
        <f aca="false">A707*$G$9</f>
        <v>0.0792237442922374</v>
      </c>
      <c r="C707" s="0" t="n">
        <f aca="true">RAND()</f>
        <v>0.400647732749544</v>
      </c>
      <c r="D707" s="0" t="n">
        <f aca="true">NORMINV(RAND(),0,1)</f>
        <v>1.13577521751342</v>
      </c>
      <c r="E707" s="0" t="n">
        <f aca="true">NORMINV(RAND(),0,1)</f>
        <v>0.312533834715401</v>
      </c>
      <c r="F707" s="0" t="n">
        <f aca="false">F706*EXP(($F$9-$E$9*$D$9-0.5*$C$9^2)*$G$9+$C$9*$G$9^0.5*E707+($D$9+$F$9*D707)*(IF(C707&lt;$E$9*$G$9,1,0)))</f>
        <v>107.973032611442</v>
      </c>
    </row>
    <row r="708" customFormat="false" ht="12.75" hidden="false" customHeight="false" outlineLevel="0" collapsed="false">
      <c r="A708" s="0" t="n">
        <v>695</v>
      </c>
      <c r="B708" s="0" t="n">
        <f aca="false">A708*$G$9</f>
        <v>0.079337899543379</v>
      </c>
      <c r="C708" s="0" t="n">
        <f aca="true">RAND()</f>
        <v>0.247628305994342</v>
      </c>
      <c r="D708" s="0" t="n">
        <f aca="true">NORMINV(RAND(),0,1)</f>
        <v>0.706826833547793</v>
      </c>
      <c r="E708" s="0" t="n">
        <f aca="true">NORMINV(RAND(),0,1)</f>
        <v>0.955967177553746</v>
      </c>
      <c r="F708" s="0" t="n">
        <f aca="false">F707*EXP(($F$9-$E$9*$D$9-0.5*$C$9^2)*$G$9+$C$9*$G$9^0.5*E708+($D$9+$F$9*D708)*(IF(C708&lt;$E$9*$G$9,1,0)))</f>
        <v>108.304078141836</v>
      </c>
    </row>
    <row r="709" customFormat="false" ht="12.75" hidden="false" customHeight="false" outlineLevel="0" collapsed="false">
      <c r="A709" s="0" t="n">
        <v>696</v>
      </c>
      <c r="B709" s="0" t="n">
        <f aca="false">A709*$G$9</f>
        <v>0.0794520547945205</v>
      </c>
      <c r="C709" s="0" t="n">
        <f aca="true">RAND()</f>
        <v>0.258547861068811</v>
      </c>
      <c r="D709" s="0" t="n">
        <f aca="true">NORMINV(RAND(),0,1)</f>
        <v>-0.415059325215862</v>
      </c>
      <c r="E709" s="0" t="n">
        <f aca="true">NORMINV(RAND(),0,1)</f>
        <v>-0.443703359626923</v>
      </c>
      <c r="F709" s="0" t="n">
        <f aca="false">F708*EXP(($F$9-$E$9*$D$9-0.5*$C$9^2)*$G$9+$C$9*$G$9^0.5*E709+($D$9+$F$9*D709)*(IF(C709&lt;$E$9*$G$9,1,0)))</f>
        <v>108.149848472766</v>
      </c>
    </row>
    <row r="710" customFormat="false" ht="12.75" hidden="false" customHeight="false" outlineLevel="0" collapsed="false">
      <c r="A710" s="0" t="n">
        <v>697</v>
      </c>
      <c r="B710" s="0" t="n">
        <f aca="false">A710*$G$9</f>
        <v>0.0795662100456621</v>
      </c>
      <c r="C710" s="0" t="n">
        <f aca="true">RAND()</f>
        <v>0.103347661062607</v>
      </c>
      <c r="D710" s="0" t="n">
        <f aca="true">NORMINV(RAND(),0,1)</f>
        <v>1.51551248765127</v>
      </c>
      <c r="E710" s="0" t="n">
        <f aca="true">NORMINV(RAND(),0,1)</f>
        <v>-0.549480706522965</v>
      </c>
      <c r="F710" s="0" t="n">
        <f aca="false">F709*EXP(($F$9-$E$9*$D$9-0.5*$C$9^2)*$G$9+$C$9*$G$9^0.5*E710+($D$9+$F$9*D710)*(IF(C710&lt;$E$9*$G$9,1,0)))</f>
        <v>107.959228809204</v>
      </c>
    </row>
    <row r="711" customFormat="false" ht="12.75" hidden="false" customHeight="false" outlineLevel="0" collapsed="false">
      <c r="A711" s="0" t="n">
        <v>698</v>
      </c>
      <c r="B711" s="0" t="n">
        <f aca="false">A711*$G$9</f>
        <v>0.0796803652968037</v>
      </c>
      <c r="C711" s="0" t="n">
        <f aca="true">RAND()</f>
        <v>0.320792824615475</v>
      </c>
      <c r="D711" s="0" t="n">
        <f aca="true">NORMINV(RAND(),0,1)</f>
        <v>-0.39469175193718</v>
      </c>
      <c r="E711" s="0" t="n">
        <f aca="true">NORMINV(RAND(),0,1)</f>
        <v>0.487947068253414</v>
      </c>
      <c r="F711" s="0" t="n">
        <f aca="false">F710*EXP(($F$9-$E$9*$D$9-0.5*$C$9^2)*$G$9+$C$9*$G$9^0.5*E711+($D$9+$F$9*D711)*(IF(C711&lt;$E$9*$G$9,1,0)))</f>
        <v>108.127902578189</v>
      </c>
    </row>
    <row r="712" customFormat="false" ht="12.75" hidden="false" customHeight="false" outlineLevel="0" collapsed="false">
      <c r="A712" s="0" t="n">
        <v>699</v>
      </c>
      <c r="B712" s="0" t="n">
        <f aca="false">A712*$G$9</f>
        <v>0.0797945205479452</v>
      </c>
      <c r="C712" s="0" t="n">
        <f aca="true">RAND()</f>
        <v>0.768860937529457</v>
      </c>
      <c r="D712" s="0" t="n">
        <f aca="true">NORMINV(RAND(),0,1)</f>
        <v>1.52678849986945</v>
      </c>
      <c r="E712" s="0" t="n">
        <f aca="true">NORMINV(RAND(),0,1)</f>
        <v>1.96367130635339</v>
      </c>
      <c r="F712" s="0" t="n">
        <f aca="false">F711*EXP(($F$9-$E$9*$D$9-0.5*$C$9^2)*$G$9+$C$9*$G$9^0.5*E712+($D$9+$F$9*D712)*(IF(C712&lt;$E$9*$G$9,1,0)))</f>
        <v>108.810313030303</v>
      </c>
    </row>
    <row r="713" customFormat="false" ht="12.75" hidden="false" customHeight="false" outlineLevel="0" collapsed="false">
      <c r="A713" s="0" t="n">
        <v>700</v>
      </c>
      <c r="B713" s="0" t="n">
        <f aca="false">A713*$G$9</f>
        <v>0.0799086757990868</v>
      </c>
      <c r="C713" s="0" t="n">
        <f aca="true">RAND()</f>
        <v>0.305822651390643</v>
      </c>
      <c r="D713" s="0" t="n">
        <f aca="true">NORMINV(RAND(),0,1)</f>
        <v>-1.37904416845868</v>
      </c>
      <c r="E713" s="0" t="n">
        <f aca="true">NORMINV(RAND(),0,1)</f>
        <v>0.265631230021974</v>
      </c>
      <c r="F713" s="0" t="n">
        <f aca="false">F712*EXP(($F$9-$E$9*$D$9-0.5*$C$9^2)*$G$9+$C$9*$G$9^0.5*E713+($D$9+$F$9*D713)*(IF(C713&lt;$E$9*$G$9,1,0)))</f>
        <v>108.902685919661</v>
      </c>
    </row>
    <row r="714" customFormat="false" ht="12.75" hidden="false" customHeight="false" outlineLevel="0" collapsed="false">
      <c r="A714" s="0" t="n">
        <v>701</v>
      </c>
      <c r="B714" s="0" t="n">
        <f aca="false">A714*$G$9</f>
        <v>0.0800228310502283</v>
      </c>
      <c r="C714" s="0" t="n">
        <f aca="true">RAND()</f>
        <v>0.179072113377266</v>
      </c>
      <c r="D714" s="0" t="n">
        <f aca="true">NORMINV(RAND(),0,1)</f>
        <v>-0.29522013419005</v>
      </c>
      <c r="E714" s="0" t="n">
        <f aca="true">NORMINV(RAND(),0,1)</f>
        <v>0.634292093564024</v>
      </c>
      <c r="F714" s="0" t="n">
        <f aca="false">F713*EXP(($F$9-$E$9*$D$9-0.5*$C$9^2)*$G$9+$C$9*$G$9^0.5*E714+($D$9+$F$9*D714)*(IF(C714&lt;$E$9*$G$9,1,0)))</f>
        <v>109.124009646995</v>
      </c>
    </row>
    <row r="715" customFormat="false" ht="12.75" hidden="false" customHeight="false" outlineLevel="0" collapsed="false">
      <c r="A715" s="0" t="n">
        <v>702</v>
      </c>
      <c r="B715" s="0" t="n">
        <f aca="false">A715*$G$9</f>
        <v>0.0801369863013699</v>
      </c>
      <c r="C715" s="0" t="n">
        <f aca="true">RAND()</f>
        <v>0.939773348047183</v>
      </c>
      <c r="D715" s="0" t="n">
        <f aca="true">NORMINV(RAND(),0,1)</f>
        <v>0.229550194764286</v>
      </c>
      <c r="E715" s="0" t="n">
        <f aca="true">NORMINV(RAND(),0,1)</f>
        <v>-0.698502425323266</v>
      </c>
      <c r="F715" s="0" t="n">
        <f aca="false">F714*EXP(($F$9-$E$9*$D$9-0.5*$C$9^2)*$G$9+$C$9*$G$9^0.5*E715+($D$9+$F$9*D715)*(IF(C715&lt;$E$9*$G$9,1,0)))</f>
        <v>108.879653108815</v>
      </c>
    </row>
    <row r="716" customFormat="false" ht="12.75" hidden="false" customHeight="false" outlineLevel="0" collapsed="false">
      <c r="A716" s="0" t="n">
        <v>703</v>
      </c>
      <c r="B716" s="0" t="n">
        <f aca="false">A716*$G$9</f>
        <v>0.0802511415525114</v>
      </c>
      <c r="C716" s="0" t="n">
        <f aca="true">RAND()</f>
        <v>0.869898317273733</v>
      </c>
      <c r="D716" s="0" t="n">
        <f aca="true">NORMINV(RAND(),0,1)</f>
        <v>-1.11671177433799</v>
      </c>
      <c r="E716" s="0" t="n">
        <f aca="true">NORMINV(RAND(),0,1)</f>
        <v>-1.10028440515469</v>
      </c>
      <c r="F716" s="0" t="n">
        <f aca="false">F715*EXP(($F$9-$E$9*$D$9-0.5*$C$9^2)*$G$9+$C$9*$G$9^0.5*E716+($D$9+$F$9*D716)*(IF(C716&lt;$E$9*$G$9,1,0)))</f>
        <v>108.496028936845</v>
      </c>
    </row>
    <row r="717" customFormat="false" ht="12.75" hidden="false" customHeight="false" outlineLevel="0" collapsed="false">
      <c r="A717" s="0" t="n">
        <v>704</v>
      </c>
      <c r="B717" s="0" t="n">
        <f aca="false">A717*$G$9</f>
        <v>0.080365296803653</v>
      </c>
      <c r="C717" s="0" t="n">
        <f aca="true">RAND()</f>
        <v>0.928136687737336</v>
      </c>
      <c r="D717" s="0" t="n">
        <f aca="true">NORMINV(RAND(),0,1)</f>
        <v>0.899616481665144</v>
      </c>
      <c r="E717" s="0" t="n">
        <f aca="true">NORMINV(RAND(),0,1)</f>
        <v>-0.0195637658179765</v>
      </c>
      <c r="F717" s="0" t="n">
        <f aca="false">F716*EXP(($F$9-$E$9*$D$9-0.5*$C$9^2)*$G$9+$C$9*$G$9^0.5*E717+($D$9+$F$9*D717)*(IF(C717&lt;$E$9*$G$9,1,0)))</f>
        <v>108.488915986495</v>
      </c>
    </row>
    <row r="718" customFormat="false" ht="12.75" hidden="false" customHeight="false" outlineLevel="0" collapsed="false">
      <c r="A718" s="0" t="n">
        <v>705</v>
      </c>
      <c r="B718" s="0" t="n">
        <f aca="false">A718*$G$9</f>
        <v>0.0804794520547945</v>
      </c>
      <c r="C718" s="0" t="n">
        <f aca="true">RAND()</f>
        <v>0.810008220101784</v>
      </c>
      <c r="D718" s="0" t="n">
        <f aca="true">NORMINV(RAND(),0,1)</f>
        <v>-0.346831216206719</v>
      </c>
      <c r="E718" s="0" t="n">
        <f aca="true">NORMINV(RAND(),0,1)</f>
        <v>-1.44266310740473</v>
      </c>
      <c r="F718" s="0" t="n">
        <f aca="false">F717*EXP(($F$9-$E$9*$D$9-0.5*$C$9^2)*$G$9+$C$9*$G$9^0.5*E718+($D$9+$F$9*D718)*(IF(C718&lt;$E$9*$G$9,1,0)))</f>
        <v>107.988094344834</v>
      </c>
    </row>
    <row r="719" customFormat="false" ht="12.75" hidden="false" customHeight="false" outlineLevel="0" collapsed="false">
      <c r="A719" s="0" t="n">
        <v>706</v>
      </c>
      <c r="B719" s="0" t="n">
        <f aca="false">A719*$G$9</f>
        <v>0.0805936073059361</v>
      </c>
      <c r="C719" s="0" t="n">
        <f aca="true">RAND()</f>
        <v>0.903980455656558</v>
      </c>
      <c r="D719" s="0" t="n">
        <f aca="true">NORMINV(RAND(),0,1)</f>
        <v>0.607003204537235</v>
      </c>
      <c r="E719" s="0" t="n">
        <f aca="true">NORMINV(RAND(),0,1)</f>
        <v>-0.165946999819784</v>
      </c>
      <c r="F719" s="0" t="n">
        <f aca="false">F718*EXP(($F$9-$E$9*$D$9-0.5*$C$9^2)*$G$9+$C$9*$G$9^0.5*E719+($D$9+$F$9*D719)*(IF(C719&lt;$E$9*$G$9,1,0)))</f>
        <v>107.930361590733</v>
      </c>
    </row>
    <row r="720" customFormat="false" ht="12.75" hidden="false" customHeight="false" outlineLevel="0" collapsed="false">
      <c r="A720" s="0" t="n">
        <v>707</v>
      </c>
      <c r="B720" s="0" t="n">
        <f aca="false">A720*$G$9</f>
        <v>0.0807077625570776</v>
      </c>
      <c r="C720" s="0" t="n">
        <f aca="true">RAND()</f>
        <v>0.438311207932934</v>
      </c>
      <c r="D720" s="0" t="n">
        <f aca="true">NORMINV(RAND(),0,1)</f>
        <v>0.243421378032774</v>
      </c>
      <c r="E720" s="0" t="n">
        <f aca="true">NORMINV(RAND(),0,1)</f>
        <v>1.46343862210391</v>
      </c>
      <c r="F720" s="0" t="n">
        <f aca="false">F719*EXP(($F$9-$E$9*$D$9-0.5*$C$9^2)*$G$9+$C$9*$G$9^0.5*E720+($D$9+$F$9*D720)*(IF(C720&lt;$E$9*$G$9,1,0)))</f>
        <v>108.437517399262</v>
      </c>
    </row>
    <row r="721" customFormat="false" ht="12.75" hidden="false" customHeight="false" outlineLevel="0" collapsed="false">
      <c r="A721" s="0" t="n">
        <v>708</v>
      </c>
      <c r="B721" s="0" t="n">
        <f aca="false">A721*$G$9</f>
        <v>0.0808219178082192</v>
      </c>
      <c r="C721" s="0" t="n">
        <f aca="true">RAND()</f>
        <v>0.674616074783577</v>
      </c>
      <c r="D721" s="0" t="n">
        <f aca="true">NORMINV(RAND(),0,1)</f>
        <v>-0.100208102769053</v>
      </c>
      <c r="E721" s="0" t="n">
        <f aca="true">NORMINV(RAND(),0,1)</f>
        <v>2.19745853355935</v>
      </c>
      <c r="F721" s="0" t="n">
        <f aca="false">F720*EXP(($F$9-$E$9*$D$9-0.5*$C$9^2)*$G$9+$C$9*$G$9^0.5*E721+($D$9+$F$9*D721)*(IF(C721&lt;$E$9*$G$9,1,0)))</f>
        <v>109.20368399442</v>
      </c>
    </row>
    <row r="722" customFormat="false" ht="12.75" hidden="false" customHeight="false" outlineLevel="0" collapsed="false">
      <c r="A722" s="0" t="n">
        <v>709</v>
      </c>
      <c r="B722" s="0" t="n">
        <f aca="false">A722*$G$9</f>
        <v>0.0809360730593607</v>
      </c>
      <c r="C722" s="0" t="n">
        <f aca="true">RAND()</f>
        <v>0.746083054470319</v>
      </c>
      <c r="D722" s="0" t="n">
        <f aca="true">NORMINV(RAND(),0,1)</f>
        <v>-0.949225559167786</v>
      </c>
      <c r="E722" s="0" t="n">
        <f aca="true">NORMINV(RAND(),0,1)</f>
        <v>0.551501074960987</v>
      </c>
      <c r="F722" s="0" t="n">
        <f aca="false">F721*EXP(($F$9-$E$9*$D$9-0.5*$C$9^2)*$G$9+$C$9*$G$9^0.5*E722+($D$9+$F$9*D722)*(IF(C722&lt;$E$9*$G$9,1,0)))</f>
        <v>109.396584978007</v>
      </c>
    </row>
    <row r="723" customFormat="false" ht="12.75" hidden="false" customHeight="false" outlineLevel="0" collapsed="false">
      <c r="A723" s="0" t="n">
        <v>710</v>
      </c>
      <c r="B723" s="0" t="n">
        <f aca="false">A723*$G$9</f>
        <v>0.0810502283105023</v>
      </c>
      <c r="C723" s="0" t="n">
        <f aca="true">RAND()</f>
        <v>0.455374042396243</v>
      </c>
      <c r="D723" s="0" t="n">
        <f aca="true">NORMINV(RAND(),0,1)</f>
        <v>-0.509851479567518</v>
      </c>
      <c r="E723" s="0" t="n">
        <f aca="true">NORMINV(RAND(),0,1)</f>
        <v>0.634135022806925</v>
      </c>
      <c r="F723" s="0" t="n">
        <f aca="false">F722*EXP(($F$9-$E$9*$D$9-0.5*$C$9^2)*$G$9+$C$9*$G$9^0.5*E723+($D$9+$F$9*D723)*(IF(C723&lt;$E$9*$G$9,1,0)))</f>
        <v>109.618857271351</v>
      </c>
    </row>
    <row r="724" customFormat="false" ht="12.75" hidden="false" customHeight="false" outlineLevel="0" collapsed="false">
      <c r="A724" s="0" t="n">
        <v>711</v>
      </c>
      <c r="B724" s="0" t="n">
        <f aca="false">A724*$G$9</f>
        <v>0.0811643835616438</v>
      </c>
      <c r="C724" s="0" t="n">
        <f aca="true">RAND()</f>
        <v>0.151375098939484</v>
      </c>
      <c r="D724" s="0" t="n">
        <f aca="true">NORMINV(RAND(),0,1)</f>
        <v>0.800945119250889</v>
      </c>
      <c r="E724" s="0" t="n">
        <f aca="true">NORMINV(RAND(),0,1)</f>
        <v>-1.59747316785668</v>
      </c>
      <c r="F724" s="0" t="n">
        <f aca="false">F723*EXP(($F$9-$E$9*$D$9-0.5*$C$9^2)*$G$9+$C$9*$G$9^0.5*E724+($D$9+$F$9*D724)*(IF(C724&lt;$E$9*$G$9,1,0)))</f>
        <v>109.05868963857</v>
      </c>
    </row>
    <row r="725" customFormat="false" ht="12.75" hidden="false" customHeight="false" outlineLevel="0" collapsed="false">
      <c r="A725" s="0" t="n">
        <v>712</v>
      </c>
      <c r="B725" s="0" t="n">
        <f aca="false">A725*$G$9</f>
        <v>0.0812785388127854</v>
      </c>
      <c r="C725" s="0" t="n">
        <f aca="true">RAND()</f>
        <v>0.993074306951648</v>
      </c>
      <c r="D725" s="0" t="n">
        <f aca="true">NORMINV(RAND(),0,1)</f>
        <v>0.995829953494836</v>
      </c>
      <c r="E725" s="0" t="n">
        <f aca="true">NORMINV(RAND(),0,1)</f>
        <v>-0.257918053511752</v>
      </c>
      <c r="F725" s="0" t="n">
        <f aca="false">F724*EXP(($F$9-$E$9*$D$9-0.5*$C$9^2)*$G$9+$C$9*$G$9^0.5*E725+($D$9+$F$9*D725)*(IF(C725&lt;$E$9*$G$9,1,0)))</f>
        <v>108.968256470172</v>
      </c>
    </row>
    <row r="726" customFormat="false" ht="12.75" hidden="false" customHeight="false" outlineLevel="0" collapsed="false">
      <c r="A726" s="0" t="n">
        <v>713</v>
      </c>
      <c r="B726" s="0" t="n">
        <f aca="false">A726*$G$9</f>
        <v>0.0813926940639269</v>
      </c>
      <c r="C726" s="0" t="n">
        <f aca="true">RAND()</f>
        <v>0.0152154628826015</v>
      </c>
      <c r="D726" s="0" t="n">
        <f aca="true">NORMINV(RAND(),0,1)</f>
        <v>-0.890713107840478</v>
      </c>
      <c r="E726" s="0" t="n">
        <f aca="true">NORMINV(RAND(),0,1)</f>
        <v>-0.684051309275437</v>
      </c>
      <c r="F726" s="0" t="n">
        <f aca="false">F725*EXP(($F$9-$E$9*$D$9-0.5*$C$9^2)*$G$9+$C$9*$G$9^0.5*E726+($D$9+$F$9*D726)*(IF(C726&lt;$E$9*$G$9,1,0)))</f>
        <v>108.729284950639</v>
      </c>
    </row>
    <row r="727" customFormat="false" ht="12.75" hidden="false" customHeight="false" outlineLevel="0" collapsed="false">
      <c r="A727" s="0" t="n">
        <v>714</v>
      </c>
      <c r="B727" s="0" t="n">
        <f aca="false">A727*$G$9</f>
        <v>0.0815068493150685</v>
      </c>
      <c r="C727" s="0" t="n">
        <f aca="true">RAND()</f>
        <v>0.124251428396031</v>
      </c>
      <c r="D727" s="0" t="n">
        <f aca="true">NORMINV(RAND(),0,1)</f>
        <v>1.08105395231924</v>
      </c>
      <c r="E727" s="0" t="n">
        <f aca="true">NORMINV(RAND(),0,1)</f>
        <v>-0.178207989622188</v>
      </c>
      <c r="F727" s="0" t="n">
        <f aca="false">F726*EXP(($F$9-$E$9*$D$9-0.5*$C$9^2)*$G$9+$C$9*$G$9^0.5*E727+($D$9+$F$9*D727)*(IF(C727&lt;$E$9*$G$9,1,0)))</f>
        <v>108.666885226154</v>
      </c>
    </row>
    <row r="728" customFormat="false" ht="12.75" hidden="false" customHeight="false" outlineLevel="0" collapsed="false">
      <c r="A728" s="0" t="n">
        <v>715</v>
      </c>
      <c r="B728" s="0" t="n">
        <f aca="false">A728*$G$9</f>
        <v>0.0816210045662101</v>
      </c>
      <c r="C728" s="0" t="n">
        <f aca="true">RAND()</f>
        <v>0.456749786351091</v>
      </c>
      <c r="D728" s="0" t="n">
        <f aca="true">NORMINV(RAND(),0,1)</f>
        <v>1.0748396159667</v>
      </c>
      <c r="E728" s="0" t="n">
        <f aca="true">NORMINV(RAND(),0,1)</f>
        <v>-0.278641598535846</v>
      </c>
      <c r="F728" s="0" t="n">
        <f aca="false">F727*EXP(($F$9-$E$9*$D$9-0.5*$C$9^2)*$G$9+$C$9*$G$9^0.5*E728+($D$9+$F$9*D728)*(IF(C728&lt;$E$9*$G$9,1,0)))</f>
        <v>108.569564947192</v>
      </c>
    </row>
    <row r="729" customFormat="false" ht="12.75" hidden="false" customHeight="false" outlineLevel="0" collapsed="false">
      <c r="A729" s="0" t="n">
        <v>716</v>
      </c>
      <c r="B729" s="0" t="n">
        <f aca="false">A729*$G$9</f>
        <v>0.0817351598173516</v>
      </c>
      <c r="C729" s="0" t="n">
        <f aca="true">RAND()</f>
        <v>0.397485271832861</v>
      </c>
      <c r="D729" s="0" t="n">
        <f aca="true">NORMINV(RAND(),0,1)</f>
        <v>1.12439296905051</v>
      </c>
      <c r="E729" s="0" t="n">
        <f aca="true">NORMINV(RAND(),0,1)</f>
        <v>-0.387637524605733</v>
      </c>
      <c r="F729" s="0" t="n">
        <f aca="false">F728*EXP(($F$9-$E$9*$D$9-0.5*$C$9^2)*$G$9+$C$9*$G$9^0.5*E729+($D$9+$F$9*D729)*(IF(C729&lt;$E$9*$G$9,1,0)))</f>
        <v>108.434442003184</v>
      </c>
    </row>
    <row r="730" customFormat="false" ht="12.75" hidden="false" customHeight="false" outlineLevel="0" collapsed="false">
      <c r="A730" s="0" t="n">
        <v>717</v>
      </c>
      <c r="B730" s="0" t="n">
        <f aca="false">A730*$G$9</f>
        <v>0.0818493150684932</v>
      </c>
      <c r="C730" s="0" t="n">
        <f aca="true">RAND()</f>
        <v>0.144058850217538</v>
      </c>
      <c r="D730" s="0" t="n">
        <f aca="true">NORMINV(RAND(),0,1)</f>
        <v>-0.193835377882177</v>
      </c>
      <c r="E730" s="0" t="n">
        <f aca="true">NORMINV(RAND(),0,1)</f>
        <v>0.966764017825881</v>
      </c>
      <c r="F730" s="0" t="n">
        <f aca="false">F729*EXP(($F$9-$E$9*$D$9-0.5*$C$9^2)*$G$9+$C$9*$G$9^0.5*E730+($D$9+$F$9*D730)*(IF(C730&lt;$E$9*$G$9,1,0)))</f>
        <v>108.770666393686</v>
      </c>
    </row>
    <row r="731" customFormat="false" ht="12.75" hidden="false" customHeight="false" outlineLevel="0" collapsed="false">
      <c r="A731" s="0" t="n">
        <v>718</v>
      </c>
      <c r="B731" s="0" t="n">
        <f aca="false">A731*$G$9</f>
        <v>0.0819634703196347</v>
      </c>
      <c r="C731" s="0" t="n">
        <f aca="true">RAND()</f>
        <v>0.449380698934271</v>
      </c>
      <c r="D731" s="0" t="n">
        <f aca="true">NORMINV(RAND(),0,1)</f>
        <v>1.93114805486938</v>
      </c>
      <c r="E731" s="0" t="n">
        <f aca="true">NORMINV(RAND(),0,1)</f>
        <v>-0.423484954094883</v>
      </c>
      <c r="F731" s="0" t="n">
        <f aca="false">F730*EXP(($F$9-$E$9*$D$9-0.5*$C$9^2)*$G$9+$C$9*$G$9^0.5*E731+($D$9+$F$9*D731)*(IF(C731&lt;$E$9*$G$9,1,0)))</f>
        <v>108.622811479088</v>
      </c>
    </row>
    <row r="732" customFormat="false" ht="12.75" hidden="false" customHeight="false" outlineLevel="0" collapsed="false">
      <c r="A732" s="0" t="n">
        <v>719</v>
      </c>
      <c r="B732" s="0" t="n">
        <f aca="false">A732*$G$9</f>
        <v>0.0820776255707763</v>
      </c>
      <c r="C732" s="0" t="n">
        <f aca="true">RAND()</f>
        <v>0.402485781524783</v>
      </c>
      <c r="D732" s="0" t="n">
        <f aca="true">NORMINV(RAND(),0,1)</f>
        <v>-0.0880267893153086</v>
      </c>
      <c r="E732" s="0" t="n">
        <f aca="true">NORMINV(RAND(),0,1)</f>
        <v>-0.652498759815909</v>
      </c>
      <c r="F732" s="0" t="n">
        <f aca="false">F731*EXP(($F$9-$E$9*$D$9-0.5*$C$9^2)*$G$9+$C$9*$G$9^0.5*E732+($D$9+$F$9*D732)*(IF(C732&lt;$E$9*$G$9,1,0)))</f>
        <v>108.39555961911</v>
      </c>
    </row>
    <row r="733" customFormat="false" ht="12.75" hidden="false" customHeight="false" outlineLevel="0" collapsed="false">
      <c r="A733" s="0" t="n">
        <v>720</v>
      </c>
      <c r="B733" s="0" t="n">
        <f aca="false">A733*$G$9</f>
        <v>0.0821917808219178</v>
      </c>
      <c r="C733" s="0" t="n">
        <f aca="true">RAND()</f>
        <v>0.569146651036616</v>
      </c>
      <c r="D733" s="0" t="n">
        <f aca="true">NORMINV(RAND(),0,1)</f>
        <v>0.128955927919648</v>
      </c>
      <c r="E733" s="0" t="n">
        <f aca="true">NORMINV(RAND(),0,1)</f>
        <v>0.0716361185992677</v>
      </c>
      <c r="F733" s="0" t="n">
        <f aca="false">F732*EXP(($F$9-$E$9*$D$9-0.5*$C$9^2)*$G$9+$C$9*$G$9^0.5*E733+($D$9+$F$9*D733)*(IF(C733&lt;$E$9*$G$9,1,0)))</f>
        <v>108.420142361473</v>
      </c>
    </row>
    <row r="734" customFormat="false" ht="12.75" hidden="false" customHeight="false" outlineLevel="0" collapsed="false">
      <c r="A734" s="0" t="n">
        <v>721</v>
      </c>
      <c r="B734" s="0" t="n">
        <f aca="false">A734*$G$9</f>
        <v>0.0823059360730594</v>
      </c>
      <c r="C734" s="0" t="n">
        <f aca="true">RAND()</f>
        <v>0.859977406993281</v>
      </c>
      <c r="D734" s="0" t="n">
        <f aca="true">NORMINV(RAND(),0,1)</f>
        <v>0.278866805109518</v>
      </c>
      <c r="E734" s="0" t="n">
        <f aca="true">NORMINV(RAND(),0,1)</f>
        <v>0.150219995855242</v>
      </c>
      <c r="F734" s="0" t="n">
        <f aca="false">F733*EXP(($F$9-$E$9*$D$9-0.5*$C$9^2)*$G$9+$C$9*$G$9^0.5*E734+($D$9+$F$9*D734)*(IF(C734&lt;$E$9*$G$9,1,0)))</f>
        <v>108.472049742302</v>
      </c>
    </row>
    <row r="735" customFormat="false" ht="12.75" hidden="false" customHeight="false" outlineLevel="0" collapsed="false">
      <c r="A735" s="0" t="n">
        <v>722</v>
      </c>
      <c r="B735" s="0" t="n">
        <f aca="false">A735*$G$9</f>
        <v>0.0824200913242009</v>
      </c>
      <c r="C735" s="0" t="n">
        <f aca="true">RAND()</f>
        <v>0.750686450997477</v>
      </c>
      <c r="D735" s="0" t="n">
        <f aca="true">NORMINV(RAND(),0,1)</f>
        <v>-0.221693181769855</v>
      </c>
      <c r="E735" s="0" t="n">
        <f aca="true">NORMINV(RAND(),0,1)</f>
        <v>-0.486362357817913</v>
      </c>
      <c r="F735" s="0" t="n">
        <f aca="false">F734*EXP(($F$9-$E$9*$D$9-0.5*$C$9^2)*$G$9+$C$9*$G$9^0.5*E735+($D$9+$F$9*D735)*(IF(C735&lt;$E$9*$G$9,1,0)))</f>
        <v>108.302771077136</v>
      </c>
    </row>
    <row r="736" customFormat="false" ht="12.75" hidden="false" customHeight="false" outlineLevel="0" collapsed="false">
      <c r="A736" s="0" t="n">
        <v>723</v>
      </c>
      <c r="B736" s="0" t="n">
        <f aca="false">A736*$G$9</f>
        <v>0.0825342465753425</v>
      </c>
      <c r="C736" s="0" t="n">
        <f aca="true">RAND()</f>
        <v>0.978143415922085</v>
      </c>
      <c r="D736" s="0" t="n">
        <f aca="true">NORMINV(RAND(),0,1)</f>
        <v>0.892200840691441</v>
      </c>
      <c r="E736" s="0" t="n">
        <f aca="true">NORMINV(RAND(),0,1)</f>
        <v>0.75678952483158</v>
      </c>
      <c r="F736" s="0" t="n">
        <f aca="false">F735*EXP(($F$9-$E$9*$D$9-0.5*$C$9^2)*$G$9+$C$9*$G$9^0.5*E736+($D$9+$F$9*D736)*(IF(C736&lt;$E$9*$G$9,1,0)))</f>
        <v>108.565494542584</v>
      </c>
    </row>
    <row r="737" customFormat="false" ht="12.75" hidden="false" customHeight="false" outlineLevel="0" collapsed="false">
      <c r="A737" s="0" t="n">
        <v>724</v>
      </c>
      <c r="B737" s="0" t="n">
        <f aca="false">A737*$G$9</f>
        <v>0.082648401826484</v>
      </c>
      <c r="C737" s="0" t="n">
        <f aca="true">RAND()</f>
        <v>0.120446377157232</v>
      </c>
      <c r="D737" s="0" t="n">
        <f aca="true">NORMINV(RAND(),0,1)</f>
        <v>-1.01448366259689</v>
      </c>
      <c r="E737" s="0" t="n">
        <f aca="true">NORMINV(RAND(),0,1)</f>
        <v>-0.0142931166290423</v>
      </c>
      <c r="F737" s="0" t="n">
        <f aca="false">F736*EXP(($F$9-$E$9*$D$9-0.5*$C$9^2)*$G$9+$C$9*$G$9^0.5*E737+($D$9+$F$9*D737)*(IF(C737&lt;$E$9*$G$9,1,0)))</f>
        <v>108.560211042287</v>
      </c>
    </row>
    <row r="738" customFormat="false" ht="12.75" hidden="false" customHeight="false" outlineLevel="0" collapsed="false">
      <c r="A738" s="0" t="n">
        <v>725</v>
      </c>
      <c r="B738" s="0" t="n">
        <f aca="false">A738*$G$9</f>
        <v>0.0827625570776256</v>
      </c>
      <c r="C738" s="0" t="n">
        <f aca="true">RAND()</f>
        <v>0.845197630680006</v>
      </c>
      <c r="D738" s="0" t="n">
        <f aca="true">NORMINV(RAND(),0,1)</f>
        <v>-2.11301848016011</v>
      </c>
      <c r="E738" s="0" t="n">
        <f aca="true">NORMINV(RAND(),0,1)</f>
        <v>-0.943859539380028</v>
      </c>
      <c r="F738" s="0" t="n">
        <f aca="false">F737*EXP(($F$9-$E$9*$D$9-0.5*$C$9^2)*$G$9+$C$9*$G$9^0.5*E738+($D$9+$F$9*D738)*(IF(C738&lt;$E$9*$G$9,1,0)))</f>
        <v>108.23196512407</v>
      </c>
    </row>
    <row r="739" customFormat="false" ht="12.75" hidden="false" customHeight="false" outlineLevel="0" collapsed="false">
      <c r="A739" s="0" t="n">
        <v>726</v>
      </c>
      <c r="B739" s="0" t="n">
        <f aca="false">A739*$G$9</f>
        <v>0.0828767123287671</v>
      </c>
      <c r="C739" s="0" t="n">
        <f aca="true">RAND()</f>
        <v>0.429076096591022</v>
      </c>
      <c r="D739" s="0" t="n">
        <f aca="true">NORMINV(RAND(),0,1)</f>
        <v>0.574866331422521</v>
      </c>
      <c r="E739" s="0" t="n">
        <f aca="true">NORMINV(RAND(),0,1)</f>
        <v>0.238507108643884</v>
      </c>
      <c r="F739" s="0" t="n">
        <f aca="false">F738*EXP(($F$9-$E$9*$D$9-0.5*$C$9^2)*$G$9+$C$9*$G$9^0.5*E739+($D$9+$F$9*D739)*(IF(C739&lt;$E$9*$G$9,1,0)))</f>
        <v>108.314429654001</v>
      </c>
    </row>
    <row r="740" customFormat="false" ht="12.75" hidden="false" customHeight="false" outlineLevel="0" collapsed="false">
      <c r="A740" s="0" t="n">
        <v>727</v>
      </c>
      <c r="B740" s="0" t="n">
        <f aca="false">A740*$G$9</f>
        <v>0.0829908675799087</v>
      </c>
      <c r="C740" s="0" t="n">
        <f aca="true">RAND()</f>
        <v>0.459550495655667</v>
      </c>
      <c r="D740" s="0" t="n">
        <f aca="true">NORMINV(RAND(),0,1)</f>
        <v>1.04396340219499</v>
      </c>
      <c r="E740" s="0" t="n">
        <f aca="true">NORMINV(RAND(),0,1)</f>
        <v>0.58912839451097</v>
      </c>
      <c r="F740" s="0" t="n">
        <f aca="false">F739*EXP(($F$9-$E$9*$D$9-0.5*$C$9^2)*$G$9+$C$9*$G$9^0.5*E740+($D$9+$F$9*D740)*(IF(C740&lt;$E$9*$G$9,1,0)))</f>
        <v>108.518847171859</v>
      </c>
    </row>
    <row r="741" customFormat="false" ht="12.75" hidden="false" customHeight="false" outlineLevel="0" collapsed="false">
      <c r="A741" s="0" t="n">
        <v>728</v>
      </c>
      <c r="B741" s="0" t="n">
        <f aca="false">A741*$G$9</f>
        <v>0.0831050228310502</v>
      </c>
      <c r="C741" s="0" t="n">
        <f aca="true">RAND()</f>
        <v>0.0552315234493386</v>
      </c>
      <c r="D741" s="0" t="n">
        <f aca="true">NORMINV(RAND(),0,1)</f>
        <v>-0.356611475129876</v>
      </c>
      <c r="E741" s="0" t="n">
        <f aca="true">NORMINV(RAND(),0,1)</f>
        <v>1.69797792755938</v>
      </c>
      <c r="F741" s="0" t="n">
        <f aca="false">F740*EXP(($F$9-$E$9*$D$9-0.5*$C$9^2)*$G$9+$C$9*$G$9^0.5*E741+($D$9+$F$9*D741)*(IF(C741&lt;$E$9*$G$9,1,0)))</f>
        <v>109.110763570158</v>
      </c>
    </row>
    <row r="742" customFormat="false" ht="12.75" hidden="false" customHeight="false" outlineLevel="0" collapsed="false">
      <c r="A742" s="0" t="n">
        <v>729</v>
      </c>
      <c r="B742" s="0" t="n">
        <f aca="false">A742*$G$9</f>
        <v>0.0832191780821918</v>
      </c>
      <c r="C742" s="0" t="n">
        <f aca="true">RAND()</f>
        <v>0.553567441443029</v>
      </c>
      <c r="D742" s="0" t="n">
        <f aca="true">NORMINV(RAND(),0,1)</f>
        <v>-1.03254877909238</v>
      </c>
      <c r="E742" s="0" t="n">
        <f aca="true">NORMINV(RAND(),0,1)</f>
        <v>-0.168844195731352</v>
      </c>
      <c r="F742" s="0" t="n">
        <f aca="false">F741*EXP(($F$9-$E$9*$D$9-0.5*$C$9^2)*$G$9+$C$9*$G$9^0.5*E742+($D$9+$F$9*D742)*(IF(C742&lt;$E$9*$G$9,1,0)))</f>
        <v>109.051417913942</v>
      </c>
    </row>
    <row r="743" customFormat="false" ht="12.75" hidden="false" customHeight="false" outlineLevel="0" collapsed="false">
      <c r="A743" s="0" t="n">
        <v>730</v>
      </c>
      <c r="B743" s="0" t="n">
        <f aca="false">A743*$G$9</f>
        <v>0.0833333333333333</v>
      </c>
      <c r="C743" s="0" t="n">
        <f aca="true">RAND()</f>
        <v>0.156289783562648</v>
      </c>
      <c r="D743" s="0" t="n">
        <f aca="true">NORMINV(RAND(),0,1)</f>
        <v>0.171694045105705</v>
      </c>
      <c r="E743" s="0" t="n">
        <f aca="true">NORMINV(RAND(),0,1)</f>
        <v>0.371874307410878</v>
      </c>
      <c r="F743" s="0" t="n">
        <f aca="false">F742*EXP(($F$9-$E$9*$D$9-0.5*$C$9^2)*$G$9+$C$9*$G$9^0.5*E743+($D$9+$F$9*D743)*(IF(C743&lt;$E$9*$G$9,1,0)))</f>
        <v>109.18116985775</v>
      </c>
    </row>
    <row r="744" customFormat="false" ht="12.75" hidden="false" customHeight="false" outlineLevel="0" collapsed="false">
      <c r="A744" s="0" t="n">
        <v>731</v>
      </c>
      <c r="B744" s="0" t="n">
        <f aca="false">A744*$G$9</f>
        <v>0.0834474885844749</v>
      </c>
      <c r="C744" s="0" t="n">
        <f aca="true">RAND()</f>
        <v>0.291989421815414</v>
      </c>
      <c r="D744" s="0" t="n">
        <f aca="true">NORMINV(RAND(),0,1)</f>
        <v>1.31683186881795</v>
      </c>
      <c r="E744" s="0" t="n">
        <f aca="true">NORMINV(RAND(),0,1)</f>
        <v>-0.403354509237442</v>
      </c>
      <c r="F744" s="0" t="n">
        <f aca="false">F743*EXP(($F$9-$E$9*$D$9-0.5*$C$9^2)*$G$9+$C$9*$G$9^0.5*E744+($D$9+$F$9*D744)*(IF(C744&lt;$E$9*$G$9,1,0)))</f>
        <v>109.039792412174</v>
      </c>
    </row>
    <row r="745" customFormat="false" ht="12.75" hidden="false" customHeight="false" outlineLevel="0" collapsed="false">
      <c r="A745" s="0" t="n">
        <v>732</v>
      </c>
      <c r="B745" s="0" t="n">
        <f aca="false">A745*$G$9</f>
        <v>0.0835616438356164</v>
      </c>
      <c r="C745" s="0" t="n">
        <f aca="true">RAND()</f>
        <v>0.0949897612506738</v>
      </c>
      <c r="D745" s="0" t="n">
        <f aca="true">NORMINV(RAND(),0,1)</f>
        <v>0.726166825301612</v>
      </c>
      <c r="E745" s="0" t="n">
        <f aca="true">NORMINV(RAND(),0,1)</f>
        <v>1.17436304181226</v>
      </c>
      <c r="F745" s="0" t="n">
        <f aca="false">F744*EXP(($F$9-$E$9*$D$9-0.5*$C$9^2)*$G$9+$C$9*$G$9^0.5*E745+($D$9+$F$9*D745)*(IF(C745&lt;$E$9*$G$9,1,0)))</f>
        <v>109.45070005625</v>
      </c>
    </row>
    <row r="746" customFormat="false" ht="12.75" hidden="false" customHeight="false" outlineLevel="0" collapsed="false">
      <c r="A746" s="0" t="n">
        <v>733</v>
      </c>
      <c r="B746" s="0" t="n">
        <f aca="false">A746*$G$9</f>
        <v>0.083675799086758</v>
      </c>
      <c r="C746" s="0" t="n">
        <f aca="true">RAND()</f>
        <v>0.885747630321832</v>
      </c>
      <c r="D746" s="0" t="n">
        <f aca="true">NORMINV(RAND(),0,1)</f>
        <v>2.06303571776786</v>
      </c>
      <c r="E746" s="0" t="n">
        <f aca="true">NORMINV(RAND(),0,1)</f>
        <v>1.19663570733345</v>
      </c>
      <c r="F746" s="0" t="n">
        <f aca="false">F745*EXP(($F$9-$E$9*$D$9-0.5*$C$9^2)*$G$9+$C$9*$G$9^0.5*E746+($D$9+$F$9*D746)*(IF(C746&lt;$E$9*$G$9,1,0)))</f>
        <v>109.870999655765</v>
      </c>
    </row>
    <row r="747" customFormat="false" ht="12.75" hidden="false" customHeight="false" outlineLevel="0" collapsed="false">
      <c r="A747" s="0" t="n">
        <v>734</v>
      </c>
      <c r="B747" s="0" t="n">
        <f aca="false">A747*$G$9</f>
        <v>0.0837899543378995</v>
      </c>
      <c r="C747" s="0" t="n">
        <f aca="true">RAND()</f>
        <v>0.884470867476715</v>
      </c>
      <c r="D747" s="0" t="n">
        <f aca="true">NORMINV(RAND(),0,1)</f>
        <v>0.0139214446502975</v>
      </c>
      <c r="E747" s="0" t="n">
        <f aca="true">NORMINV(RAND(),0,1)</f>
        <v>0.490001447328551</v>
      </c>
      <c r="F747" s="0" t="n">
        <f aca="false">F746*EXP(($F$9-$E$9*$D$9-0.5*$C$9^2)*$G$9+$C$9*$G$9^0.5*E747+($D$9+$F$9*D747)*(IF(C747&lt;$E$9*$G$9,1,0)))</f>
        <v>110.043384968185</v>
      </c>
    </row>
    <row r="748" customFormat="false" ht="12.75" hidden="false" customHeight="false" outlineLevel="0" collapsed="false">
      <c r="A748" s="0" t="n">
        <v>735</v>
      </c>
      <c r="B748" s="0" t="n">
        <f aca="false">A748*$G$9</f>
        <v>0.0839041095890411</v>
      </c>
      <c r="C748" s="0" t="n">
        <f aca="true">RAND()</f>
        <v>0.280782858989582</v>
      </c>
      <c r="D748" s="0" t="n">
        <f aca="true">NORMINV(RAND(),0,1)</f>
        <v>0.299192444814632</v>
      </c>
      <c r="E748" s="0" t="n">
        <f aca="true">NORMINV(RAND(),0,1)</f>
        <v>-0.193421735272331</v>
      </c>
      <c r="F748" s="0" t="n">
        <f aca="false">F747*EXP(($F$9-$E$9*$D$9-0.5*$C$9^2)*$G$9+$C$9*$G$9^0.5*E748+($D$9+$F$9*D748)*(IF(C748&lt;$E$9*$G$9,1,0)))</f>
        <v>109.974868062155</v>
      </c>
    </row>
    <row r="749" customFormat="false" ht="12.75" hidden="false" customHeight="false" outlineLevel="0" collapsed="false">
      <c r="A749" s="0" t="n">
        <v>736</v>
      </c>
      <c r="B749" s="0" t="n">
        <f aca="false">A749*$G$9</f>
        <v>0.0840182648401826</v>
      </c>
      <c r="C749" s="0" t="n">
        <f aca="true">RAND()</f>
        <v>0.273148841108873</v>
      </c>
      <c r="D749" s="0" t="n">
        <f aca="true">NORMINV(RAND(),0,1)</f>
        <v>0.660061690145945</v>
      </c>
      <c r="E749" s="0" t="n">
        <f aca="true">NORMINV(RAND(),0,1)</f>
        <v>0.27760349335181</v>
      </c>
      <c r="F749" s="0" t="n">
        <f aca="false">F748*EXP(($F$9-$E$9*$D$9-0.5*$C$9^2)*$G$9+$C$9*$G$9^0.5*E749+($D$9+$F$9*D749)*(IF(C749&lt;$E$9*$G$9,1,0)))</f>
        <v>110.072453504001</v>
      </c>
    </row>
    <row r="750" customFormat="false" ht="12.75" hidden="false" customHeight="false" outlineLevel="0" collapsed="false">
      <c r="A750" s="0" t="n">
        <v>737</v>
      </c>
      <c r="B750" s="0" t="n">
        <f aca="false">A750*$G$9</f>
        <v>0.0841324200913242</v>
      </c>
      <c r="C750" s="0" t="n">
        <f aca="true">RAND()</f>
        <v>0.320406527503464</v>
      </c>
      <c r="D750" s="0" t="n">
        <f aca="true">NORMINV(RAND(),0,1)</f>
        <v>-0.37551995799174</v>
      </c>
      <c r="E750" s="0" t="n">
        <f aca="true">NORMINV(RAND(),0,1)</f>
        <v>2.42885615430334</v>
      </c>
      <c r="F750" s="0" t="n">
        <f aca="false">F749*EXP(($F$9-$E$9*$D$9-0.5*$C$9^2)*$G$9+$C$9*$G$9^0.5*E750+($D$9+$F$9*D750)*(IF(C750&lt;$E$9*$G$9,1,0)))</f>
        <v>110.932419794714</v>
      </c>
    </row>
    <row r="751" customFormat="false" ht="12.75" hidden="false" customHeight="false" outlineLevel="0" collapsed="false">
      <c r="A751" s="0" t="n">
        <v>738</v>
      </c>
      <c r="B751" s="0" t="n">
        <f aca="false">A751*$G$9</f>
        <v>0.0842465753424658</v>
      </c>
      <c r="C751" s="0" t="n">
        <f aca="true">RAND()</f>
        <v>0.963056998609077</v>
      </c>
      <c r="D751" s="0" t="n">
        <f aca="true">NORMINV(RAND(),0,1)</f>
        <v>0.802572338040112</v>
      </c>
      <c r="E751" s="0" t="n">
        <f aca="true">NORMINV(RAND(),0,1)</f>
        <v>-0.486047706569555</v>
      </c>
      <c r="F751" s="0" t="n">
        <f aca="false">F750*EXP(($F$9-$E$9*$D$9-0.5*$C$9^2)*$G$9+$C$9*$G$9^0.5*E751+($D$9+$F$9*D751)*(IF(C751&lt;$E$9*$G$9,1,0)))</f>
        <v>110.759413246575</v>
      </c>
    </row>
    <row r="752" customFormat="false" ht="12.75" hidden="false" customHeight="false" outlineLevel="0" collapsed="false">
      <c r="A752" s="0" t="n">
        <v>739</v>
      </c>
      <c r="B752" s="0" t="n">
        <f aca="false">A752*$G$9</f>
        <v>0.0843607305936073</v>
      </c>
      <c r="C752" s="0" t="n">
        <f aca="true">RAND()</f>
        <v>0.564637950205556</v>
      </c>
      <c r="D752" s="0" t="n">
        <f aca="true">NORMINV(RAND(),0,1)</f>
        <v>0.66437987086367</v>
      </c>
      <c r="E752" s="0" t="n">
        <f aca="true">NORMINV(RAND(),0,1)</f>
        <v>0.511747534322802</v>
      </c>
      <c r="F752" s="0" t="n">
        <f aca="false">F751*EXP(($F$9-$E$9*$D$9-0.5*$C$9^2)*$G$9+$C$9*$G$9^0.5*E752+($D$9+$F$9*D752)*(IF(C752&lt;$E$9*$G$9,1,0)))</f>
        <v>110.940925086804</v>
      </c>
    </row>
    <row r="753" customFormat="false" ht="12.75" hidden="false" customHeight="false" outlineLevel="0" collapsed="false">
      <c r="A753" s="0" t="n">
        <v>740</v>
      </c>
      <c r="B753" s="0" t="n">
        <f aca="false">A753*$G$9</f>
        <v>0.0844748858447489</v>
      </c>
      <c r="C753" s="0" t="n">
        <f aca="true">RAND()</f>
        <v>0.925538226476056</v>
      </c>
      <c r="D753" s="0" t="n">
        <f aca="true">NORMINV(RAND(),0,1)</f>
        <v>-0.299781658160637</v>
      </c>
      <c r="E753" s="0" t="n">
        <f aca="true">NORMINV(RAND(),0,1)</f>
        <v>1.07746172414015</v>
      </c>
      <c r="F753" s="0" t="n">
        <f aca="false">F752*EXP(($F$9-$E$9*$D$9-0.5*$C$9^2)*$G$9+$C$9*$G$9^0.5*E753+($D$9+$F$9*D753)*(IF(C753&lt;$E$9*$G$9,1,0)))</f>
        <v>111.32441446659</v>
      </c>
    </row>
    <row r="754" customFormat="false" ht="12.75" hidden="false" customHeight="false" outlineLevel="0" collapsed="false">
      <c r="A754" s="0" t="n">
        <v>741</v>
      </c>
      <c r="B754" s="0" t="n">
        <f aca="false">A754*$G$9</f>
        <v>0.0845890410958904</v>
      </c>
      <c r="C754" s="0" t="n">
        <f aca="true">RAND()</f>
        <v>0.239134148346726</v>
      </c>
      <c r="D754" s="0" t="n">
        <f aca="true">NORMINV(RAND(),0,1)</f>
        <v>0.709981366794976</v>
      </c>
      <c r="E754" s="0" t="n">
        <f aca="true">NORMINV(RAND(),0,1)</f>
        <v>-0.83832631840916</v>
      </c>
      <c r="F754" s="0" t="n">
        <f aca="false">F753*EXP(($F$9-$E$9*$D$9-0.5*$C$9^2)*$G$9+$C$9*$G$9^0.5*E754+($D$9+$F$9*D754)*(IF(C754&lt;$E$9*$G$9,1,0)))</f>
        <v>111.025360377154</v>
      </c>
    </row>
    <row r="755" customFormat="false" ht="12.75" hidden="false" customHeight="false" outlineLevel="0" collapsed="false">
      <c r="A755" s="0" t="n">
        <v>742</v>
      </c>
      <c r="B755" s="0" t="n">
        <f aca="false">A755*$G$9</f>
        <v>0.084703196347032</v>
      </c>
      <c r="C755" s="0" t="n">
        <f aca="true">RAND()</f>
        <v>0.385520936165694</v>
      </c>
      <c r="D755" s="0" t="n">
        <f aca="true">NORMINV(RAND(),0,1)</f>
        <v>-0.533777797803215</v>
      </c>
      <c r="E755" s="0" t="n">
        <f aca="true">NORMINV(RAND(),0,1)</f>
        <v>-1.54988245738721</v>
      </c>
      <c r="F755" s="0" t="n">
        <f aca="false">F754*EXP(($F$9-$E$9*$D$9-0.5*$C$9^2)*$G$9+$C$9*$G$9^0.5*E755+($D$9+$F$9*D755)*(IF(C755&lt;$E$9*$G$9,1,0)))</f>
        <v>110.4748561636</v>
      </c>
    </row>
    <row r="756" customFormat="false" ht="12.75" hidden="false" customHeight="false" outlineLevel="0" collapsed="false">
      <c r="A756" s="0" t="n">
        <v>743</v>
      </c>
      <c r="B756" s="0" t="n">
        <f aca="false">A756*$G$9</f>
        <v>0.0848173515981735</v>
      </c>
      <c r="C756" s="0" t="n">
        <f aca="true">RAND()</f>
        <v>0.342925909504505</v>
      </c>
      <c r="D756" s="0" t="n">
        <f aca="true">NORMINV(RAND(),0,1)</f>
        <v>0.263911320480073</v>
      </c>
      <c r="E756" s="0" t="n">
        <f aca="true">NORMINV(RAND(),0,1)</f>
        <v>-0.451021259178053</v>
      </c>
      <c r="F756" s="0" t="n">
        <f aca="false">F755*EXP(($F$9-$E$9*$D$9-0.5*$C$9^2)*$G$9+$C$9*$G$9^0.5*E756+($D$9+$F$9*D756)*(IF(C756&lt;$E$9*$G$9,1,0)))</f>
        <v>110.314947625346</v>
      </c>
    </row>
    <row r="757" customFormat="false" ht="12.75" hidden="false" customHeight="false" outlineLevel="0" collapsed="false">
      <c r="A757" s="0" t="n">
        <v>744</v>
      </c>
      <c r="B757" s="0" t="n">
        <f aca="false">A757*$G$9</f>
        <v>0.0849315068493151</v>
      </c>
      <c r="C757" s="0" t="n">
        <f aca="true">RAND()</f>
        <v>0.417251795740718</v>
      </c>
      <c r="D757" s="0" t="n">
        <f aca="true">NORMINV(RAND(),0,1)</f>
        <v>-1.46134939518467</v>
      </c>
      <c r="E757" s="0" t="n">
        <f aca="true">NORMINV(RAND(),0,1)</f>
        <v>-0.201878819157616</v>
      </c>
      <c r="F757" s="0" t="n">
        <f aca="false">F756*EXP(($F$9-$E$9*$D$9-0.5*$C$9^2)*$G$9+$C$9*$G$9^0.5*E757+($D$9+$F$9*D757)*(IF(C757&lt;$E$9*$G$9,1,0)))</f>
        <v>110.243273172192</v>
      </c>
    </row>
    <row r="758" customFormat="false" ht="12.75" hidden="false" customHeight="false" outlineLevel="0" collapsed="false">
      <c r="A758" s="0" t="n">
        <v>745</v>
      </c>
      <c r="B758" s="0" t="n">
        <f aca="false">A758*$G$9</f>
        <v>0.0850456621004566</v>
      </c>
      <c r="C758" s="0" t="n">
        <f aca="true">RAND()</f>
        <v>0.620012626539606</v>
      </c>
      <c r="D758" s="0" t="n">
        <f aca="true">NORMINV(RAND(),0,1)</f>
        <v>0.813246623394823</v>
      </c>
      <c r="E758" s="0" t="n">
        <f aca="true">NORMINV(RAND(),0,1)</f>
        <v>0.687039618864845</v>
      </c>
      <c r="F758" s="0" t="n">
        <f aca="false">F757*EXP(($F$9-$E$9*$D$9-0.5*$C$9^2)*$G$9+$C$9*$G$9^0.5*E758+($D$9+$F$9*D758)*(IF(C758&lt;$E$9*$G$9,1,0)))</f>
        <v>110.485999877579</v>
      </c>
    </row>
    <row r="759" customFormat="false" ht="12.75" hidden="false" customHeight="false" outlineLevel="0" collapsed="false">
      <c r="A759" s="0" t="n">
        <v>746</v>
      </c>
      <c r="B759" s="0" t="n">
        <f aca="false">A759*$G$9</f>
        <v>0.0851598173515982</v>
      </c>
      <c r="C759" s="0" t="n">
        <f aca="true">RAND()</f>
        <v>0.209686962417621</v>
      </c>
      <c r="D759" s="0" t="n">
        <f aca="true">NORMINV(RAND(),0,1)</f>
        <v>-1.47749079158599</v>
      </c>
      <c r="E759" s="0" t="n">
        <f aca="true">NORMINV(RAND(),0,1)</f>
        <v>0.474920658993641</v>
      </c>
      <c r="F759" s="0" t="n">
        <f aca="false">F758*EXP(($F$9-$E$9*$D$9-0.5*$C$9^2)*$G$9+$C$9*$G$9^0.5*E759+($D$9+$F$9*D759)*(IF(C759&lt;$E$9*$G$9,1,0)))</f>
        <v>110.654001133895</v>
      </c>
    </row>
    <row r="760" customFormat="false" ht="12.75" hidden="false" customHeight="false" outlineLevel="0" collapsed="false">
      <c r="A760" s="0" t="n">
        <v>747</v>
      </c>
      <c r="B760" s="0" t="n">
        <f aca="false">A760*$G$9</f>
        <v>0.0852739726027397</v>
      </c>
      <c r="C760" s="0" t="n">
        <f aca="true">RAND()</f>
        <v>0.984625794308193</v>
      </c>
      <c r="D760" s="0" t="n">
        <f aca="true">NORMINV(RAND(),0,1)</f>
        <v>-0.85262036720959</v>
      </c>
      <c r="E760" s="0" t="n">
        <f aca="true">NORMINV(RAND(),0,1)</f>
        <v>-0.875556750698996</v>
      </c>
      <c r="F760" s="0" t="n">
        <f aca="false">F759*EXP(($F$9-$E$9*$D$9-0.5*$C$9^2)*$G$9+$C$9*$G$9^0.5*E760+($D$9+$F$9*D760)*(IF(C760&lt;$E$9*$G$9,1,0)))</f>
        <v>110.343579375876</v>
      </c>
    </row>
    <row r="761" customFormat="false" ht="12.75" hidden="false" customHeight="false" outlineLevel="0" collapsed="false">
      <c r="A761" s="0" t="n">
        <v>748</v>
      </c>
      <c r="B761" s="0" t="n">
        <f aca="false">A761*$G$9</f>
        <v>0.0853881278538813</v>
      </c>
      <c r="C761" s="0" t="n">
        <f aca="true">RAND()</f>
        <v>0.594163516918291</v>
      </c>
      <c r="D761" s="0" t="n">
        <f aca="true">NORMINV(RAND(),0,1)</f>
        <v>0.365221670421498</v>
      </c>
      <c r="E761" s="0" t="n">
        <f aca="true">NORMINV(RAND(),0,1)</f>
        <v>0.474459999885848</v>
      </c>
      <c r="F761" s="0" t="n">
        <f aca="false">F760*EXP(($F$9-$E$9*$D$9-0.5*$C$9^2)*$G$9+$C$9*$G$9^0.5*E761+($D$9+$F$9*D761)*(IF(C761&lt;$E$9*$G$9,1,0)))</f>
        <v>110.511200896718</v>
      </c>
    </row>
    <row r="762" customFormat="false" ht="12.75" hidden="false" customHeight="false" outlineLevel="0" collapsed="false">
      <c r="A762" s="0" t="n">
        <v>749</v>
      </c>
      <c r="B762" s="0" t="n">
        <f aca="false">A762*$G$9</f>
        <v>0.0855022831050228</v>
      </c>
      <c r="C762" s="0" t="n">
        <f aca="true">RAND()</f>
        <v>0.269479698154365</v>
      </c>
      <c r="D762" s="0" t="n">
        <f aca="true">NORMINV(RAND(),0,1)</f>
        <v>-0.796259814426397</v>
      </c>
      <c r="E762" s="0" t="n">
        <f aca="true">NORMINV(RAND(),0,1)</f>
        <v>0.934125953820729</v>
      </c>
      <c r="F762" s="0" t="n">
        <f aca="false">F761*EXP(($F$9-$E$9*$D$9-0.5*$C$9^2)*$G$9+$C$9*$G$9^0.5*E762+($D$9+$F$9*D762)*(IF(C762&lt;$E$9*$G$9,1,0)))</f>
        <v>110.842268365744</v>
      </c>
    </row>
    <row r="763" customFormat="false" ht="12.75" hidden="false" customHeight="false" outlineLevel="0" collapsed="false">
      <c r="A763" s="0" t="n">
        <v>750</v>
      </c>
      <c r="B763" s="0" t="n">
        <f aca="false">A763*$G$9</f>
        <v>0.0856164383561644</v>
      </c>
      <c r="C763" s="0" t="n">
        <f aca="true">RAND()</f>
        <v>0.890919717785982</v>
      </c>
      <c r="D763" s="0" t="n">
        <f aca="true">NORMINV(RAND(),0,1)</f>
        <v>-2.39455326256158</v>
      </c>
      <c r="E763" s="0" t="n">
        <f aca="true">NORMINV(RAND(),0,1)</f>
        <v>-0.517771118023017</v>
      </c>
      <c r="F763" s="0" t="n">
        <f aca="false">F762*EXP(($F$9-$E$9*$D$9-0.5*$C$9^2)*$G$9+$C$9*$G$9^0.5*E763+($D$9+$F$9*D763)*(IF(C763&lt;$E$9*$G$9,1,0)))</f>
        <v>110.658149771032</v>
      </c>
    </row>
    <row r="764" customFormat="false" ht="12.75" hidden="false" customHeight="false" outlineLevel="0" collapsed="false">
      <c r="A764" s="0" t="n">
        <v>751</v>
      </c>
      <c r="B764" s="0" t="n">
        <f aca="false">A764*$G$9</f>
        <v>0.0857305936073059</v>
      </c>
      <c r="C764" s="0" t="n">
        <f aca="true">RAND()</f>
        <v>0.93893233970308</v>
      </c>
      <c r="D764" s="0" t="n">
        <f aca="true">NORMINV(RAND(),0,1)</f>
        <v>0.664886413897714</v>
      </c>
      <c r="E764" s="0" t="n">
        <f aca="true">NORMINV(RAND(),0,1)</f>
        <v>1.04200459394162</v>
      </c>
      <c r="F764" s="0" t="n">
        <f aca="false">F763*EXP(($F$9-$E$9*$D$9-0.5*$C$9^2)*$G$9+$C$9*$G$9^0.5*E764+($D$9+$F$9*D764)*(IF(C764&lt;$E$9*$G$9,1,0)))</f>
        <v>111.02804253042</v>
      </c>
    </row>
    <row r="765" customFormat="false" ht="12.75" hidden="false" customHeight="false" outlineLevel="0" collapsed="false">
      <c r="A765" s="0" t="n">
        <v>752</v>
      </c>
      <c r="B765" s="0" t="n">
        <f aca="false">A765*$G$9</f>
        <v>0.0858447488584475</v>
      </c>
      <c r="C765" s="0" t="n">
        <f aca="true">RAND()</f>
        <v>0.948724422288726</v>
      </c>
      <c r="D765" s="0" t="n">
        <f aca="true">NORMINV(RAND(),0,1)</f>
        <v>0.844410781429385</v>
      </c>
      <c r="E765" s="0" t="n">
        <f aca="true">NORMINV(RAND(),0,1)</f>
        <v>-0.367235483180726</v>
      </c>
      <c r="F765" s="0" t="n">
        <f aca="false">F764*EXP(($F$9-$E$9*$D$9-0.5*$C$9^2)*$G$9+$C$9*$G$9^0.5*E765+($D$9+$F$9*D765)*(IF(C765&lt;$E$9*$G$9,1,0)))</f>
        <v>110.897111678</v>
      </c>
    </row>
    <row r="766" customFormat="false" ht="12.75" hidden="false" customHeight="false" outlineLevel="0" collapsed="false">
      <c r="A766" s="0" t="n">
        <v>753</v>
      </c>
      <c r="B766" s="0" t="n">
        <f aca="false">A766*$G$9</f>
        <v>0.085958904109589</v>
      </c>
      <c r="C766" s="0" t="n">
        <f aca="true">RAND()</f>
        <v>0.163245854754675</v>
      </c>
      <c r="D766" s="0" t="n">
        <f aca="true">NORMINV(RAND(),0,1)</f>
        <v>1.04755552928055</v>
      </c>
      <c r="E766" s="0" t="n">
        <f aca="true">NORMINV(RAND(),0,1)</f>
        <v>-1.69064314555718</v>
      </c>
      <c r="F766" s="0" t="n">
        <f aca="false">F765*EXP(($F$9-$E$9*$D$9-0.5*$C$9^2)*$G$9+$C$9*$G$9^0.5*E766+($D$9+$F$9*D766)*(IF(C766&lt;$E$9*$G$9,1,0)))</f>
        <v>110.297468043477</v>
      </c>
    </row>
    <row r="767" customFormat="false" ht="12.75" hidden="false" customHeight="false" outlineLevel="0" collapsed="false">
      <c r="A767" s="0" t="n">
        <v>754</v>
      </c>
      <c r="B767" s="0" t="n">
        <f aca="false">A767*$G$9</f>
        <v>0.0860730593607306</v>
      </c>
      <c r="C767" s="0" t="n">
        <f aca="true">RAND()</f>
        <v>0.956939073202383</v>
      </c>
      <c r="D767" s="0" t="n">
        <f aca="true">NORMINV(RAND(),0,1)</f>
        <v>0.992575422703102</v>
      </c>
      <c r="E767" s="0" t="n">
        <f aca="true">NORMINV(RAND(),0,1)</f>
        <v>0.858775895539988</v>
      </c>
      <c r="F767" s="0" t="n">
        <f aca="false">F766*EXP(($F$9-$E$9*$D$9-0.5*$C$9^2)*$G$9+$C$9*$G$9^0.5*E767+($D$9+$F$9*D767)*(IF(C767&lt;$E$9*$G$9,1,0)))</f>
        <v>110.601179611329</v>
      </c>
    </row>
    <row r="768" customFormat="false" ht="12.75" hidden="false" customHeight="false" outlineLevel="0" collapsed="false">
      <c r="A768" s="0" t="n">
        <v>755</v>
      </c>
      <c r="B768" s="0" t="n">
        <f aca="false">A768*$G$9</f>
        <v>0.0861872146118722</v>
      </c>
      <c r="C768" s="0" t="n">
        <f aca="true">RAND()</f>
        <v>0.935716417903812</v>
      </c>
      <c r="D768" s="0" t="n">
        <f aca="true">NORMINV(RAND(),0,1)</f>
        <v>-1.12763000443544</v>
      </c>
      <c r="E768" s="0" t="n">
        <f aca="true">NORMINV(RAND(),0,1)</f>
        <v>-1.80912689382861</v>
      </c>
      <c r="F768" s="0" t="n">
        <f aca="false">F767*EXP(($F$9-$E$9*$D$9-0.5*$C$9^2)*$G$9+$C$9*$G$9^0.5*E768+($D$9+$F$9*D768)*(IF(C768&lt;$E$9*$G$9,1,0)))</f>
        <v>109.961367478331</v>
      </c>
    </row>
    <row r="769" customFormat="false" ht="12.75" hidden="false" customHeight="false" outlineLevel="0" collapsed="false">
      <c r="A769" s="0" t="n">
        <v>756</v>
      </c>
      <c r="B769" s="0" t="n">
        <f aca="false">A769*$G$9</f>
        <v>0.0863013698630137</v>
      </c>
      <c r="C769" s="0" t="n">
        <f aca="true">RAND()</f>
        <v>0.208855841492945</v>
      </c>
      <c r="D769" s="0" t="n">
        <f aca="true">NORMINV(RAND(),0,1)</f>
        <v>1.34550017911807</v>
      </c>
      <c r="E769" s="0" t="n">
        <f aca="true">NORMINV(RAND(),0,1)</f>
        <v>0.660930599821703</v>
      </c>
      <c r="F769" s="0" t="n">
        <f aca="false">F768*EXP(($F$9-$E$9*$D$9-0.5*$C$9^2)*$G$9+$C$9*$G$9^0.5*E769+($D$9+$F$9*D769)*(IF(C769&lt;$E$9*$G$9,1,0)))</f>
        <v>110.19425125199</v>
      </c>
    </row>
    <row r="770" customFormat="false" ht="12.75" hidden="false" customHeight="false" outlineLevel="0" collapsed="false">
      <c r="A770" s="0" t="n">
        <v>757</v>
      </c>
      <c r="B770" s="0" t="n">
        <f aca="false">A770*$G$9</f>
        <v>0.0864155251141553</v>
      </c>
      <c r="C770" s="0" t="n">
        <f aca="true">RAND()</f>
        <v>0.910657499964072</v>
      </c>
      <c r="D770" s="0" t="n">
        <f aca="true">NORMINV(RAND(),0,1)</f>
        <v>-1.47420173060737</v>
      </c>
      <c r="E770" s="0" t="n">
        <f aca="true">NORMINV(RAND(),0,1)</f>
        <v>0.380149643455746</v>
      </c>
      <c r="F770" s="0" t="n">
        <f aca="false">F769*EXP(($F$9-$E$9*$D$9-0.5*$C$9^2)*$G$9+$C$9*$G$9^0.5*E770+($D$9+$F$9*D770)*(IF(C770&lt;$E$9*$G$9,1,0)))</f>
        <v>110.328289381146</v>
      </c>
    </row>
    <row r="771" customFormat="false" ht="12.75" hidden="false" customHeight="false" outlineLevel="0" collapsed="false">
      <c r="A771" s="0" t="n">
        <v>758</v>
      </c>
      <c r="B771" s="0" t="n">
        <f aca="false">A771*$G$9</f>
        <v>0.0865296803652968</v>
      </c>
      <c r="C771" s="0" t="n">
        <f aca="true">RAND()</f>
        <v>0.44824325283466</v>
      </c>
      <c r="D771" s="0" t="n">
        <f aca="true">NORMINV(RAND(),0,1)</f>
        <v>-1.40493038105837</v>
      </c>
      <c r="E771" s="0" t="n">
        <f aca="true">NORMINV(RAND(),0,1)</f>
        <v>0.0613206092887932</v>
      </c>
      <c r="F771" s="0" t="n">
        <f aca="false">F770*EXP(($F$9-$E$9*$D$9-0.5*$C$9^2)*$G$9+$C$9*$G$9^0.5*E771+($D$9+$F$9*D771)*(IF(C771&lt;$E$9*$G$9,1,0)))</f>
        <v>110.349661742968</v>
      </c>
    </row>
    <row r="772" customFormat="false" ht="12.75" hidden="false" customHeight="false" outlineLevel="0" collapsed="false">
      <c r="A772" s="0" t="n">
        <v>759</v>
      </c>
      <c r="B772" s="0" t="n">
        <f aca="false">A772*$G$9</f>
        <v>0.0866438356164384</v>
      </c>
      <c r="C772" s="0" t="n">
        <f aca="true">RAND()</f>
        <v>0.245073316349665</v>
      </c>
      <c r="D772" s="0" t="n">
        <f aca="true">NORMINV(RAND(),0,1)</f>
        <v>-0.0253543146986764</v>
      </c>
      <c r="E772" s="0" t="n">
        <f aca="true">NORMINV(RAND(),0,1)</f>
        <v>-1.57743280648571</v>
      </c>
      <c r="F772" s="0" t="n">
        <f aca="false">F771*EXP(($F$9-$E$9*$D$9-0.5*$C$9^2)*$G$9+$C$9*$G$9^0.5*E772+($D$9+$F$9*D772)*(IF(C772&lt;$E$9*$G$9,1,0)))</f>
        <v>109.792811961359</v>
      </c>
    </row>
    <row r="773" customFormat="false" ht="12.75" hidden="false" customHeight="false" outlineLevel="0" collapsed="false">
      <c r="A773" s="0" t="n">
        <v>760</v>
      </c>
      <c r="B773" s="0" t="n">
        <f aca="false">A773*$G$9</f>
        <v>0.0867579908675799</v>
      </c>
      <c r="C773" s="0" t="n">
        <f aca="true">RAND()</f>
        <v>0.729496719628215</v>
      </c>
      <c r="D773" s="0" t="n">
        <f aca="true">NORMINV(RAND(),0,1)</f>
        <v>2.5656584217097</v>
      </c>
      <c r="E773" s="0" t="n">
        <f aca="true">NORMINV(RAND(),0,1)</f>
        <v>1.27052768743147</v>
      </c>
      <c r="F773" s="0" t="n">
        <f aca="false">F772*EXP(($F$9-$E$9*$D$9-0.5*$C$9^2)*$G$9+$C$9*$G$9^0.5*E773+($D$9+$F$9*D773)*(IF(C773&lt;$E$9*$G$9,1,0)))</f>
        <v>110.240532262916</v>
      </c>
    </row>
    <row r="774" customFormat="false" ht="12.75" hidden="false" customHeight="false" outlineLevel="0" collapsed="false">
      <c r="A774" s="0" t="n">
        <v>761</v>
      </c>
      <c r="B774" s="0" t="n">
        <f aca="false">A774*$G$9</f>
        <v>0.0868721461187215</v>
      </c>
      <c r="C774" s="0" t="n">
        <f aca="true">RAND()</f>
        <v>0.23399235404329</v>
      </c>
      <c r="D774" s="0" t="n">
        <f aca="true">NORMINV(RAND(),0,1)</f>
        <v>0.537495929122347</v>
      </c>
      <c r="E774" s="0" t="n">
        <f aca="true">NORMINV(RAND(),0,1)</f>
        <v>0.712523562683944</v>
      </c>
      <c r="F774" s="0" t="n">
        <f aca="false">F773*EXP(($F$9-$E$9*$D$9-0.5*$C$9^2)*$G$9+$C$9*$G$9^0.5*E774+($D$9+$F$9*D774)*(IF(C774&lt;$E$9*$G$9,1,0)))</f>
        <v>110.492277992147</v>
      </c>
    </row>
    <row r="775" customFormat="false" ht="12.75" hidden="false" customHeight="false" outlineLevel="0" collapsed="false">
      <c r="A775" s="0" t="n">
        <v>762</v>
      </c>
      <c r="B775" s="0" t="n">
        <f aca="false">A775*$G$9</f>
        <v>0.086986301369863</v>
      </c>
      <c r="C775" s="0" t="n">
        <f aca="true">RAND()</f>
        <v>0.816519288254317</v>
      </c>
      <c r="D775" s="0" t="n">
        <f aca="true">NORMINV(RAND(),0,1)</f>
        <v>1.17858847241164</v>
      </c>
      <c r="E775" s="0" t="n">
        <f aca="true">NORMINV(RAND(),0,1)</f>
        <v>-0.216786226165133</v>
      </c>
      <c r="F775" s="0" t="n">
        <f aca="false">F774*EXP(($F$9-$E$9*$D$9-0.5*$C$9^2)*$G$9+$C$9*$G$9^0.5*E775+($D$9+$F$9*D775)*(IF(C775&lt;$E$9*$G$9,1,0)))</f>
        <v>110.415212252303</v>
      </c>
    </row>
    <row r="776" customFormat="false" ht="12.75" hidden="false" customHeight="false" outlineLevel="0" collapsed="false">
      <c r="A776" s="0" t="n">
        <v>763</v>
      </c>
      <c r="B776" s="0" t="n">
        <f aca="false">A776*$G$9</f>
        <v>0.0871004566210046</v>
      </c>
      <c r="C776" s="0" t="n">
        <f aca="true">RAND()</f>
        <v>0.825639952422597</v>
      </c>
      <c r="D776" s="0" t="n">
        <f aca="true">NORMINV(RAND(),0,1)</f>
        <v>-0.221474182554716</v>
      </c>
      <c r="E776" s="0" t="n">
        <f aca="true">NORMINV(RAND(),0,1)</f>
        <v>1.96973343715114</v>
      </c>
      <c r="F776" s="0" t="n">
        <f aca="false">F775*EXP(($F$9-$E$9*$D$9-0.5*$C$9^2)*$G$9+$C$9*$G$9^0.5*E776+($D$9+$F$9*D776)*(IF(C776&lt;$E$9*$G$9,1,0)))</f>
        <v>111.114217274715</v>
      </c>
    </row>
    <row r="777" customFormat="false" ht="12.75" hidden="false" customHeight="false" outlineLevel="0" collapsed="false">
      <c r="A777" s="0" t="n">
        <v>764</v>
      </c>
      <c r="B777" s="0" t="n">
        <f aca="false">A777*$G$9</f>
        <v>0.0872146118721461</v>
      </c>
      <c r="C777" s="0" t="n">
        <f aca="true">RAND()</f>
        <v>0.0664591232580873</v>
      </c>
      <c r="D777" s="0" t="n">
        <f aca="true">NORMINV(RAND(),0,1)</f>
        <v>-2.09640878917469</v>
      </c>
      <c r="E777" s="0" t="n">
        <f aca="true">NORMINV(RAND(),0,1)</f>
        <v>0.927059565808653</v>
      </c>
      <c r="F777" s="0" t="n">
        <f aca="false">F776*EXP(($F$9-$E$9*$D$9-0.5*$C$9^2)*$G$9+$C$9*$G$9^0.5*E777+($D$9+$F$9*D777)*(IF(C777&lt;$E$9*$G$9,1,0)))</f>
        <v>111.444567010195</v>
      </c>
    </row>
    <row r="778" customFormat="false" ht="12.75" hidden="false" customHeight="false" outlineLevel="0" collapsed="false">
      <c r="A778" s="0" t="n">
        <v>765</v>
      </c>
      <c r="B778" s="0" t="n">
        <f aca="false">A778*$G$9</f>
        <v>0.0873287671232877</v>
      </c>
      <c r="C778" s="0" t="n">
        <f aca="true">RAND()</f>
        <v>0.39735836411229</v>
      </c>
      <c r="D778" s="0" t="n">
        <f aca="true">NORMINV(RAND(),0,1)</f>
        <v>-0.455575965449008</v>
      </c>
      <c r="E778" s="0" t="n">
        <f aca="true">NORMINV(RAND(),0,1)</f>
        <v>-1.23855767823706</v>
      </c>
      <c r="F778" s="0" t="n">
        <f aca="false">F777*EXP(($F$9-$E$9*$D$9-0.5*$C$9^2)*$G$9+$C$9*$G$9^0.5*E778+($D$9+$F$9*D778)*(IF(C778&lt;$E$9*$G$9,1,0)))</f>
        <v>111.002697506142</v>
      </c>
    </row>
    <row r="779" customFormat="false" ht="12.75" hidden="false" customHeight="false" outlineLevel="0" collapsed="false">
      <c r="A779" s="0" t="n">
        <v>766</v>
      </c>
      <c r="B779" s="0" t="n">
        <f aca="false">A779*$G$9</f>
        <v>0.0874429223744292</v>
      </c>
      <c r="C779" s="0" t="n">
        <f aca="true">RAND()</f>
        <v>0.181494288039436</v>
      </c>
      <c r="D779" s="0" t="n">
        <f aca="true">NORMINV(RAND(),0,1)</f>
        <v>-0.80925941905073</v>
      </c>
      <c r="E779" s="0" t="n">
        <f aca="true">NORMINV(RAND(),0,1)</f>
        <v>1.20442082267673</v>
      </c>
      <c r="F779" s="0" t="n">
        <f aca="false">F778*EXP(($F$9-$E$9*$D$9-0.5*$C$9^2)*$G$9+$C$9*$G$9^0.5*E779+($D$9+$F$9*D779)*(IF(C779&lt;$E$9*$G$9,1,0)))</f>
        <v>111.431737497221</v>
      </c>
    </row>
    <row r="780" customFormat="false" ht="12.75" hidden="false" customHeight="false" outlineLevel="0" collapsed="false">
      <c r="A780" s="0" t="n">
        <v>767</v>
      </c>
      <c r="B780" s="0" t="n">
        <f aca="false">A780*$G$9</f>
        <v>0.0875570776255708</v>
      </c>
      <c r="C780" s="0" t="n">
        <f aca="true">RAND()</f>
        <v>0.34428556245503</v>
      </c>
      <c r="D780" s="0" t="n">
        <f aca="true">NORMINV(RAND(),0,1)</f>
        <v>0.411841532113071</v>
      </c>
      <c r="E780" s="0" t="n">
        <f aca="true">NORMINV(RAND(),0,1)</f>
        <v>0.971589279814924</v>
      </c>
      <c r="F780" s="0" t="n">
        <f aca="false">F779*EXP(($F$9-$E$9*$D$9-0.5*$C$9^2)*$G$9+$C$9*$G$9^0.5*E780+($D$9+$F$9*D780)*(IF(C780&lt;$E$9*$G$9,1,0)))</f>
        <v>111.778984457847</v>
      </c>
    </row>
    <row r="781" customFormat="false" ht="12.75" hidden="false" customHeight="false" outlineLevel="0" collapsed="false">
      <c r="A781" s="0" t="n">
        <v>768</v>
      </c>
      <c r="B781" s="0" t="n">
        <f aca="false">A781*$G$9</f>
        <v>0.0876712328767123</v>
      </c>
      <c r="C781" s="0" t="n">
        <f aca="true">RAND()</f>
        <v>0.741339078434816</v>
      </c>
      <c r="D781" s="0" t="n">
        <f aca="true">NORMINV(RAND(),0,1)</f>
        <v>0.22037300973859</v>
      </c>
      <c r="E781" s="0" t="n">
        <f aca="true">NORMINV(RAND(),0,1)</f>
        <v>0.609477049058298</v>
      </c>
      <c r="F781" s="0" t="n">
        <f aca="false">F780*EXP(($F$9-$E$9*$D$9-0.5*$C$9^2)*$G$9+$C$9*$G$9^0.5*E781+($D$9+$F$9*D781)*(IF(C781&lt;$E$9*$G$9,1,0)))</f>
        <v>111.997245119841</v>
      </c>
    </row>
    <row r="782" customFormat="false" ht="12.75" hidden="false" customHeight="false" outlineLevel="0" collapsed="false">
      <c r="A782" s="0" t="n">
        <v>769</v>
      </c>
      <c r="B782" s="0" t="n">
        <f aca="false">A782*$G$9</f>
        <v>0.0877853881278539</v>
      </c>
      <c r="C782" s="0" t="n">
        <f aca="true">RAND()</f>
        <v>0.403408562395234</v>
      </c>
      <c r="D782" s="0" t="n">
        <f aca="true">NORMINV(RAND(),0,1)</f>
        <v>0.450785145220404</v>
      </c>
      <c r="E782" s="0" t="n">
        <f aca="true">NORMINV(RAND(),0,1)</f>
        <v>-0.650129298639951</v>
      </c>
      <c r="F782" s="0" t="n">
        <f aca="false">F781*EXP(($F$9-$E$9*$D$9-0.5*$C$9^2)*$G$9+$C$9*$G$9^0.5*E782+($D$9+$F$9*D782)*(IF(C782&lt;$E$9*$G$9,1,0)))</f>
        <v>111.763782367902</v>
      </c>
    </row>
    <row r="783" customFormat="false" ht="12.75" hidden="false" customHeight="false" outlineLevel="0" collapsed="false">
      <c r="A783" s="0" t="n">
        <v>770</v>
      </c>
      <c r="B783" s="0" t="n">
        <f aca="false">A783*$G$9</f>
        <v>0.0878995433789954</v>
      </c>
      <c r="C783" s="0" t="n">
        <f aca="true">RAND()</f>
        <v>0.0461393269774352</v>
      </c>
      <c r="D783" s="0" t="n">
        <f aca="true">NORMINV(RAND(),0,1)</f>
        <v>-0.935338309914511</v>
      </c>
      <c r="E783" s="0" t="n">
        <f aca="true">NORMINV(RAND(),0,1)</f>
        <v>-0.643495633206792</v>
      </c>
      <c r="F783" s="0" t="n">
        <f aca="false">F782*EXP(($F$9-$E$9*$D$9-0.5*$C$9^2)*$G$9+$C$9*$G$9^0.5*E783+($D$9+$F$9*D783)*(IF(C783&lt;$E$9*$G$9,1,0)))</f>
        <v>111.533177773501</v>
      </c>
    </row>
    <row r="784" customFormat="false" ht="12.75" hidden="false" customHeight="false" outlineLevel="0" collapsed="false">
      <c r="A784" s="0" t="n">
        <v>771</v>
      </c>
      <c r="B784" s="0" t="n">
        <f aca="false">A784*$G$9</f>
        <v>0.088013698630137</v>
      </c>
      <c r="C784" s="0" t="n">
        <f aca="true">RAND()</f>
        <v>0.109254527500325</v>
      </c>
      <c r="D784" s="0" t="n">
        <f aca="true">NORMINV(RAND(),0,1)</f>
        <v>-0.345512400126141</v>
      </c>
      <c r="E784" s="0" t="n">
        <f aca="true">NORMINV(RAND(),0,1)</f>
        <v>-0.981643439158969</v>
      </c>
      <c r="F784" s="0" t="n">
        <f aca="false">F783*EXP(($F$9-$E$9*$D$9-0.5*$C$9^2)*$G$9+$C$9*$G$9^0.5*E784+($D$9+$F$9*D784)*(IF(C784&lt;$E$9*$G$9,1,0)))</f>
        <v>111.182476703221</v>
      </c>
    </row>
    <row r="785" customFormat="false" ht="12.75" hidden="false" customHeight="false" outlineLevel="0" collapsed="false">
      <c r="A785" s="0" t="n">
        <v>772</v>
      </c>
      <c r="B785" s="0" t="n">
        <f aca="false">A785*$G$9</f>
        <v>0.0881278538812785</v>
      </c>
      <c r="C785" s="0" t="n">
        <f aca="true">RAND()</f>
        <v>0.388088290934331</v>
      </c>
      <c r="D785" s="0" t="n">
        <f aca="true">NORMINV(RAND(),0,1)</f>
        <v>-0.592630683053931</v>
      </c>
      <c r="E785" s="0" t="n">
        <f aca="true">NORMINV(RAND(),0,1)</f>
        <v>0.371895133784049</v>
      </c>
      <c r="F785" s="0" t="n">
        <f aca="false">F784*EXP(($F$9-$E$9*$D$9-0.5*$C$9^2)*$G$9+$C$9*$G$9^0.5*E785+($D$9+$F$9*D785)*(IF(C785&lt;$E$9*$G$9,1,0)))</f>
        <v>111.314771661737</v>
      </c>
    </row>
    <row r="786" customFormat="false" ht="12.75" hidden="false" customHeight="false" outlineLevel="0" collapsed="false">
      <c r="A786" s="0" t="n">
        <v>773</v>
      </c>
      <c r="B786" s="0" t="n">
        <f aca="false">A786*$G$9</f>
        <v>0.0882420091324201</v>
      </c>
      <c r="C786" s="0" t="n">
        <f aca="true">RAND()</f>
        <v>0.622149173319937</v>
      </c>
      <c r="D786" s="0" t="n">
        <f aca="true">NORMINV(RAND(),0,1)</f>
        <v>-1.46802048635175</v>
      </c>
      <c r="E786" s="0" t="n">
        <f aca="true">NORMINV(RAND(),0,1)</f>
        <v>-0.838887157900082</v>
      </c>
      <c r="F786" s="0" t="n">
        <f aca="false">F785*EXP(($F$9-$E$9*$D$9-0.5*$C$9^2)*$G$9+$C$9*$G$9^0.5*E786+($D$9+$F$9*D786)*(IF(C786&lt;$E$9*$G$9,1,0)))</f>
        <v>111.015543907567</v>
      </c>
    </row>
    <row r="787" customFormat="false" ht="12.75" hidden="false" customHeight="false" outlineLevel="0" collapsed="false">
      <c r="A787" s="0" t="n">
        <v>774</v>
      </c>
      <c r="B787" s="0" t="n">
        <f aca="false">A787*$G$9</f>
        <v>0.0883561643835616</v>
      </c>
      <c r="C787" s="0" t="n">
        <f aca="true">RAND()</f>
        <v>0.944513550421585</v>
      </c>
      <c r="D787" s="0" t="n">
        <f aca="true">NORMINV(RAND(),0,1)</f>
        <v>-1.05072246472161</v>
      </c>
      <c r="E787" s="0" t="n">
        <f aca="true">NORMINV(RAND(),0,1)</f>
        <v>0.299809109770609</v>
      </c>
      <c r="F787" s="0" t="n">
        <f aca="false">F786*EXP(($F$9-$E$9*$D$9-0.5*$C$9^2)*$G$9+$C$9*$G$9^0.5*E787+($D$9+$F$9*D787)*(IF(C787&lt;$E$9*$G$9,1,0)))</f>
        <v>111.121961693149</v>
      </c>
    </row>
    <row r="788" customFormat="false" ht="12.75" hidden="false" customHeight="false" outlineLevel="0" collapsed="false">
      <c r="A788" s="0" t="n">
        <v>775</v>
      </c>
      <c r="B788" s="0" t="n">
        <f aca="false">A788*$G$9</f>
        <v>0.0884703196347032</v>
      </c>
      <c r="C788" s="0" t="n">
        <f aca="true">RAND()</f>
        <v>0.78369559235148</v>
      </c>
      <c r="D788" s="0" t="n">
        <f aca="true">NORMINV(RAND(),0,1)</f>
        <v>0.357012550362669</v>
      </c>
      <c r="E788" s="0" t="n">
        <f aca="true">NORMINV(RAND(),0,1)</f>
        <v>0.98766720257927</v>
      </c>
      <c r="F788" s="0" t="n">
        <f aca="false">F787*EXP(($F$9-$E$9*$D$9-0.5*$C$9^2)*$G$9+$C$9*$G$9^0.5*E788+($D$9+$F$9*D788)*(IF(C788&lt;$E$9*$G$9,1,0)))</f>
        <v>111.473987943416</v>
      </c>
    </row>
    <row r="789" customFormat="false" ht="12.75" hidden="false" customHeight="false" outlineLevel="0" collapsed="false">
      <c r="A789" s="0" t="n">
        <v>776</v>
      </c>
      <c r="B789" s="0" t="n">
        <f aca="false">A789*$G$9</f>
        <v>0.0885844748858447</v>
      </c>
      <c r="C789" s="0" t="n">
        <f aca="true">RAND()</f>
        <v>0.948393973848936</v>
      </c>
      <c r="D789" s="0" t="n">
        <f aca="true">NORMINV(RAND(),0,1)</f>
        <v>1.8815824110044</v>
      </c>
      <c r="E789" s="0" t="n">
        <f aca="true">NORMINV(RAND(),0,1)</f>
        <v>0.235078561332886</v>
      </c>
      <c r="F789" s="0" t="n">
        <f aca="false">F788*EXP(($F$9-$E$9*$D$9-0.5*$C$9^2)*$G$9+$C$9*$G$9^0.5*E789+($D$9+$F$9*D789)*(IF(C789&lt;$E$9*$G$9,1,0)))</f>
        <v>111.557696674248</v>
      </c>
    </row>
    <row r="790" customFormat="false" ht="12.75" hidden="false" customHeight="false" outlineLevel="0" collapsed="false">
      <c r="A790" s="0" t="n">
        <v>777</v>
      </c>
      <c r="B790" s="0" t="n">
        <f aca="false">A790*$G$9</f>
        <v>0.0886986301369863</v>
      </c>
      <c r="C790" s="0" t="n">
        <f aca="true">RAND()</f>
        <v>0.115508619875911</v>
      </c>
      <c r="D790" s="0" t="n">
        <f aca="true">NORMINV(RAND(),0,1)</f>
        <v>-0.578815738387585</v>
      </c>
      <c r="E790" s="0" t="n">
        <f aca="true">NORMINV(RAND(),0,1)</f>
        <v>0.643522465175288</v>
      </c>
      <c r="F790" s="0" t="n">
        <f aca="false">F789*EXP(($F$9-$E$9*$D$9-0.5*$C$9^2)*$G$9+$C$9*$G$9^0.5*E790+($D$9+$F$9*D790)*(IF(C790&lt;$E$9*$G$9,1,0)))</f>
        <v>111.78772351833</v>
      </c>
    </row>
    <row r="791" customFormat="false" ht="12.75" hidden="false" customHeight="false" outlineLevel="0" collapsed="false">
      <c r="A791" s="0" t="n">
        <v>778</v>
      </c>
      <c r="B791" s="0" t="n">
        <f aca="false">A791*$G$9</f>
        <v>0.0888127853881279</v>
      </c>
      <c r="C791" s="0" t="n">
        <f aca="true">RAND()</f>
        <v>0.952758607460913</v>
      </c>
      <c r="D791" s="0" t="n">
        <f aca="true">NORMINV(RAND(),0,1)</f>
        <v>0.564263421560141</v>
      </c>
      <c r="E791" s="0" t="n">
        <f aca="true">NORMINV(RAND(),0,1)</f>
        <v>-0.614885899205215</v>
      </c>
      <c r="F791" s="0" t="n">
        <f aca="false">F790*EXP(($F$9-$E$9*$D$9-0.5*$C$9^2)*$G$9+$C$9*$G$9^0.5*E791+($D$9+$F$9*D791)*(IF(C791&lt;$E$9*$G$9,1,0)))</f>
        <v>111.567300100375</v>
      </c>
    </row>
    <row r="792" customFormat="false" ht="12.75" hidden="false" customHeight="false" outlineLevel="0" collapsed="false">
      <c r="A792" s="0" t="n">
        <v>779</v>
      </c>
      <c r="B792" s="0" t="n">
        <f aca="false">A792*$G$9</f>
        <v>0.0889269406392694</v>
      </c>
      <c r="C792" s="0" t="n">
        <f aca="true">RAND()</f>
        <v>0.992730406326288</v>
      </c>
      <c r="D792" s="0" t="n">
        <f aca="true">NORMINV(RAND(),0,1)</f>
        <v>-2.15895978475557</v>
      </c>
      <c r="E792" s="0" t="n">
        <f aca="true">NORMINV(RAND(),0,1)</f>
        <v>0.0606821602218631</v>
      </c>
      <c r="F792" s="0" t="n">
        <f aca="false">F791*EXP(($F$9-$E$9*$D$9-0.5*$C$9^2)*$G$9+$C$9*$G$9^0.5*E792+($D$9+$F$9*D792)*(IF(C792&lt;$E$9*$G$9,1,0)))</f>
        <v>111.588684120565</v>
      </c>
    </row>
    <row r="793" customFormat="false" ht="12.75" hidden="false" customHeight="false" outlineLevel="0" collapsed="false">
      <c r="A793" s="0" t="n">
        <v>780</v>
      </c>
      <c r="B793" s="0" t="n">
        <f aca="false">A793*$G$9</f>
        <v>0.089041095890411</v>
      </c>
      <c r="C793" s="0" t="n">
        <f aca="true">RAND()</f>
        <v>0.188700541270665</v>
      </c>
      <c r="D793" s="0" t="n">
        <f aca="true">NORMINV(RAND(),0,1)</f>
        <v>0.850042885053517</v>
      </c>
      <c r="E793" s="0" t="n">
        <f aca="true">NORMINV(RAND(),0,1)</f>
        <v>1.52042921869946</v>
      </c>
      <c r="F793" s="0" t="n">
        <f aca="false">F792*EXP(($F$9-$E$9*$D$9-0.5*$C$9^2)*$G$9+$C$9*$G$9^0.5*E793+($D$9+$F$9*D793)*(IF(C793&lt;$E$9*$G$9,1,0)))</f>
        <v>112.133511884907</v>
      </c>
    </row>
    <row r="794" customFormat="false" ht="12.75" hidden="false" customHeight="false" outlineLevel="0" collapsed="false">
      <c r="A794" s="0" t="n">
        <v>781</v>
      </c>
      <c r="B794" s="0" t="n">
        <f aca="false">A794*$G$9</f>
        <v>0.0891552511415525</v>
      </c>
      <c r="C794" s="0" t="n">
        <f aca="true">RAND()</f>
        <v>0.318626957250452</v>
      </c>
      <c r="D794" s="0" t="n">
        <f aca="true">NORMINV(RAND(),0,1)</f>
        <v>-1.48508653559034</v>
      </c>
      <c r="E794" s="0" t="n">
        <f aca="true">NORMINV(RAND(),0,1)</f>
        <v>-1.1169565978404</v>
      </c>
      <c r="F794" s="0" t="n">
        <f aca="false">F793*EXP(($F$9-$E$9*$D$9-0.5*$C$9^2)*$G$9+$C$9*$G$9^0.5*E794+($D$9+$F$9*D794)*(IF(C794&lt;$E$9*$G$9,1,0)))</f>
        <v>111.73245205904</v>
      </c>
    </row>
    <row r="795" customFormat="false" ht="12.75" hidden="false" customHeight="false" outlineLevel="0" collapsed="false">
      <c r="A795" s="0" t="n">
        <v>782</v>
      </c>
      <c r="B795" s="0" t="n">
        <f aca="false">A795*$G$9</f>
        <v>0.0892694063926941</v>
      </c>
      <c r="C795" s="0" t="n">
        <f aca="true">RAND()</f>
        <v>0.475793312485135</v>
      </c>
      <c r="D795" s="0" t="n">
        <f aca="true">NORMINV(RAND(),0,1)</f>
        <v>1.13996891006319</v>
      </c>
      <c r="E795" s="0" t="n">
        <f aca="true">NORMINV(RAND(),0,1)</f>
        <v>-1.37216757452299</v>
      </c>
      <c r="F795" s="0" t="n">
        <f aca="false">F794*EXP(($F$9-$E$9*$D$9-0.5*$C$9^2)*$G$9+$C$9*$G$9^0.5*E795+($D$9+$F$9*D795)*(IF(C795&lt;$E$9*$G$9,1,0)))</f>
        <v>111.241790465417</v>
      </c>
    </row>
    <row r="796" customFormat="false" ht="12.75" hidden="false" customHeight="false" outlineLevel="0" collapsed="false">
      <c r="A796" s="0" t="n">
        <v>783</v>
      </c>
      <c r="B796" s="0" t="n">
        <f aca="false">A796*$G$9</f>
        <v>0.0893835616438356</v>
      </c>
      <c r="C796" s="0" t="n">
        <f aca="true">RAND()</f>
        <v>0.95772998231552</v>
      </c>
      <c r="D796" s="0" t="n">
        <f aca="true">NORMINV(RAND(),0,1)</f>
        <v>-1.1843740418553</v>
      </c>
      <c r="E796" s="0" t="n">
        <f aca="true">NORMINV(RAND(),0,1)</f>
        <v>-0.7978665322915</v>
      </c>
      <c r="F796" s="0" t="n">
        <f aca="false">F795*EXP(($F$9-$E$9*$D$9-0.5*$C$9^2)*$G$9+$C$9*$G$9^0.5*E796+($D$9+$F$9*D796)*(IF(C796&lt;$E$9*$G$9,1,0)))</f>
        <v>110.957347002474</v>
      </c>
    </row>
    <row r="797" customFormat="false" ht="12.75" hidden="false" customHeight="false" outlineLevel="0" collapsed="false">
      <c r="A797" s="0" t="n">
        <v>784</v>
      </c>
      <c r="B797" s="0" t="n">
        <f aca="false">A797*$G$9</f>
        <v>0.0894977168949772</v>
      </c>
      <c r="C797" s="0" t="n">
        <f aca="true">RAND()</f>
        <v>0.0539791378518066</v>
      </c>
      <c r="D797" s="0" t="n">
        <f aca="true">NORMINV(RAND(),0,1)</f>
        <v>1.29823311974018</v>
      </c>
      <c r="E797" s="0" t="n">
        <f aca="true">NORMINV(RAND(),0,1)</f>
        <v>0.42992147719129</v>
      </c>
      <c r="F797" s="0" t="n">
        <f aca="false">F796*EXP(($F$9-$E$9*$D$9-0.5*$C$9^2)*$G$9+$C$9*$G$9^0.5*E797+($D$9+$F$9*D797)*(IF(C797&lt;$E$9*$G$9,1,0)))</f>
        <v>111.11003774448</v>
      </c>
    </row>
    <row r="798" customFormat="false" ht="12.75" hidden="false" customHeight="false" outlineLevel="0" collapsed="false">
      <c r="A798" s="0" t="n">
        <v>785</v>
      </c>
      <c r="B798" s="0" t="n">
        <f aca="false">A798*$G$9</f>
        <v>0.0896118721461187</v>
      </c>
      <c r="C798" s="0" t="n">
        <f aca="true">RAND()</f>
        <v>0.68818881491033</v>
      </c>
      <c r="D798" s="0" t="n">
        <f aca="true">NORMINV(RAND(),0,1)</f>
        <v>-1.48023739770318</v>
      </c>
      <c r="E798" s="0" t="n">
        <f aca="true">NORMINV(RAND(),0,1)</f>
        <v>-0.173594480931019</v>
      </c>
      <c r="F798" s="0" t="n">
        <f aca="false">F797*EXP(($F$9-$E$9*$D$9-0.5*$C$9^2)*$G$9+$C$9*$G$9^0.5*E798+($D$9+$F$9*D798)*(IF(C798&lt;$E$9*$G$9,1,0)))</f>
        <v>111.047913836999</v>
      </c>
    </row>
    <row r="799" customFormat="false" ht="12.75" hidden="false" customHeight="false" outlineLevel="0" collapsed="false">
      <c r="A799" s="0" t="n">
        <v>786</v>
      </c>
      <c r="B799" s="0" t="n">
        <f aca="false">A799*$G$9</f>
        <v>0.0897260273972603</v>
      </c>
      <c r="C799" s="0" t="n">
        <f aca="true">RAND()</f>
        <v>0.0647058237044588</v>
      </c>
      <c r="D799" s="0" t="n">
        <f aca="true">NORMINV(RAND(),0,1)</f>
        <v>0.409137728140739</v>
      </c>
      <c r="E799" s="0" t="n">
        <f aca="true">NORMINV(RAND(),0,1)</f>
        <v>-1.10964779765772</v>
      </c>
      <c r="F799" s="0" t="n">
        <f aca="false">F798*EXP(($F$9-$E$9*$D$9-0.5*$C$9^2)*$G$9+$C$9*$G$9^0.5*E799+($D$9+$F$9*D799)*(IF(C799&lt;$E$9*$G$9,1,0)))</f>
        <v>110.653329028087</v>
      </c>
    </row>
    <row r="800" customFormat="false" ht="12.75" hidden="false" customHeight="false" outlineLevel="0" collapsed="false">
      <c r="A800" s="0" t="n">
        <v>787</v>
      </c>
      <c r="B800" s="0" t="n">
        <f aca="false">A800*$G$9</f>
        <v>0.0898401826484018</v>
      </c>
      <c r="C800" s="0" t="n">
        <f aca="true">RAND()</f>
        <v>0.0240340468618358</v>
      </c>
      <c r="D800" s="0" t="n">
        <f aca="true">NORMINV(RAND(),0,1)</f>
        <v>0.472324323075118</v>
      </c>
      <c r="E800" s="0" t="n">
        <f aca="true">NORMINV(RAND(),0,1)</f>
        <v>-1.41864212113755</v>
      </c>
      <c r="F800" s="0" t="n">
        <f aca="false">F799*EXP(($F$9-$E$9*$D$9-0.5*$C$9^2)*$G$9+$C$9*$G$9^0.5*E800+($D$9+$F$9*D800)*(IF(C800&lt;$E$9*$G$9,1,0)))</f>
        <v>110.150996422457</v>
      </c>
    </row>
    <row r="801" customFormat="false" ht="12.75" hidden="false" customHeight="false" outlineLevel="0" collapsed="false">
      <c r="A801" s="0" t="n">
        <v>788</v>
      </c>
      <c r="B801" s="0" t="n">
        <f aca="false">A801*$G$9</f>
        <v>0.0899543378995434</v>
      </c>
      <c r="C801" s="0" t="n">
        <f aca="true">RAND()</f>
        <v>0.7650086790516</v>
      </c>
      <c r="D801" s="0" t="n">
        <f aca="true">NORMINV(RAND(),0,1)</f>
        <v>-0.0733951338969101</v>
      </c>
      <c r="E801" s="0" t="n">
        <f aca="true">NORMINV(RAND(),0,1)</f>
        <v>-0.828574565967023</v>
      </c>
      <c r="F801" s="0" t="n">
        <f aca="false">F800*EXP(($F$9-$E$9*$D$9-0.5*$C$9^2)*$G$9+$C$9*$G$9^0.5*E801+($D$9+$F$9*D801)*(IF(C801&lt;$E$9*$G$9,1,0)))</f>
        <v>109.858528351395</v>
      </c>
    </row>
    <row r="802" customFormat="false" ht="12.75" hidden="false" customHeight="false" outlineLevel="0" collapsed="false">
      <c r="A802" s="0" t="n">
        <v>789</v>
      </c>
      <c r="B802" s="0" t="n">
        <f aca="false">A802*$G$9</f>
        <v>0.0900684931506849</v>
      </c>
      <c r="C802" s="0" t="n">
        <f aca="true">RAND()</f>
        <v>0.58417955881662</v>
      </c>
      <c r="D802" s="0" t="n">
        <f aca="true">NORMINV(RAND(),0,1)</f>
        <v>-1.11429706539345</v>
      </c>
      <c r="E802" s="0" t="n">
        <f aca="true">NORMINV(RAND(),0,1)</f>
        <v>0.861669569354064</v>
      </c>
      <c r="F802" s="0" t="n">
        <f aca="false">F801*EXP(($F$9-$E$9*$D$9-0.5*$C$9^2)*$G$9+$C$9*$G$9^0.5*E802+($D$9+$F$9*D802)*(IF(C802&lt;$E$9*$G$9,1,0)))</f>
        <v>110.162053028731</v>
      </c>
    </row>
    <row r="803" customFormat="false" ht="12.75" hidden="false" customHeight="false" outlineLevel="0" collapsed="false">
      <c r="A803" s="0" t="n">
        <v>790</v>
      </c>
      <c r="B803" s="0" t="n">
        <f aca="false">A803*$G$9</f>
        <v>0.0901826484018265</v>
      </c>
      <c r="C803" s="0" t="n">
        <f aca="true">RAND()</f>
        <v>0.655909567987547</v>
      </c>
      <c r="D803" s="0" t="n">
        <f aca="true">NORMINV(RAND(),0,1)</f>
        <v>-1.10665872458802</v>
      </c>
      <c r="E803" s="0" t="n">
        <f aca="true">NORMINV(RAND(),0,1)</f>
        <v>0.403606509066568</v>
      </c>
      <c r="F803" s="0" t="n">
        <f aca="false">F802*EXP(($F$9-$E$9*$D$9-0.5*$C$9^2)*$G$9+$C$9*$G$9^0.5*E803+($D$9+$F$9*D803)*(IF(C803&lt;$E$9*$G$9,1,0)))</f>
        <v>110.30434506535</v>
      </c>
    </row>
    <row r="804" customFormat="false" ht="12.75" hidden="false" customHeight="false" outlineLevel="0" collapsed="false">
      <c r="A804" s="0" t="n">
        <v>791</v>
      </c>
      <c r="B804" s="0" t="n">
        <f aca="false">A804*$G$9</f>
        <v>0.090296803652968</v>
      </c>
      <c r="C804" s="0" t="n">
        <f aca="true">RAND()</f>
        <v>0.236284609240692</v>
      </c>
      <c r="D804" s="0" t="n">
        <f aca="true">NORMINV(RAND(),0,1)</f>
        <v>-1.46108922322149</v>
      </c>
      <c r="E804" s="0" t="n">
        <f aca="true">NORMINV(RAND(),0,1)</f>
        <v>0.383157650827459</v>
      </c>
      <c r="F804" s="0" t="n">
        <f aca="false">F803*EXP(($F$9-$E$9*$D$9-0.5*$C$9^2)*$G$9+$C$9*$G$9^0.5*E804+($D$9+$F$9*D804)*(IF(C804&lt;$E$9*$G$9,1,0)))</f>
        <v>110.439581917122</v>
      </c>
    </row>
    <row r="805" customFormat="false" ht="12.75" hidden="false" customHeight="false" outlineLevel="0" collapsed="false">
      <c r="A805" s="0" t="n">
        <v>792</v>
      </c>
      <c r="B805" s="0" t="n">
        <f aca="false">A805*$G$9</f>
        <v>0.0904109589041096</v>
      </c>
      <c r="C805" s="0" t="n">
        <f aca="true">RAND()</f>
        <v>0.0483655410353669</v>
      </c>
      <c r="D805" s="0" t="n">
        <f aca="true">NORMINV(RAND(),0,1)</f>
        <v>1.06843197076281</v>
      </c>
      <c r="E805" s="0" t="n">
        <f aca="true">NORMINV(RAND(),0,1)</f>
        <v>-0.0982561711655177</v>
      </c>
      <c r="F805" s="0" t="n">
        <f aca="false">F804*EXP(($F$9-$E$9*$D$9-0.5*$C$9^2)*$G$9+$C$9*$G$9^0.5*E805+($D$9+$F$9*D805)*(IF(C805&lt;$E$9*$G$9,1,0)))</f>
        <v>110.404490372674</v>
      </c>
    </row>
    <row r="806" customFormat="false" ht="12.75" hidden="false" customHeight="false" outlineLevel="0" collapsed="false">
      <c r="A806" s="0" t="n">
        <v>793</v>
      </c>
      <c r="B806" s="0" t="n">
        <f aca="false">A806*$G$9</f>
        <v>0.0905251141552511</v>
      </c>
      <c r="C806" s="0" t="n">
        <f aca="true">RAND()</f>
        <v>0.12323406688846</v>
      </c>
      <c r="D806" s="0" t="n">
        <f aca="true">NORMINV(RAND(),0,1)</f>
        <v>0.64916804858865</v>
      </c>
      <c r="E806" s="0" t="n">
        <f aca="true">NORMINV(RAND(),0,1)</f>
        <v>0.196590189172662</v>
      </c>
      <c r="F806" s="0" t="n">
        <f aca="false">F805*EXP(($F$9-$E$9*$D$9-0.5*$C$9^2)*$G$9+$C$9*$G$9^0.5*E806+($D$9+$F$9*D806)*(IF(C806&lt;$E$9*$G$9,1,0)))</f>
        <v>110.473766340116</v>
      </c>
    </row>
    <row r="807" customFormat="false" ht="12.75" hidden="false" customHeight="false" outlineLevel="0" collapsed="false">
      <c r="A807" s="0" t="n">
        <v>794</v>
      </c>
      <c r="B807" s="0" t="n">
        <f aca="false">A807*$G$9</f>
        <v>0.0906392694063927</v>
      </c>
      <c r="C807" s="0" t="n">
        <f aca="true">RAND()</f>
        <v>0.680736159316113</v>
      </c>
      <c r="D807" s="0" t="n">
        <f aca="true">NORMINV(RAND(),0,1)</f>
        <v>1.07588833337685</v>
      </c>
      <c r="E807" s="0" t="n">
        <f aca="true">NORMINV(RAND(),0,1)</f>
        <v>0.0396234914270886</v>
      </c>
      <c r="F807" s="0" t="n">
        <f aca="false">F806*EXP(($F$9-$E$9*$D$9-0.5*$C$9^2)*$G$9+$C$9*$G$9^0.5*E807+($D$9+$F$9*D807)*(IF(C807&lt;$E$9*$G$9,1,0)))</f>
        <v>110.487482669529</v>
      </c>
    </row>
    <row r="808" customFormat="false" ht="12.75" hidden="false" customHeight="false" outlineLevel="0" collapsed="false">
      <c r="A808" s="0" t="n">
        <v>795</v>
      </c>
      <c r="B808" s="0" t="n">
        <f aca="false">A808*$G$9</f>
        <v>0.0907534246575343</v>
      </c>
      <c r="C808" s="0" t="n">
        <f aca="true">RAND()</f>
        <v>0.481786131551749</v>
      </c>
      <c r="D808" s="0" t="n">
        <f aca="true">NORMINV(RAND(),0,1)</f>
        <v>-0.830695697066979</v>
      </c>
      <c r="E808" s="0" t="n">
        <f aca="true">NORMINV(RAND(),0,1)</f>
        <v>-0.586568393424734</v>
      </c>
      <c r="F808" s="0" t="n">
        <f aca="false">F807*EXP(($F$9-$E$9*$D$9-0.5*$C$9^2)*$G$9+$C$9*$G$9^0.5*E808+($D$9+$F$9*D808)*(IF(C808&lt;$E$9*$G$9,1,0)))</f>
        <v>110.279632280913</v>
      </c>
    </row>
    <row r="809" customFormat="false" ht="12.75" hidden="false" customHeight="false" outlineLevel="0" collapsed="false">
      <c r="A809" s="0" t="n">
        <v>796</v>
      </c>
      <c r="B809" s="0" t="n">
        <f aca="false">A809*$G$9</f>
        <v>0.0908675799086758</v>
      </c>
      <c r="C809" s="0" t="n">
        <f aca="true">RAND()</f>
        <v>0.44498816562057</v>
      </c>
      <c r="D809" s="0" t="n">
        <f aca="true">NORMINV(RAND(),0,1)</f>
        <v>0.565885237755393</v>
      </c>
      <c r="E809" s="0" t="n">
        <f aca="true">NORMINV(RAND(),0,1)</f>
        <v>0.173784357607434</v>
      </c>
      <c r="F809" s="0" t="n">
        <f aca="false">F808*EXP(($F$9-$E$9*$D$9-0.5*$C$9^2)*$G$9+$C$9*$G$9^0.5*E809+($D$9+$F$9*D809)*(IF(C809&lt;$E$9*$G$9,1,0)))</f>
        <v>110.340763740509</v>
      </c>
    </row>
    <row r="810" customFormat="false" ht="12.75" hidden="false" customHeight="false" outlineLevel="0" collapsed="false">
      <c r="A810" s="0" t="n">
        <v>797</v>
      </c>
      <c r="B810" s="0" t="n">
        <f aca="false">A810*$G$9</f>
        <v>0.0909817351598174</v>
      </c>
      <c r="C810" s="0" t="n">
        <f aca="true">RAND()</f>
        <v>0.133277505901288</v>
      </c>
      <c r="D810" s="0" t="n">
        <f aca="true">NORMINV(RAND(),0,1)</f>
        <v>0.250497355666936</v>
      </c>
      <c r="E810" s="0" t="n">
        <f aca="true">NORMINV(RAND(),0,1)</f>
        <v>-1.68762264979662</v>
      </c>
      <c r="F810" s="0" t="n">
        <f aca="false">F809*EXP(($F$9-$E$9*$D$9-0.5*$C$9^2)*$G$9+$C$9*$G$9^0.5*E810+($D$9+$F$9*D810)*(IF(C810&lt;$E$9*$G$9,1,0)))</f>
        <v>109.74519089905</v>
      </c>
    </row>
    <row r="811" customFormat="false" ht="12.75" hidden="false" customHeight="false" outlineLevel="0" collapsed="false">
      <c r="A811" s="0" t="n">
        <v>798</v>
      </c>
      <c r="B811" s="0" t="n">
        <f aca="false">A811*$G$9</f>
        <v>0.0910958904109589</v>
      </c>
      <c r="C811" s="0" t="n">
        <f aca="true">RAND()</f>
        <v>0.818712464432758</v>
      </c>
      <c r="D811" s="0" t="n">
        <f aca="true">NORMINV(RAND(),0,1)</f>
        <v>1.49565901063623</v>
      </c>
      <c r="E811" s="0" t="n">
        <f aca="true">NORMINV(RAND(),0,1)</f>
        <v>-0.927289254225197</v>
      </c>
      <c r="F811" s="0" t="n">
        <f aca="false">F810*EXP(($F$9-$E$9*$D$9-0.5*$C$9^2)*$G$9+$C$9*$G$9^0.5*E811+($D$9+$F$9*D811)*(IF(C811&lt;$E$9*$G$9,1,0)))</f>
        <v>109.419173444274</v>
      </c>
    </row>
    <row r="812" customFormat="false" ht="12.75" hidden="false" customHeight="false" outlineLevel="0" collapsed="false">
      <c r="A812" s="0" t="n">
        <v>799</v>
      </c>
      <c r="B812" s="0" t="n">
        <f aca="false">A812*$G$9</f>
        <v>0.0912100456621005</v>
      </c>
      <c r="C812" s="0" t="n">
        <f aca="true">RAND()</f>
        <v>0.416347535242015</v>
      </c>
      <c r="D812" s="0" t="n">
        <f aca="true">NORMINV(RAND(),0,1)</f>
        <v>-0.399717426264779</v>
      </c>
      <c r="E812" s="0" t="n">
        <f aca="true">NORMINV(RAND(),0,1)</f>
        <v>2.11393922123929</v>
      </c>
      <c r="F812" s="0" t="n">
        <f aca="false">F811*EXP(($F$9-$E$9*$D$9-0.5*$C$9^2)*$G$9+$C$9*$G$9^0.5*E812+($D$9+$F$9*D812)*(IF(C812&lt;$E$9*$G$9,1,0)))</f>
        <v>110.162780892278</v>
      </c>
    </row>
    <row r="813" customFormat="false" ht="12.75" hidden="false" customHeight="false" outlineLevel="0" collapsed="false">
      <c r="A813" s="0" t="n">
        <v>800</v>
      </c>
      <c r="B813" s="0" t="n">
        <f aca="false">A813*$G$9</f>
        <v>0.091324200913242</v>
      </c>
      <c r="C813" s="0" t="n">
        <f aca="true">RAND()</f>
        <v>0.0912740267969958</v>
      </c>
      <c r="D813" s="0" t="n">
        <f aca="true">NORMINV(RAND(),0,1)</f>
        <v>0.762970607024832</v>
      </c>
      <c r="E813" s="0" t="n">
        <f aca="true">NORMINV(RAND(),0,1)</f>
        <v>0.342339296571206</v>
      </c>
      <c r="F813" s="0" t="n">
        <f aca="false">F812*EXP(($F$9-$E$9*$D$9-0.5*$C$9^2)*$G$9+$C$9*$G$9^0.5*E813+($D$9+$F$9*D813)*(IF(C813&lt;$E$9*$G$9,1,0)))</f>
        <v>110.283414282106</v>
      </c>
    </row>
    <row r="814" customFormat="false" ht="12.75" hidden="false" customHeight="false" outlineLevel="0" collapsed="false">
      <c r="A814" s="0" t="n">
        <v>801</v>
      </c>
      <c r="B814" s="0" t="n">
        <f aca="false">A814*$G$9</f>
        <v>0.0914383561643836</v>
      </c>
      <c r="C814" s="0" t="n">
        <f aca="true">RAND()</f>
        <v>0.753350926965483</v>
      </c>
      <c r="D814" s="0" t="n">
        <f aca="true">NORMINV(RAND(),0,1)</f>
        <v>0.911808433239996</v>
      </c>
      <c r="E814" s="0" t="n">
        <f aca="true">NORMINV(RAND(),0,1)</f>
        <v>-0.434919354422606</v>
      </c>
      <c r="F814" s="0" t="n">
        <f aca="false">F813*EXP(($F$9-$E$9*$D$9-0.5*$C$9^2)*$G$9+$C$9*$G$9^0.5*E814+($D$9+$F$9*D814)*(IF(C814&lt;$E$9*$G$9,1,0)))</f>
        <v>110.129466649311</v>
      </c>
    </row>
    <row r="815" customFormat="false" ht="12.75" hidden="false" customHeight="false" outlineLevel="0" collapsed="false">
      <c r="A815" s="0" t="n">
        <v>802</v>
      </c>
      <c r="B815" s="0" t="n">
        <f aca="false">A815*$G$9</f>
        <v>0.0915525114155251</v>
      </c>
      <c r="C815" s="0" t="n">
        <f aca="true">RAND()</f>
        <v>0.239423761678114</v>
      </c>
      <c r="D815" s="0" t="n">
        <f aca="true">NORMINV(RAND(),0,1)</f>
        <v>0.713325532833664</v>
      </c>
      <c r="E815" s="0" t="n">
        <f aca="true">NORMINV(RAND(),0,1)</f>
        <v>-1.36306235812387</v>
      </c>
      <c r="F815" s="0" t="n">
        <f aca="false">F814*EXP(($F$9-$E$9*$D$9-0.5*$C$9^2)*$G$9+$C$9*$G$9^0.5*E815+($D$9+$F$9*D815)*(IF(C815&lt;$E$9*$G$9,1,0)))</f>
        <v>109.64904446058</v>
      </c>
    </row>
    <row r="816" customFormat="false" ht="12.75" hidden="false" customHeight="false" outlineLevel="0" collapsed="false">
      <c r="A816" s="0" t="n">
        <v>803</v>
      </c>
      <c r="B816" s="0" t="n">
        <f aca="false">A816*$G$9</f>
        <v>0.0916666666666667</v>
      </c>
      <c r="C816" s="0" t="n">
        <f aca="true">RAND()</f>
        <v>0.496099341688036</v>
      </c>
      <c r="D816" s="0" t="n">
        <f aca="true">NORMINV(RAND(),0,1)</f>
        <v>1.13313438658175</v>
      </c>
      <c r="E816" s="0" t="n">
        <f aca="true">NORMINV(RAND(),0,1)</f>
        <v>-1.3060150783827</v>
      </c>
      <c r="F816" s="0" t="n">
        <f aca="false">F815*EXP(($F$9-$E$9*$D$9-0.5*$C$9^2)*$G$9+$C$9*$G$9^0.5*E816+($D$9+$F$9*D816)*(IF(C816&lt;$E$9*$G$9,1,0)))</f>
        <v>109.190682149646</v>
      </c>
    </row>
    <row r="817" customFormat="false" ht="12.75" hidden="false" customHeight="false" outlineLevel="0" collapsed="false">
      <c r="A817" s="0" t="n">
        <v>804</v>
      </c>
      <c r="B817" s="0" t="n">
        <f aca="false">A817*$G$9</f>
        <v>0.0917808219178082</v>
      </c>
      <c r="C817" s="0" t="n">
        <f aca="true">RAND()</f>
        <v>0.808796811051661</v>
      </c>
      <c r="D817" s="0" t="n">
        <f aca="true">NORMINV(RAND(),0,1)</f>
        <v>1.3755157810489</v>
      </c>
      <c r="E817" s="0" t="n">
        <f aca="true">NORMINV(RAND(),0,1)</f>
        <v>-1.09194901137908</v>
      </c>
      <c r="F817" s="0" t="n">
        <f aca="false">F816*EXP(($F$9-$E$9*$D$9-0.5*$C$9^2)*$G$9+$C$9*$G$9^0.5*E817+($D$9+$F$9*D817)*(IF(C817&lt;$E$9*$G$9,1,0)))</f>
        <v>108.808869163616</v>
      </c>
    </row>
    <row r="818" customFormat="false" ht="12.75" hidden="false" customHeight="false" outlineLevel="0" collapsed="false">
      <c r="A818" s="0" t="n">
        <v>805</v>
      </c>
      <c r="B818" s="0" t="n">
        <f aca="false">A818*$G$9</f>
        <v>0.0918949771689498</v>
      </c>
      <c r="C818" s="0" t="n">
        <f aca="true">RAND()</f>
        <v>0.135066852328765</v>
      </c>
      <c r="D818" s="0" t="n">
        <f aca="true">NORMINV(RAND(),0,1)</f>
        <v>0.709436893265138</v>
      </c>
      <c r="E818" s="0" t="n">
        <f aca="true">NORMINV(RAND(),0,1)</f>
        <v>-0.215428873058771</v>
      </c>
      <c r="F818" s="0" t="n">
        <f aca="false">F817*EXP(($F$9-$E$9*$D$9-0.5*$C$9^2)*$G$9+$C$9*$G$9^0.5*E818+($D$9+$F$9*D818)*(IF(C818&lt;$E$9*$G$9,1,0)))</f>
        <v>108.733450630211</v>
      </c>
    </row>
    <row r="819" customFormat="false" ht="12.75" hidden="false" customHeight="false" outlineLevel="0" collapsed="false">
      <c r="A819" s="0" t="n">
        <v>806</v>
      </c>
      <c r="B819" s="0" t="n">
        <f aca="false">A819*$G$9</f>
        <v>0.0920091324200913</v>
      </c>
      <c r="C819" s="0" t="n">
        <f aca="true">RAND()</f>
        <v>0.851216254932487</v>
      </c>
      <c r="D819" s="0" t="n">
        <f aca="true">NORMINV(RAND(),0,1)</f>
        <v>-0.397163640447512</v>
      </c>
      <c r="E819" s="0" t="n">
        <f aca="true">NORMINV(RAND(),0,1)</f>
        <v>0.856904009745149</v>
      </c>
      <c r="F819" s="0" t="n">
        <f aca="false">F818*EXP(($F$9-$E$9*$D$9-0.5*$C$9^2)*$G$9+$C$9*$G$9^0.5*E819+($D$9+$F$9*D819)*(IF(C819&lt;$E$9*$G$9,1,0)))</f>
        <v>109.03220137881</v>
      </c>
    </row>
    <row r="820" customFormat="false" ht="12.75" hidden="false" customHeight="false" outlineLevel="0" collapsed="false">
      <c r="A820" s="0" t="n">
        <v>807</v>
      </c>
      <c r="B820" s="0" t="n">
        <f aca="false">A820*$G$9</f>
        <v>0.0921232876712329</v>
      </c>
      <c r="C820" s="0" t="n">
        <f aca="true">RAND()</f>
        <v>0.392822078958366</v>
      </c>
      <c r="D820" s="0" t="n">
        <f aca="true">NORMINV(RAND(),0,1)</f>
        <v>1.51277694435988</v>
      </c>
      <c r="E820" s="0" t="n">
        <f aca="true">NORMINV(RAND(),0,1)</f>
        <v>-0.12569306718842</v>
      </c>
      <c r="F820" s="0" t="n">
        <f aca="false">F819*EXP(($F$9-$E$9*$D$9-0.5*$C$9^2)*$G$9+$C$9*$G$9^0.5*E820+($D$9+$F$9*D820)*(IF(C820&lt;$E$9*$G$9,1,0)))</f>
        <v>108.987971806732</v>
      </c>
    </row>
    <row r="821" customFormat="false" ht="12.75" hidden="false" customHeight="false" outlineLevel="0" collapsed="false">
      <c r="A821" s="0" t="n">
        <v>808</v>
      </c>
      <c r="B821" s="0" t="n">
        <f aca="false">A821*$G$9</f>
        <v>0.0922374429223744</v>
      </c>
      <c r="C821" s="0" t="n">
        <f aca="true">RAND()</f>
        <v>0.690697716243328</v>
      </c>
      <c r="D821" s="0" t="n">
        <f aca="true">NORMINV(RAND(),0,1)</f>
        <v>-0.63804186734618</v>
      </c>
      <c r="E821" s="0" t="n">
        <f aca="true">NORMINV(RAND(),0,1)</f>
        <v>0.743404561296912</v>
      </c>
      <c r="F821" s="0" t="n">
        <f aca="false">F820*EXP(($F$9-$E$9*$D$9-0.5*$C$9^2)*$G$9+$C$9*$G$9^0.5*E821+($D$9+$F$9*D821)*(IF(C821&lt;$E$9*$G$9,1,0)))</f>
        <v>109.247670308914</v>
      </c>
    </row>
    <row r="822" customFormat="false" ht="12.75" hidden="false" customHeight="false" outlineLevel="0" collapsed="false">
      <c r="A822" s="0" t="n">
        <v>809</v>
      </c>
      <c r="B822" s="0" t="n">
        <f aca="false">A822*$G$9</f>
        <v>0.092351598173516</v>
      </c>
      <c r="C822" s="0" t="n">
        <f aca="true">RAND()</f>
        <v>0.803552423450086</v>
      </c>
      <c r="D822" s="0" t="n">
        <f aca="true">NORMINV(RAND(),0,1)</f>
        <v>-0.318525321109293</v>
      </c>
      <c r="E822" s="0" t="n">
        <f aca="true">NORMINV(RAND(),0,1)</f>
        <v>0.878061620222101</v>
      </c>
      <c r="F822" s="0" t="n">
        <f aca="false">F821*EXP(($F$9-$E$9*$D$9-0.5*$C$9^2)*$G$9+$C$9*$G$9^0.5*E822+($D$9+$F$9*D822)*(IF(C822&lt;$E$9*$G$9,1,0)))</f>
        <v>109.555263312767</v>
      </c>
    </row>
    <row r="823" customFormat="false" ht="12.75" hidden="false" customHeight="false" outlineLevel="0" collapsed="false">
      <c r="A823" s="0" t="n">
        <v>810</v>
      </c>
      <c r="B823" s="0" t="n">
        <f aca="false">A823*$G$9</f>
        <v>0.0924657534246575</v>
      </c>
      <c r="C823" s="0" t="n">
        <f aca="true">RAND()</f>
        <v>0.555288027827931</v>
      </c>
      <c r="D823" s="0" t="n">
        <f aca="true">NORMINV(RAND(),0,1)</f>
        <v>1.67466406911212</v>
      </c>
      <c r="E823" s="0" t="n">
        <f aca="true">NORMINV(RAND(),0,1)</f>
        <v>-1.45955736153574</v>
      </c>
      <c r="F823" s="0" t="n">
        <f aca="false">F822*EXP(($F$9-$E$9*$D$9-0.5*$C$9^2)*$G$9+$C$9*$G$9^0.5*E823+($D$9+$F$9*D823)*(IF(C823&lt;$E$9*$G$9,1,0)))</f>
        <v>109.043614045757</v>
      </c>
    </row>
    <row r="824" customFormat="false" ht="12.75" hidden="false" customHeight="false" outlineLevel="0" collapsed="false">
      <c r="A824" s="0" t="n">
        <v>811</v>
      </c>
      <c r="B824" s="0" t="n">
        <f aca="false">A824*$G$9</f>
        <v>0.0925799086757991</v>
      </c>
      <c r="C824" s="0" t="n">
        <f aca="true">RAND()</f>
        <v>0.583859429881777</v>
      </c>
      <c r="D824" s="0" t="n">
        <f aca="true">NORMINV(RAND(),0,1)</f>
        <v>-0.756568453948106</v>
      </c>
      <c r="E824" s="0" t="n">
        <f aca="true">NORMINV(RAND(),0,1)</f>
        <v>0.0753703808373928</v>
      </c>
      <c r="F824" s="0" t="n">
        <f aca="false">F823*EXP(($F$9-$E$9*$D$9-0.5*$C$9^2)*$G$9+$C$9*$G$9^0.5*E824+($D$9+$F$9*D824)*(IF(C824&lt;$E$9*$G$9,1,0)))</f>
        <v>109.069649254028</v>
      </c>
    </row>
    <row r="825" customFormat="false" ht="12.75" hidden="false" customHeight="false" outlineLevel="0" collapsed="false">
      <c r="A825" s="0" t="n">
        <v>812</v>
      </c>
      <c r="B825" s="0" t="n">
        <f aca="false">A825*$G$9</f>
        <v>0.0926940639269406</v>
      </c>
      <c r="C825" s="0" t="n">
        <f aca="true">RAND()</f>
        <v>0.984244588315441</v>
      </c>
      <c r="D825" s="0" t="n">
        <f aca="true">NORMINV(RAND(),0,1)</f>
        <v>0.427019737177903</v>
      </c>
      <c r="E825" s="0" t="n">
        <f aca="true">NORMINV(RAND(),0,1)</f>
        <v>-1.09842059772519</v>
      </c>
      <c r="F825" s="0" t="n">
        <f aca="false">F824*EXP(($F$9-$E$9*$D$9-0.5*$C$9^2)*$G$9+$C$9*$G$9^0.5*E825+($D$9+$F$9*D825)*(IF(C825&lt;$E$9*$G$9,1,0)))</f>
        <v>108.686004949586</v>
      </c>
    </row>
    <row r="826" customFormat="false" ht="12.75" hidden="false" customHeight="false" outlineLevel="0" collapsed="false">
      <c r="A826" s="0" t="n">
        <v>813</v>
      </c>
      <c r="B826" s="0" t="n">
        <f aca="false">A826*$G$9</f>
        <v>0.0928082191780822</v>
      </c>
      <c r="C826" s="0" t="n">
        <f aca="true">RAND()</f>
        <v>0.334052682573935</v>
      </c>
      <c r="D826" s="0" t="n">
        <f aca="true">NORMINV(RAND(),0,1)</f>
        <v>0.057452869300822</v>
      </c>
      <c r="E826" s="0" t="n">
        <f aca="true">NORMINV(RAND(),0,1)</f>
        <v>0.577141334804929</v>
      </c>
      <c r="F826" s="0" t="n">
        <f aca="false">F825*EXP(($F$9-$E$9*$D$9-0.5*$C$9^2)*$G$9+$C$9*$G$9^0.5*E826+($D$9+$F$9*D826)*(IF(C826&lt;$E$9*$G$9,1,0)))</f>
        <v>108.886939974021</v>
      </c>
    </row>
    <row r="827" customFormat="false" ht="12.75" hidden="false" customHeight="false" outlineLevel="0" collapsed="false">
      <c r="A827" s="0" t="n">
        <v>814</v>
      </c>
      <c r="B827" s="0" t="n">
        <f aca="false">A827*$G$9</f>
        <v>0.0929223744292237</v>
      </c>
      <c r="C827" s="0" t="n">
        <f aca="true">RAND()</f>
        <v>0.25741755263128</v>
      </c>
      <c r="D827" s="0" t="n">
        <f aca="true">NORMINV(RAND(),0,1)</f>
        <v>1.63702457305698</v>
      </c>
      <c r="E827" s="0" t="n">
        <f aca="true">NORMINV(RAND(),0,1)</f>
        <v>-1.19495938450712</v>
      </c>
      <c r="F827" s="0" t="n">
        <f aca="false">F826*EXP(($F$9-$E$9*$D$9-0.5*$C$9^2)*$G$9+$C$9*$G$9^0.5*E827+($D$9+$F$9*D827)*(IF(C827&lt;$E$9*$G$9,1,0)))</f>
        <v>108.470368489772</v>
      </c>
    </row>
    <row r="828" customFormat="false" ht="12.75" hidden="false" customHeight="false" outlineLevel="0" collapsed="false">
      <c r="A828" s="0" t="n">
        <v>815</v>
      </c>
      <c r="B828" s="0" t="n">
        <f aca="false">A828*$G$9</f>
        <v>0.0930365296803653</v>
      </c>
      <c r="C828" s="0" t="n">
        <f aca="true">RAND()</f>
        <v>0.234160090869872</v>
      </c>
      <c r="D828" s="0" t="n">
        <f aca="true">NORMINV(RAND(),0,1)</f>
        <v>1.64175075493771</v>
      </c>
      <c r="E828" s="0" t="n">
        <f aca="true">NORMINV(RAND(),0,1)</f>
        <v>-0.109409584821447</v>
      </c>
      <c r="F828" s="0" t="n">
        <f aca="false">F827*EXP(($F$9-$E$9*$D$9-0.5*$C$9^2)*$G$9+$C$9*$G$9^0.5*E828+($D$9+$F$9*D828)*(IF(C828&lt;$E$9*$G$9,1,0)))</f>
        <v>108.432026128769</v>
      </c>
    </row>
    <row r="829" customFormat="false" ht="12.75" hidden="false" customHeight="false" outlineLevel="0" collapsed="false">
      <c r="A829" s="0" t="n">
        <v>816</v>
      </c>
      <c r="B829" s="0" t="n">
        <f aca="false">A829*$G$9</f>
        <v>0.0931506849315068</v>
      </c>
      <c r="C829" s="0" t="n">
        <f aca="true">RAND()</f>
        <v>0.554654004215706</v>
      </c>
      <c r="D829" s="0" t="n">
        <f aca="true">NORMINV(RAND(),0,1)</f>
        <v>0.930410754589309</v>
      </c>
      <c r="E829" s="0" t="n">
        <f aca="true">NORMINV(RAND(),0,1)</f>
        <v>0.353654485054651</v>
      </c>
      <c r="F829" s="0" t="n">
        <f aca="false">F828*EXP(($F$9-$E$9*$D$9-0.5*$C$9^2)*$G$9+$C$9*$G$9^0.5*E829+($D$9+$F$9*D829)*(IF(C829&lt;$E$9*$G$9,1,0)))</f>
        <v>108.554701318782</v>
      </c>
    </row>
    <row r="830" customFormat="false" ht="12.75" hidden="false" customHeight="false" outlineLevel="0" collapsed="false">
      <c r="A830" s="0" t="n">
        <v>817</v>
      </c>
      <c r="B830" s="0" t="n">
        <f aca="false">A830*$G$9</f>
        <v>0.0932648401826484</v>
      </c>
      <c r="C830" s="0" t="n">
        <f aca="true">RAND()</f>
        <v>0.245171137996105</v>
      </c>
      <c r="D830" s="0" t="n">
        <f aca="true">NORMINV(RAND(),0,1)</f>
        <v>-0.0793286826364261</v>
      </c>
      <c r="E830" s="0" t="n">
        <f aca="true">NORMINV(RAND(),0,1)</f>
        <v>0.221239595270174</v>
      </c>
      <c r="F830" s="0" t="n">
        <f aca="false">F829*EXP(($F$9-$E$9*$D$9-0.5*$C$9^2)*$G$9+$C$9*$G$9^0.5*E830+($D$9+$F$9*D830)*(IF(C830&lt;$E$9*$G$9,1,0)))</f>
        <v>108.631399092649</v>
      </c>
    </row>
    <row r="831" customFormat="false" ht="12.75" hidden="false" customHeight="false" outlineLevel="0" collapsed="false">
      <c r="A831" s="0" t="n">
        <v>818</v>
      </c>
      <c r="B831" s="0" t="n">
        <f aca="false">A831*$G$9</f>
        <v>0.09337899543379</v>
      </c>
      <c r="C831" s="0" t="n">
        <f aca="true">RAND()</f>
        <v>0.425789696381068</v>
      </c>
      <c r="D831" s="0" t="n">
        <f aca="true">NORMINV(RAND(),0,1)</f>
        <v>-1.70632957415871</v>
      </c>
      <c r="E831" s="0" t="n">
        <f aca="true">NORMINV(RAND(),0,1)</f>
        <v>0.127771114450662</v>
      </c>
      <c r="F831" s="0" t="n">
        <f aca="false">F830*EXP(($F$9-$E$9*$D$9-0.5*$C$9^2)*$G$9+$C$9*$G$9^0.5*E831+($D$9+$F$9*D831)*(IF(C831&lt;$E$9*$G$9,1,0)))</f>
        <v>108.675587529051</v>
      </c>
    </row>
    <row r="832" customFormat="false" ht="12.75" hidden="false" customHeight="false" outlineLevel="0" collapsed="false">
      <c r="A832" s="0" t="n">
        <v>819</v>
      </c>
      <c r="B832" s="0" t="n">
        <f aca="false">A832*$G$9</f>
        <v>0.0934931506849315</v>
      </c>
      <c r="C832" s="0" t="n">
        <f aca="true">RAND()</f>
        <v>0.178607543598212</v>
      </c>
      <c r="D832" s="0" t="n">
        <f aca="true">NORMINV(RAND(),0,1)</f>
        <v>0.184730580990203</v>
      </c>
      <c r="E832" s="0" t="n">
        <f aca="true">NORMINV(RAND(),0,1)</f>
        <v>-1.59084126888219</v>
      </c>
      <c r="F832" s="0" t="n">
        <f aca="false">F831*EXP(($F$9-$E$9*$D$9-0.5*$C$9^2)*$G$9+$C$9*$G$9^0.5*E832+($D$9+$F$9*D832)*(IF(C832&lt;$E$9*$G$9,1,0)))</f>
        <v>108.122538499596</v>
      </c>
    </row>
    <row r="833" customFormat="false" ht="12.75" hidden="false" customHeight="false" outlineLevel="0" collapsed="false">
      <c r="A833" s="0" t="n">
        <v>820</v>
      </c>
      <c r="B833" s="0" t="n">
        <f aca="false">A833*$G$9</f>
        <v>0.0936073059360731</v>
      </c>
      <c r="C833" s="0" t="n">
        <f aca="true">RAND()</f>
        <v>0.882312495669325</v>
      </c>
      <c r="D833" s="0" t="n">
        <f aca="true">NORMINV(RAND(),0,1)</f>
        <v>1.04556387331554</v>
      </c>
      <c r="E833" s="0" t="n">
        <f aca="true">NORMINV(RAND(),0,1)</f>
        <v>0.629368082911845</v>
      </c>
      <c r="F833" s="0" t="n">
        <f aca="false">F832*EXP(($F$9-$E$9*$D$9-0.5*$C$9^2)*$G$9+$C$9*$G$9^0.5*E833+($D$9+$F$9*D833)*(IF(C833&lt;$E$9*$G$9,1,0)))</f>
        <v>108.340566780345</v>
      </c>
    </row>
    <row r="834" customFormat="false" ht="12.75" hidden="false" customHeight="false" outlineLevel="0" collapsed="false">
      <c r="A834" s="0" t="n">
        <v>821</v>
      </c>
      <c r="B834" s="0" t="n">
        <f aca="false">A834*$G$9</f>
        <v>0.0937214611872146</v>
      </c>
      <c r="C834" s="0" t="n">
        <f aca="true">RAND()</f>
        <v>0.453014125217636</v>
      </c>
      <c r="D834" s="0" t="n">
        <f aca="true">NORMINV(RAND(),0,1)</f>
        <v>1.79707821049449</v>
      </c>
      <c r="E834" s="0" t="n">
        <f aca="true">NORMINV(RAND(),0,1)</f>
        <v>3.02924613419466</v>
      </c>
      <c r="F834" s="0" t="n">
        <f aca="false">F833*EXP(($F$9-$E$9*$D$9-0.5*$C$9^2)*$G$9+$C$9*$G$9^0.5*E834+($D$9+$F$9*D834)*(IF(C834&lt;$E$9*$G$9,1,0)))</f>
        <v>109.397327616075</v>
      </c>
    </row>
    <row r="835" customFormat="false" ht="12.75" hidden="false" customHeight="false" outlineLevel="0" collapsed="false">
      <c r="A835" s="0" t="n">
        <v>822</v>
      </c>
      <c r="B835" s="0" t="n">
        <f aca="false">A835*$G$9</f>
        <v>0.0938356164383562</v>
      </c>
      <c r="C835" s="0" t="n">
        <f aca="true">RAND()</f>
        <v>0.137039806572625</v>
      </c>
      <c r="D835" s="0" t="n">
        <f aca="true">NORMINV(RAND(),0,1)</f>
        <v>-0.444807681230418</v>
      </c>
      <c r="E835" s="0" t="n">
        <f aca="true">NORMINV(RAND(),0,1)</f>
        <v>-0.163360027470159</v>
      </c>
      <c r="F835" s="0" t="n">
        <f aca="false">F834*EXP(($F$9-$E$9*$D$9-0.5*$C$9^2)*$G$9+$C$9*$G$9^0.5*E835+($D$9+$F$9*D835)*(IF(C835&lt;$E$9*$G$9,1,0)))</f>
        <v>109.339748100578</v>
      </c>
    </row>
    <row r="836" customFormat="false" ht="12.75" hidden="false" customHeight="false" outlineLevel="0" collapsed="false">
      <c r="A836" s="0" t="n">
        <v>823</v>
      </c>
      <c r="B836" s="0" t="n">
        <f aca="false">A836*$G$9</f>
        <v>0.0939497716894977</v>
      </c>
      <c r="C836" s="0" t="n">
        <f aca="true">RAND()</f>
        <v>0.4253587772081</v>
      </c>
      <c r="D836" s="0" t="n">
        <f aca="true">NORMINV(RAND(),0,1)</f>
        <v>-0.607819085833187</v>
      </c>
      <c r="E836" s="0" t="n">
        <f aca="true">NORMINV(RAND(),0,1)</f>
        <v>-0.0224068213477026</v>
      </c>
      <c r="F836" s="0" t="n">
        <f aca="false">F835*EXP(($F$9-$E$9*$D$9-0.5*$C$9^2)*$G$9+$C$9*$G$9^0.5*E836+($D$9+$F$9*D836)*(IF(C836&lt;$E$9*$G$9,1,0)))</f>
        <v>109.331583508783</v>
      </c>
    </row>
    <row r="837" customFormat="false" ht="12.75" hidden="false" customHeight="false" outlineLevel="0" collapsed="false">
      <c r="A837" s="0" t="n">
        <v>824</v>
      </c>
      <c r="B837" s="0" t="n">
        <f aca="false">A837*$G$9</f>
        <v>0.0940639269406393</v>
      </c>
      <c r="C837" s="0" t="n">
        <f aca="true">RAND()</f>
        <v>0.429927421683952</v>
      </c>
      <c r="D837" s="0" t="n">
        <f aca="true">NORMINV(RAND(),0,1)</f>
        <v>-0.525205516651105</v>
      </c>
      <c r="E837" s="0" t="n">
        <f aca="true">NORMINV(RAND(),0,1)</f>
        <v>0.194488338833876</v>
      </c>
      <c r="F837" s="0" t="n">
        <f aca="false">F836*EXP(($F$9-$E$9*$D$9-0.5*$C$9^2)*$G$9+$C$9*$G$9^0.5*E837+($D$9+$F$9*D837)*(IF(C837&lt;$E$9*$G$9,1,0)))</f>
        <v>109.399449220753</v>
      </c>
    </row>
    <row r="838" customFormat="false" ht="12.75" hidden="false" customHeight="false" outlineLevel="0" collapsed="false">
      <c r="A838" s="0" t="n">
        <v>825</v>
      </c>
      <c r="B838" s="0" t="n">
        <f aca="false">A838*$G$9</f>
        <v>0.0941780821917808</v>
      </c>
      <c r="C838" s="0" t="n">
        <f aca="true">RAND()</f>
        <v>0.353075811569961</v>
      </c>
      <c r="D838" s="0" t="n">
        <f aca="true">NORMINV(RAND(),0,1)</f>
        <v>-0.406551469566863</v>
      </c>
      <c r="E838" s="0" t="n">
        <f aca="true">NORMINV(RAND(),0,1)</f>
        <v>0.060385104915827</v>
      </c>
      <c r="F838" s="0" t="n">
        <f aca="false">F837*EXP(($F$9-$E$9*$D$9-0.5*$C$9^2)*$G$9+$C$9*$G$9^0.5*E838+($D$9+$F$9*D838)*(IF(C838&lt;$E$9*$G$9,1,0)))</f>
        <v>109.420313545726</v>
      </c>
    </row>
    <row r="839" customFormat="false" ht="12.75" hidden="false" customHeight="false" outlineLevel="0" collapsed="false">
      <c r="A839" s="0" t="n">
        <v>826</v>
      </c>
      <c r="B839" s="0" t="n">
        <f aca="false">A839*$G$9</f>
        <v>0.0942922374429224</v>
      </c>
      <c r="C839" s="0" t="n">
        <f aca="true">RAND()</f>
        <v>0.652951489284377</v>
      </c>
      <c r="D839" s="0" t="n">
        <f aca="true">NORMINV(RAND(),0,1)</f>
        <v>-0.698731341817302</v>
      </c>
      <c r="E839" s="0" t="n">
        <f aca="true">NORMINV(RAND(),0,1)</f>
        <v>1.97318885412793</v>
      </c>
      <c r="F839" s="0" t="n">
        <f aca="false">F838*EXP(($F$9-$E$9*$D$9-0.5*$C$9^2)*$G$9+$C$9*$G$9^0.5*E839+($D$9+$F$9*D839)*(IF(C839&lt;$E$9*$G$9,1,0)))</f>
        <v>110.114239749223</v>
      </c>
    </row>
    <row r="840" customFormat="false" ht="12.75" hidden="false" customHeight="false" outlineLevel="0" collapsed="false">
      <c r="A840" s="0" t="n">
        <v>827</v>
      </c>
      <c r="B840" s="0" t="n">
        <f aca="false">A840*$G$9</f>
        <v>0.0944063926940639</v>
      </c>
      <c r="C840" s="0" t="n">
        <f aca="true">RAND()</f>
        <v>0.0191840979772654</v>
      </c>
      <c r="D840" s="0" t="n">
        <f aca="true">NORMINV(RAND(),0,1)</f>
        <v>1.88328538990829</v>
      </c>
      <c r="E840" s="0" t="n">
        <f aca="true">NORMINV(RAND(),0,1)</f>
        <v>-0.647614275258733</v>
      </c>
      <c r="F840" s="0" t="n">
        <f aca="false">F839*EXP(($F$9-$E$9*$D$9-0.5*$C$9^2)*$G$9+$C$9*$G$9^0.5*E840+($D$9+$F$9*D840)*(IF(C840&lt;$E$9*$G$9,1,0)))</f>
        <v>109.885588027198</v>
      </c>
    </row>
    <row r="841" customFormat="false" ht="12.75" hidden="false" customHeight="false" outlineLevel="0" collapsed="false">
      <c r="A841" s="0" t="n">
        <v>828</v>
      </c>
      <c r="B841" s="0" t="n">
        <f aca="false">A841*$G$9</f>
        <v>0.0945205479452055</v>
      </c>
      <c r="C841" s="0" t="n">
        <f aca="true">RAND()</f>
        <v>0.261342960286747</v>
      </c>
      <c r="D841" s="0" t="n">
        <f aca="true">NORMINV(RAND(),0,1)</f>
        <v>-0.894661485587541</v>
      </c>
      <c r="E841" s="0" t="n">
        <f aca="true">NORMINV(RAND(),0,1)</f>
        <v>0.618704246513837</v>
      </c>
      <c r="F841" s="0" t="n">
        <f aca="false">F840*EXP(($F$9-$E$9*$D$9-0.5*$C$9^2)*$G$9+$C$9*$G$9^0.5*E841+($D$9+$F$9*D841)*(IF(C841&lt;$E$9*$G$9,1,0)))</f>
        <v>110.103407993174</v>
      </c>
    </row>
    <row r="842" customFormat="false" ht="12.75" hidden="false" customHeight="false" outlineLevel="0" collapsed="false">
      <c r="A842" s="0" t="n">
        <v>829</v>
      </c>
      <c r="B842" s="0" t="n">
        <f aca="false">A842*$G$9</f>
        <v>0.094634703196347</v>
      </c>
      <c r="C842" s="0" t="n">
        <f aca="true">RAND()</f>
        <v>0.624343144141843</v>
      </c>
      <c r="D842" s="0" t="n">
        <f aca="true">NORMINV(RAND(),0,1)</f>
        <v>-1.00138951515918</v>
      </c>
      <c r="E842" s="0" t="n">
        <f aca="true">NORMINV(RAND(),0,1)</f>
        <v>-0.255010420709882</v>
      </c>
      <c r="F842" s="0" t="n">
        <f aca="false">F841*EXP(($F$9-$E$9*$D$9-0.5*$C$9^2)*$G$9+$C$9*$G$9^0.5*E842+($D$9+$F$9*D842)*(IF(C842&lt;$E$9*$G$9,1,0)))</f>
        <v>110.01313382875</v>
      </c>
    </row>
    <row r="843" customFormat="false" ht="12.75" hidden="false" customHeight="false" outlineLevel="0" collapsed="false">
      <c r="A843" s="0" t="n">
        <v>830</v>
      </c>
      <c r="B843" s="0" t="n">
        <f aca="false">A843*$G$9</f>
        <v>0.0947488584474886</v>
      </c>
      <c r="C843" s="0" t="n">
        <f aca="true">RAND()</f>
        <v>0.30898211986798</v>
      </c>
      <c r="D843" s="0" t="n">
        <f aca="true">NORMINV(RAND(),0,1)</f>
        <v>1.19165514461108</v>
      </c>
      <c r="E843" s="0" t="n">
        <f aca="true">NORMINV(RAND(),0,1)</f>
        <v>-1.02404687099244</v>
      </c>
      <c r="F843" s="0" t="n">
        <f aca="false">F842*EXP(($F$9-$E$9*$D$9-0.5*$C$9^2)*$G$9+$C$9*$G$9^0.5*E843+($D$9+$F$9*D843)*(IF(C843&lt;$E$9*$G$9,1,0)))</f>
        <v>109.652307829116</v>
      </c>
    </row>
    <row r="844" customFormat="false" ht="12.75" hidden="false" customHeight="false" outlineLevel="0" collapsed="false">
      <c r="A844" s="0" t="n">
        <v>831</v>
      </c>
      <c r="B844" s="0" t="n">
        <f aca="false">A844*$G$9</f>
        <v>0.0948630136986301</v>
      </c>
      <c r="C844" s="0" t="n">
        <f aca="true">RAND()</f>
        <v>0.898497979414666</v>
      </c>
      <c r="D844" s="0" t="n">
        <f aca="true">NORMINV(RAND(),0,1)</f>
        <v>2.24643059022062</v>
      </c>
      <c r="E844" s="0" t="n">
        <f aca="true">NORMINV(RAND(),0,1)</f>
        <v>-0.190633210169845</v>
      </c>
      <c r="F844" s="0" t="n">
        <f aca="false">F843*EXP(($F$9-$E$9*$D$9-0.5*$C$9^2)*$G$9+$C$9*$G$9^0.5*E844+($D$9+$F$9*D844)*(IF(C844&lt;$E$9*$G$9,1,0)))</f>
        <v>109.58501389572</v>
      </c>
    </row>
    <row r="845" customFormat="false" ht="12.75" hidden="false" customHeight="false" outlineLevel="0" collapsed="false">
      <c r="A845" s="0" t="n">
        <v>832</v>
      </c>
      <c r="B845" s="0" t="n">
        <f aca="false">A845*$G$9</f>
        <v>0.0949771689497717</v>
      </c>
      <c r="C845" s="0" t="n">
        <f aca="true">RAND()</f>
        <v>0.293010546837959</v>
      </c>
      <c r="D845" s="0" t="n">
        <f aca="true">NORMINV(RAND(),0,1)</f>
        <v>0.41485278042473</v>
      </c>
      <c r="E845" s="0" t="n">
        <f aca="true">NORMINV(RAND(),0,1)</f>
        <v>1.14732361524247</v>
      </c>
      <c r="F845" s="0" t="n">
        <f aca="false">F844*EXP(($F$9-$E$9*$D$9-0.5*$C$9^2)*$G$9+$C$9*$G$9^0.5*E845+($D$9+$F$9*D845)*(IF(C845&lt;$E$9*$G$9,1,0)))</f>
        <v>109.988443097899</v>
      </c>
    </row>
    <row r="846" customFormat="false" ht="12.75" hidden="false" customHeight="false" outlineLevel="0" collapsed="false">
      <c r="A846" s="0" t="n">
        <v>833</v>
      </c>
      <c r="B846" s="0" t="n">
        <f aca="false">A846*$G$9</f>
        <v>0.0950913242009132</v>
      </c>
      <c r="C846" s="0" t="n">
        <f aca="true">RAND()</f>
        <v>0.215110124732934</v>
      </c>
      <c r="D846" s="0" t="n">
        <f aca="true">NORMINV(RAND(),0,1)</f>
        <v>1.381592666562</v>
      </c>
      <c r="E846" s="0" t="n">
        <f aca="true">NORMINV(RAND(),0,1)</f>
        <v>-1.14001484727173</v>
      </c>
      <c r="F846" s="0" t="n">
        <f aca="false">F845*EXP(($F$9-$E$9*$D$9-0.5*$C$9^2)*$G$9+$C$9*$G$9^0.5*E846+($D$9+$F$9*D846)*(IF(C846&lt;$E$9*$G$9,1,0)))</f>
        <v>109.58695565629</v>
      </c>
    </row>
    <row r="847" customFormat="false" ht="12.75" hidden="false" customHeight="false" outlineLevel="0" collapsed="false">
      <c r="A847" s="0" t="n">
        <v>834</v>
      </c>
      <c r="B847" s="0" t="n">
        <f aca="false">A847*$G$9</f>
        <v>0.0952054794520548</v>
      </c>
      <c r="C847" s="0" t="n">
        <f aca="true">RAND()</f>
        <v>0.578049298463609</v>
      </c>
      <c r="D847" s="0" t="n">
        <f aca="true">NORMINV(RAND(),0,1)</f>
        <v>-2.32407833804686</v>
      </c>
      <c r="E847" s="0" t="n">
        <f aca="true">NORMINV(RAND(),0,1)</f>
        <v>0.857668915535656</v>
      </c>
      <c r="F847" s="0" t="n">
        <f aca="false">F846*EXP(($F$9-$E$9*$D$9-0.5*$C$9^2)*$G$9+$C$9*$G$9^0.5*E847+($D$9+$F$9*D847)*(IF(C847&lt;$E$9*$G$9,1,0)))</f>
        <v>109.888320872811</v>
      </c>
    </row>
    <row r="848" customFormat="false" ht="12.75" hidden="false" customHeight="false" outlineLevel="0" collapsed="false">
      <c r="A848" s="0" t="n">
        <v>835</v>
      </c>
      <c r="B848" s="0" t="n">
        <f aca="false">A848*$G$9</f>
        <v>0.0953196347031964</v>
      </c>
      <c r="C848" s="0" t="n">
        <f aca="true">RAND()</f>
        <v>0.327263620202749</v>
      </c>
      <c r="D848" s="0" t="n">
        <f aca="true">NORMINV(RAND(),0,1)</f>
        <v>2.07771024922938</v>
      </c>
      <c r="E848" s="0" t="n">
        <f aca="true">NORMINV(RAND(),0,1)</f>
        <v>1.28454501115716</v>
      </c>
      <c r="F848" s="0" t="n">
        <f aca="false">F847*EXP(($F$9-$E$9*$D$9-0.5*$C$9^2)*$G$9+$C$9*$G$9^0.5*E848+($D$9+$F$9*D848)*(IF(C848&lt;$E$9*$G$9,1,0)))</f>
        <v>110.341388149919</v>
      </c>
    </row>
    <row r="849" customFormat="false" ht="12.75" hidden="false" customHeight="false" outlineLevel="0" collapsed="false">
      <c r="A849" s="0" t="n">
        <v>836</v>
      </c>
      <c r="B849" s="0" t="n">
        <f aca="false">A849*$G$9</f>
        <v>0.0954337899543379</v>
      </c>
      <c r="C849" s="0" t="n">
        <f aca="true">RAND()</f>
        <v>0.442820190814533</v>
      </c>
      <c r="D849" s="0" t="n">
        <f aca="true">NORMINV(RAND(),0,1)</f>
        <v>-0.378113474434103</v>
      </c>
      <c r="E849" s="0" t="n">
        <f aca="true">NORMINV(RAND(),0,1)</f>
        <v>0.241147992908361</v>
      </c>
      <c r="F849" s="0" t="n">
        <f aca="false">F848*EXP(($F$9-$E$9*$D$9-0.5*$C$9^2)*$G$9+$C$9*$G$9^0.5*E849+($D$9+$F$9*D849)*(IF(C849&lt;$E$9*$G$9,1,0)))</f>
        <v>110.426394637255</v>
      </c>
    </row>
    <row r="850" customFormat="false" ht="12.75" hidden="false" customHeight="false" outlineLevel="0" collapsed="false">
      <c r="A850" s="0" t="n">
        <v>837</v>
      </c>
      <c r="B850" s="0" t="n">
        <f aca="false">A850*$G$9</f>
        <v>0.0955479452054795</v>
      </c>
      <c r="C850" s="0" t="n">
        <f aca="true">RAND()</f>
        <v>0.128208134222709</v>
      </c>
      <c r="D850" s="0" t="n">
        <f aca="true">NORMINV(RAND(),0,1)</f>
        <v>1.04495152322929</v>
      </c>
      <c r="E850" s="0" t="n">
        <f aca="true">NORMINV(RAND(),0,1)</f>
        <v>-2.25837935950354</v>
      </c>
      <c r="F850" s="0" t="n">
        <f aca="false">F849*EXP(($F$9-$E$9*$D$9-0.5*$C$9^2)*$G$9+$C$9*$G$9^0.5*E850+($D$9+$F$9*D850)*(IF(C850&lt;$E$9*$G$9,1,0)))</f>
        <v>109.629614274363</v>
      </c>
    </row>
    <row r="851" customFormat="false" ht="12.75" hidden="false" customHeight="false" outlineLevel="0" collapsed="false">
      <c r="A851" s="0" t="n">
        <v>838</v>
      </c>
      <c r="B851" s="0" t="n">
        <f aca="false">A851*$G$9</f>
        <v>0.095662100456621</v>
      </c>
      <c r="C851" s="0" t="n">
        <f aca="true">RAND()</f>
        <v>0.696537452147497</v>
      </c>
      <c r="D851" s="0" t="n">
        <f aca="true">NORMINV(RAND(),0,1)</f>
        <v>1.2108201979838</v>
      </c>
      <c r="E851" s="0" t="n">
        <f aca="true">NORMINV(RAND(),0,1)</f>
        <v>-0.864976580798393</v>
      </c>
      <c r="F851" s="0" t="n">
        <f aca="false">F850*EXP(($F$9-$E$9*$D$9-0.5*$C$9^2)*$G$9+$C$9*$G$9^0.5*E851+($D$9+$F$9*D851)*(IF(C851&lt;$E$9*$G$9,1,0)))</f>
        <v>109.325773731475</v>
      </c>
    </row>
    <row r="852" customFormat="false" ht="12.75" hidden="false" customHeight="false" outlineLevel="0" collapsed="false">
      <c r="A852" s="0" t="n">
        <v>839</v>
      </c>
      <c r="B852" s="0" t="n">
        <f aca="false">A852*$G$9</f>
        <v>0.0957762557077626</v>
      </c>
      <c r="C852" s="0" t="n">
        <f aca="true">RAND()</f>
        <v>0.261094944643212</v>
      </c>
      <c r="D852" s="0" t="n">
        <f aca="true">NORMINV(RAND(),0,1)</f>
        <v>-0.280827802945088</v>
      </c>
      <c r="E852" s="0" t="n">
        <f aca="true">NORMINV(RAND(),0,1)</f>
        <v>0.876430329216283</v>
      </c>
      <c r="F852" s="0" t="n">
        <f aca="false">F851*EXP(($F$9-$E$9*$D$9-0.5*$C$9^2)*$G$9+$C$9*$G$9^0.5*E852+($D$9+$F$9*D852)*(IF(C852&lt;$E$9*$G$9,1,0)))</f>
        <v>109.63301339117</v>
      </c>
    </row>
    <row r="853" customFormat="false" ht="12.75" hidden="false" customHeight="false" outlineLevel="0" collapsed="false">
      <c r="A853" s="0" t="n">
        <v>840</v>
      </c>
      <c r="B853" s="0" t="n">
        <f aca="false">A853*$G$9</f>
        <v>0.0958904109589041</v>
      </c>
      <c r="C853" s="0" t="n">
        <f aca="true">RAND()</f>
        <v>0.551961708701608</v>
      </c>
      <c r="D853" s="0" t="n">
        <f aca="true">NORMINV(RAND(),0,1)</f>
        <v>-0.526914871576505</v>
      </c>
      <c r="E853" s="0" t="n">
        <f aca="true">NORMINV(RAND(),0,1)</f>
        <v>0.191342641642713</v>
      </c>
      <c r="F853" s="0" t="n">
        <f aca="false">F852*EXP(($F$9-$E$9*$D$9-0.5*$C$9^2)*$G$9+$C$9*$G$9^0.5*E853+($D$9+$F$9*D853)*(IF(C853&lt;$E$9*$G$9,1,0)))</f>
        <v>109.699960109613</v>
      </c>
    </row>
    <row r="854" customFormat="false" ht="12.75" hidden="false" customHeight="false" outlineLevel="0" collapsed="false">
      <c r="A854" s="0" t="n">
        <v>841</v>
      </c>
      <c r="B854" s="0" t="n">
        <f aca="false">A854*$G$9</f>
        <v>0.0960045662100457</v>
      </c>
      <c r="C854" s="0" t="n">
        <f aca="true">RAND()</f>
        <v>0.373937791379763</v>
      </c>
      <c r="D854" s="0" t="n">
        <f aca="true">NORMINV(RAND(),0,1)</f>
        <v>-0.9860373349041</v>
      </c>
      <c r="E854" s="0" t="n">
        <f aca="true">NORMINV(RAND(),0,1)</f>
        <v>0.807853359452026</v>
      </c>
      <c r="F854" s="0" t="n">
        <f aca="false">F853*EXP(($F$9-$E$9*$D$9-0.5*$C$9^2)*$G$9+$C$9*$G$9^0.5*E854+($D$9+$F$9*D854)*(IF(C854&lt;$E$9*$G$9,1,0)))</f>
        <v>109.984073091312</v>
      </c>
    </row>
    <row r="855" customFormat="false" ht="12.75" hidden="false" customHeight="false" outlineLevel="0" collapsed="false">
      <c r="A855" s="0" t="n">
        <v>842</v>
      </c>
      <c r="B855" s="0" t="n">
        <f aca="false">A855*$G$9</f>
        <v>0.0961187214611872</v>
      </c>
      <c r="C855" s="0" t="n">
        <f aca="true">RAND()</f>
        <v>0.950693732320673</v>
      </c>
      <c r="D855" s="0" t="n">
        <f aca="true">NORMINV(RAND(),0,1)</f>
        <v>0.0443933280714103</v>
      </c>
      <c r="E855" s="0" t="n">
        <f aca="true">NORMINV(RAND(),0,1)</f>
        <v>-0.562352365187222</v>
      </c>
      <c r="F855" s="0" t="n">
        <f aca="false">F854*EXP(($F$9-$E$9*$D$9-0.5*$C$9^2)*$G$9+$C$9*$G$9^0.5*E855+($D$9+$F$9*D855)*(IF(C855&lt;$E$9*$G$9,1,0)))</f>
        <v>109.785690927629</v>
      </c>
    </row>
    <row r="856" customFormat="false" ht="12.75" hidden="false" customHeight="false" outlineLevel="0" collapsed="false">
      <c r="A856" s="0" t="n">
        <v>843</v>
      </c>
      <c r="B856" s="0" t="n">
        <f aca="false">A856*$G$9</f>
        <v>0.0962328767123288</v>
      </c>
      <c r="C856" s="0" t="n">
        <f aca="true">RAND()</f>
        <v>0.14125258532945</v>
      </c>
      <c r="D856" s="0" t="n">
        <f aca="true">NORMINV(RAND(),0,1)</f>
        <v>-1.30792375963227</v>
      </c>
      <c r="E856" s="0" t="n">
        <f aca="true">NORMINV(RAND(),0,1)</f>
        <v>-0.241224528253638</v>
      </c>
      <c r="F856" s="0" t="n">
        <f aca="false">F855*EXP(($F$9-$E$9*$D$9-0.5*$C$9^2)*$G$9+$C$9*$G$9^0.5*E856+($D$9+$F$9*D856)*(IF(C856&lt;$E$9*$G$9,1,0)))</f>
        <v>109.700524597333</v>
      </c>
    </row>
    <row r="857" customFormat="false" ht="12.75" hidden="false" customHeight="false" outlineLevel="0" collapsed="false">
      <c r="A857" s="0" t="n">
        <v>844</v>
      </c>
      <c r="B857" s="0" t="n">
        <f aca="false">A857*$G$9</f>
        <v>0.0963470319634703</v>
      </c>
      <c r="C857" s="0" t="n">
        <f aca="true">RAND()</f>
        <v>0.945856622261311</v>
      </c>
      <c r="D857" s="0" t="n">
        <f aca="true">NORMINV(RAND(),0,1)</f>
        <v>1.04075356192531</v>
      </c>
      <c r="E857" s="0" t="n">
        <f aca="true">NORMINV(RAND(),0,1)</f>
        <v>0.708805005830456</v>
      </c>
      <c r="F857" s="0" t="n">
        <f aca="false">F856*EXP(($F$9-$E$9*$D$9-0.5*$C$9^2)*$G$9+$C$9*$G$9^0.5*E857+($D$9+$F$9*D857)*(IF(C857&lt;$E$9*$G$9,1,0)))</f>
        <v>109.949726652764</v>
      </c>
    </row>
    <row r="858" customFormat="false" ht="12.75" hidden="false" customHeight="false" outlineLevel="0" collapsed="false">
      <c r="A858" s="0" t="n">
        <v>845</v>
      </c>
      <c r="B858" s="0" t="n">
        <f aca="false">A858*$G$9</f>
        <v>0.0964611872146119</v>
      </c>
      <c r="C858" s="0" t="n">
        <f aca="true">RAND()</f>
        <v>0.715248537805482</v>
      </c>
      <c r="D858" s="0" t="n">
        <f aca="true">NORMINV(RAND(),0,1)</f>
        <v>-0.396384145681801</v>
      </c>
      <c r="E858" s="0" t="n">
        <f aca="true">NORMINV(RAND(),0,1)</f>
        <v>1.78820990418462</v>
      </c>
      <c r="F858" s="0" t="n">
        <f aca="false">F857*EXP(($F$9-$E$9*$D$9-0.5*$C$9^2)*$G$9+$C$9*$G$9^0.5*E858+($D$9+$F$9*D858)*(IF(C858&lt;$E$9*$G$9,1,0)))</f>
        <v>110.581425622616</v>
      </c>
    </row>
    <row r="859" customFormat="false" ht="12.75" hidden="false" customHeight="false" outlineLevel="0" collapsed="false">
      <c r="A859" s="0" t="n">
        <v>846</v>
      </c>
      <c r="B859" s="0" t="n">
        <f aca="false">A859*$G$9</f>
        <v>0.0965753424657534</v>
      </c>
      <c r="C859" s="0" t="n">
        <f aca="true">RAND()</f>
        <v>0.289092363503275</v>
      </c>
      <c r="D859" s="0" t="n">
        <f aca="true">NORMINV(RAND(),0,1)</f>
        <v>-1.04919310366879</v>
      </c>
      <c r="E859" s="0" t="n">
        <f aca="true">NORMINV(RAND(),0,1)</f>
        <v>1.05818718679864</v>
      </c>
      <c r="F859" s="0" t="n">
        <f aca="false">F858*EXP(($F$9-$E$9*$D$9-0.5*$C$9^2)*$G$9+$C$9*$G$9^0.5*E859+($D$9+$F$9*D859)*(IF(C859&lt;$E$9*$G$9,1,0)))</f>
        <v>110.956817114039</v>
      </c>
    </row>
    <row r="860" customFormat="false" ht="12.75" hidden="false" customHeight="false" outlineLevel="0" collapsed="false">
      <c r="A860" s="0" t="n">
        <v>847</v>
      </c>
      <c r="B860" s="0" t="n">
        <f aca="false">A860*$G$9</f>
        <v>0.096689497716895</v>
      </c>
      <c r="C860" s="0" t="n">
        <f aca="true">RAND()</f>
        <v>0.809736310968222</v>
      </c>
      <c r="D860" s="0" t="n">
        <f aca="true">NORMINV(RAND(),0,1)</f>
        <v>-0.547070381571765</v>
      </c>
      <c r="E860" s="0" t="n">
        <f aca="true">NORMINV(RAND(),0,1)</f>
        <v>-1.25414769309525</v>
      </c>
      <c r="F860" s="0" t="n">
        <f aca="false">F859*EXP(($F$9-$E$9*$D$9-0.5*$C$9^2)*$G$9+$C$9*$G$9^0.5*E860+($D$9+$F$9*D860)*(IF(C860&lt;$E$9*$G$9,1,0)))</f>
        <v>110.511359030686</v>
      </c>
    </row>
    <row r="861" customFormat="false" ht="12.75" hidden="false" customHeight="false" outlineLevel="0" collapsed="false">
      <c r="A861" s="0" t="n">
        <v>848</v>
      </c>
      <c r="B861" s="0" t="n">
        <f aca="false">A861*$G$9</f>
        <v>0.0968036529680365</v>
      </c>
      <c r="C861" s="0" t="n">
        <f aca="true">RAND()</f>
        <v>0.942828449539912</v>
      </c>
      <c r="D861" s="0" t="n">
        <f aca="true">NORMINV(RAND(),0,1)</f>
        <v>-0.0824317759430582</v>
      </c>
      <c r="E861" s="0" t="n">
        <f aca="true">NORMINV(RAND(),0,1)</f>
        <v>0.200420611809551</v>
      </c>
      <c r="F861" s="0" t="n">
        <f aca="false">F860*EXP(($F$9-$E$9*$D$9-0.5*$C$9^2)*$G$9+$C$9*$G$9^0.5*E861+($D$9+$F$9*D861)*(IF(C861&lt;$E$9*$G$9,1,0)))</f>
        <v>110.582059736968</v>
      </c>
    </row>
    <row r="862" customFormat="false" ht="12.75" hidden="false" customHeight="false" outlineLevel="0" collapsed="false">
      <c r="A862" s="0" t="n">
        <v>849</v>
      </c>
      <c r="B862" s="0" t="n">
        <f aca="false">A862*$G$9</f>
        <v>0.0969178082191781</v>
      </c>
      <c r="C862" s="0" t="n">
        <f aca="true">RAND()</f>
        <v>0.0750930078897329</v>
      </c>
      <c r="D862" s="0" t="n">
        <f aca="true">NORMINV(RAND(),0,1)</f>
        <v>-0.94435470739682</v>
      </c>
      <c r="E862" s="0" t="n">
        <f aca="true">NORMINV(RAND(),0,1)</f>
        <v>1.51833307545559</v>
      </c>
      <c r="F862" s="0" t="n">
        <f aca="false">F861*EXP(($F$9-$E$9*$D$9-0.5*$C$9^2)*$G$9+$C$9*$G$9^0.5*E862+($D$9+$F$9*D862)*(IF(C862&lt;$E$9*$G$9,1,0)))</f>
        <v>111.121226092584</v>
      </c>
    </row>
    <row r="863" customFormat="false" ht="12.75" hidden="false" customHeight="false" outlineLevel="0" collapsed="false">
      <c r="A863" s="0" t="n">
        <v>850</v>
      </c>
      <c r="B863" s="0" t="n">
        <f aca="false">A863*$G$9</f>
        <v>0.0970319634703196</v>
      </c>
      <c r="C863" s="0" t="n">
        <f aca="true">RAND()</f>
        <v>0.705200890492119</v>
      </c>
      <c r="D863" s="0" t="n">
        <f aca="true">NORMINV(RAND(),0,1)</f>
        <v>0.200098850384875</v>
      </c>
      <c r="E863" s="0" t="n">
        <f aca="true">NORMINV(RAND(),0,1)</f>
        <v>1.41678792371298</v>
      </c>
      <c r="F863" s="0" t="n">
        <f aca="false">F862*EXP(($F$9-$E$9*$D$9-0.5*$C$9^2)*$G$9+$C$9*$G$9^0.5*E863+($D$9+$F$9*D863)*(IF(C863&lt;$E$9*$G$9,1,0)))</f>
        <v>111.62668276036</v>
      </c>
    </row>
    <row r="864" customFormat="false" ht="12.75" hidden="false" customHeight="false" outlineLevel="0" collapsed="false">
      <c r="A864" s="0" t="n">
        <v>851</v>
      </c>
      <c r="B864" s="0" t="n">
        <f aca="false">A864*$G$9</f>
        <v>0.0971461187214612</v>
      </c>
      <c r="C864" s="0" t="n">
        <f aca="true">RAND()</f>
        <v>0.185417065144953</v>
      </c>
      <c r="D864" s="0" t="n">
        <f aca="true">NORMINV(RAND(),0,1)</f>
        <v>-0.5435026569852</v>
      </c>
      <c r="E864" s="0" t="n">
        <f aca="true">NORMINV(RAND(),0,1)</f>
        <v>-1.44187060800784</v>
      </c>
      <c r="F864" s="0" t="n">
        <f aca="false">F863*EXP(($F$9-$E$9*$D$9-0.5*$C$9^2)*$G$9+$C$9*$G$9^0.5*E864+($D$9+$F$9*D864)*(IF(C864&lt;$E$9*$G$9,1,0)))</f>
        <v>111.111658368392</v>
      </c>
    </row>
    <row r="865" customFormat="false" ht="12.75" hidden="false" customHeight="false" outlineLevel="0" collapsed="false">
      <c r="A865" s="0" t="n">
        <v>852</v>
      </c>
      <c r="B865" s="0" t="n">
        <f aca="false">A865*$G$9</f>
        <v>0.0972602739726027</v>
      </c>
      <c r="C865" s="0" t="n">
        <f aca="true">RAND()</f>
        <v>0.847838330956491</v>
      </c>
      <c r="D865" s="0" t="n">
        <f aca="true">NORMINV(RAND(),0,1)</f>
        <v>1.33771984373758</v>
      </c>
      <c r="E865" s="0" t="n">
        <f aca="true">NORMINV(RAND(),0,1)</f>
        <v>-0.281323836672278</v>
      </c>
      <c r="F865" s="0" t="n">
        <f aca="false">F864*EXP(($F$9-$E$9*$D$9-0.5*$C$9^2)*$G$9+$C$9*$G$9^0.5*E865+($D$9+$F$9*D865)*(IF(C865&lt;$E$9*$G$9,1,0)))</f>
        <v>111.011194180299</v>
      </c>
    </row>
    <row r="866" customFormat="false" ht="12.75" hidden="false" customHeight="false" outlineLevel="0" collapsed="false">
      <c r="A866" s="0" t="n">
        <v>853</v>
      </c>
      <c r="B866" s="0" t="n">
        <f aca="false">A866*$G$9</f>
        <v>0.0973744292237443</v>
      </c>
      <c r="C866" s="0" t="n">
        <f aca="true">RAND()</f>
        <v>0.399169354004919</v>
      </c>
      <c r="D866" s="0" t="n">
        <f aca="true">NORMINV(RAND(),0,1)</f>
        <v>0.0621275793491192</v>
      </c>
      <c r="E866" s="0" t="n">
        <f aca="true">NORMINV(RAND(),0,1)</f>
        <v>-0.650670064020178</v>
      </c>
      <c r="F866" s="0" t="n">
        <f aca="false">F865*EXP(($F$9-$E$9*$D$9-0.5*$C$9^2)*$G$9+$C$9*$G$9^0.5*E866+($D$9+$F$9*D866)*(IF(C866&lt;$E$9*$G$9,1,0)))</f>
        <v>110.779594874755</v>
      </c>
    </row>
    <row r="867" customFormat="false" ht="12.75" hidden="false" customHeight="false" outlineLevel="0" collapsed="false">
      <c r="A867" s="0" t="n">
        <v>854</v>
      </c>
      <c r="B867" s="0" t="n">
        <f aca="false">A867*$G$9</f>
        <v>0.0974885844748858</v>
      </c>
      <c r="C867" s="0" t="n">
        <f aca="true">RAND()</f>
        <v>0.980992608282417</v>
      </c>
      <c r="D867" s="0" t="n">
        <f aca="true">NORMINV(RAND(),0,1)</f>
        <v>-0.646855938817837</v>
      </c>
      <c r="E867" s="0" t="n">
        <f aca="true">NORMINV(RAND(),0,1)</f>
        <v>0.524975554674452</v>
      </c>
      <c r="F867" s="0" t="n">
        <f aca="false">F866*EXP(($F$9-$E$9*$D$9-0.5*$C$9^2)*$G$9+$C$9*$G$9^0.5*E867+($D$9+$F$9*D867)*(IF(C867&lt;$E$9*$G$9,1,0)))</f>
        <v>110.965844621074</v>
      </c>
    </row>
    <row r="868" customFormat="false" ht="12.75" hidden="false" customHeight="false" outlineLevel="0" collapsed="false">
      <c r="A868" s="0" t="n">
        <v>855</v>
      </c>
      <c r="B868" s="0" t="n">
        <f aca="false">A868*$G$9</f>
        <v>0.0976027397260274</v>
      </c>
      <c r="C868" s="0" t="n">
        <f aca="true">RAND()</f>
        <v>0.492001473745269</v>
      </c>
      <c r="D868" s="0" t="n">
        <f aca="true">NORMINV(RAND(),0,1)</f>
        <v>1.31233314934297</v>
      </c>
      <c r="E868" s="0" t="n">
        <f aca="true">NORMINV(RAND(),0,1)</f>
        <v>-1.28782269055933</v>
      </c>
      <c r="F868" s="0" t="n">
        <f aca="false">F867*EXP(($F$9-$E$9*$D$9-0.5*$C$9^2)*$G$9+$C$9*$G$9^0.5*E868+($D$9+$F$9*D868)*(IF(C868&lt;$E$9*$G$9,1,0)))</f>
        <v>110.508421527131</v>
      </c>
    </row>
    <row r="869" customFormat="false" ht="12.75" hidden="false" customHeight="false" outlineLevel="0" collapsed="false">
      <c r="A869" s="0" t="n">
        <v>856</v>
      </c>
      <c r="B869" s="0" t="n">
        <f aca="false">A869*$G$9</f>
        <v>0.0977168949771689</v>
      </c>
      <c r="C869" s="0" t="n">
        <f aca="true">RAND()</f>
        <v>0.170370749987288</v>
      </c>
      <c r="D869" s="0" t="n">
        <f aca="true">NORMINV(RAND(),0,1)</f>
        <v>-2.45812924684631</v>
      </c>
      <c r="E869" s="0" t="n">
        <f aca="true">NORMINV(RAND(),0,1)</f>
        <v>-0.32112236117885</v>
      </c>
      <c r="F869" s="0" t="n">
        <f aca="false">F868*EXP(($F$9-$E$9*$D$9-0.5*$C$9^2)*$G$9+$C$9*$G$9^0.5*E869+($D$9+$F$9*D869)*(IF(C869&lt;$E$9*$G$9,1,0)))</f>
        <v>110.394419256838</v>
      </c>
    </row>
    <row r="870" customFormat="false" ht="12.75" hidden="false" customHeight="false" outlineLevel="0" collapsed="false">
      <c r="A870" s="0" t="n">
        <v>857</v>
      </c>
      <c r="B870" s="0" t="n">
        <f aca="false">A870*$G$9</f>
        <v>0.0978310502283105</v>
      </c>
      <c r="C870" s="0" t="n">
        <f aca="true">RAND()</f>
        <v>0.387181179574057</v>
      </c>
      <c r="D870" s="0" t="n">
        <f aca="true">NORMINV(RAND(),0,1)</f>
        <v>1.27848774881183</v>
      </c>
      <c r="E870" s="0" t="n">
        <f aca="true">NORMINV(RAND(),0,1)</f>
        <v>-0.88464260351425</v>
      </c>
      <c r="F870" s="0" t="n">
        <f aca="false">F869*EXP(($F$9-$E$9*$D$9-0.5*$C$9^2)*$G$9+$C$9*$G$9^0.5*E870+($D$9+$F$9*D870)*(IF(C870&lt;$E$9*$G$9,1,0)))</f>
        <v>110.081519771609</v>
      </c>
    </row>
    <row r="871" customFormat="false" ht="12.75" hidden="false" customHeight="false" outlineLevel="0" collapsed="false">
      <c r="A871" s="0" t="n">
        <v>858</v>
      </c>
      <c r="B871" s="0" t="n">
        <f aca="false">A871*$G$9</f>
        <v>0.0979452054794521</v>
      </c>
      <c r="C871" s="0" t="n">
        <f aca="true">RAND()</f>
        <v>0.896719555017201</v>
      </c>
      <c r="D871" s="0" t="n">
        <f aca="true">NORMINV(RAND(),0,1)</f>
        <v>1.50976224530193</v>
      </c>
      <c r="E871" s="0" t="n">
        <f aca="true">NORMINV(RAND(),0,1)</f>
        <v>0.466810236813061</v>
      </c>
      <c r="F871" s="0" t="n">
        <f aca="false">F870*EXP(($F$9-$E$9*$D$9-0.5*$C$9^2)*$G$9+$C$9*$G$9^0.5*E871+($D$9+$F$9*D871)*(IF(C871&lt;$E$9*$G$9,1,0)))</f>
        <v>110.24603995543</v>
      </c>
    </row>
    <row r="872" customFormat="false" ht="12.75" hidden="false" customHeight="false" outlineLevel="0" collapsed="false">
      <c r="A872" s="0" t="n">
        <v>859</v>
      </c>
      <c r="B872" s="0" t="n">
        <f aca="false">A872*$G$9</f>
        <v>0.0980593607305936</v>
      </c>
      <c r="C872" s="0" t="n">
        <f aca="true">RAND()</f>
        <v>0.126352170811442</v>
      </c>
      <c r="D872" s="0" t="n">
        <f aca="true">NORMINV(RAND(),0,1)</f>
        <v>0.343901800608379</v>
      </c>
      <c r="E872" s="0" t="n">
        <f aca="true">NORMINV(RAND(),0,1)</f>
        <v>0.48948675192194</v>
      </c>
      <c r="F872" s="0" t="n">
        <f aca="false">F871*EXP(($F$9-$E$9*$D$9-0.5*$C$9^2)*$G$9+$C$9*$G$9^0.5*E872+($D$9+$F$9*D872)*(IF(C872&lt;$E$9*$G$9,1,0)))</f>
        <v>110.41883153409</v>
      </c>
    </row>
    <row r="873" customFormat="false" ht="12.75" hidden="false" customHeight="false" outlineLevel="0" collapsed="false">
      <c r="A873" s="0" t="n">
        <v>860</v>
      </c>
      <c r="B873" s="0" t="n">
        <f aca="false">A873*$G$9</f>
        <v>0.0981735159817352</v>
      </c>
      <c r="C873" s="0" t="n">
        <f aca="true">RAND()</f>
        <v>0.0773071224334223</v>
      </c>
      <c r="D873" s="0" t="n">
        <f aca="true">NORMINV(RAND(),0,1)</f>
        <v>-0.534904425285872</v>
      </c>
      <c r="E873" s="0" t="n">
        <f aca="true">NORMINV(RAND(),0,1)</f>
        <v>-0.546139144065838</v>
      </c>
      <c r="F873" s="0" t="n">
        <f aca="false">F872*EXP(($F$9-$E$9*$D$9-0.5*$C$9^2)*$G$9+$C$9*$G$9^0.5*E873+($D$9+$F$9*D873)*(IF(C873&lt;$E$9*$G$9,1,0)))</f>
        <v>110.225393258649</v>
      </c>
    </row>
    <row r="874" customFormat="false" ht="12.75" hidden="false" customHeight="false" outlineLevel="0" collapsed="false">
      <c r="A874" s="0" t="n">
        <v>861</v>
      </c>
      <c r="B874" s="0" t="n">
        <f aca="false">A874*$G$9</f>
        <v>0.0982876712328767</v>
      </c>
      <c r="C874" s="0" t="n">
        <f aca="true">RAND()</f>
        <v>0.493013195089676</v>
      </c>
      <c r="D874" s="0" t="n">
        <f aca="true">NORMINV(RAND(),0,1)</f>
        <v>0.424534159105585</v>
      </c>
      <c r="E874" s="0" t="n">
        <f aca="true">NORMINV(RAND(),0,1)</f>
        <v>0.318374953714001</v>
      </c>
      <c r="F874" s="0" t="n">
        <f aca="false">F873*EXP(($F$9-$E$9*$D$9-0.5*$C$9^2)*$G$9+$C$9*$G$9^0.5*E874+($D$9+$F$9*D874)*(IF(C874&lt;$E$9*$G$9,1,0)))</f>
        <v>110.337619522878</v>
      </c>
    </row>
    <row r="875" customFormat="false" ht="12.75" hidden="false" customHeight="false" outlineLevel="0" collapsed="false">
      <c r="A875" s="0" t="n">
        <v>862</v>
      </c>
      <c r="B875" s="0" t="n">
        <f aca="false">A875*$G$9</f>
        <v>0.0984018264840183</v>
      </c>
      <c r="C875" s="0" t="n">
        <f aca="true">RAND()</f>
        <v>0.29549198897558</v>
      </c>
      <c r="D875" s="0" t="n">
        <f aca="true">NORMINV(RAND(),0,1)</f>
        <v>-0.299580742898381</v>
      </c>
      <c r="E875" s="0" t="n">
        <f aca="true">NORMINV(RAND(),0,1)</f>
        <v>-1.14926526990281</v>
      </c>
      <c r="F875" s="0" t="n">
        <f aca="false">F874*EXP(($F$9-$E$9*$D$9-0.5*$C$9^2)*$G$9+$C$9*$G$9^0.5*E875+($D$9+$F$9*D875)*(IF(C875&lt;$E$9*$G$9,1,0)))</f>
        <v>109.931597927444</v>
      </c>
    </row>
    <row r="876" customFormat="false" ht="12.75" hidden="false" customHeight="false" outlineLevel="0" collapsed="false">
      <c r="A876" s="0" t="n">
        <v>863</v>
      </c>
      <c r="B876" s="0" t="n">
        <f aca="false">A876*$G$9</f>
        <v>0.0985159817351598</v>
      </c>
      <c r="C876" s="0" t="n">
        <f aca="true">RAND()</f>
        <v>0.0279673186756442</v>
      </c>
      <c r="D876" s="0" t="n">
        <f aca="true">NORMINV(RAND(),0,1)</f>
        <v>0.208173024868994</v>
      </c>
      <c r="E876" s="0" t="n">
        <f aca="true">NORMINV(RAND(),0,1)</f>
        <v>0.306382496569172</v>
      </c>
      <c r="F876" s="0" t="n">
        <f aca="false">F875*EXP(($F$9-$E$9*$D$9-0.5*$C$9^2)*$G$9+$C$9*$G$9^0.5*E876+($D$9+$F$9*D876)*(IF(C876&lt;$E$9*$G$9,1,0)))</f>
        <v>110.039295129867</v>
      </c>
    </row>
    <row r="877" customFormat="false" ht="12.75" hidden="false" customHeight="false" outlineLevel="0" collapsed="false">
      <c r="A877" s="0" t="n">
        <v>864</v>
      </c>
      <c r="B877" s="0" t="n">
        <f aca="false">A877*$G$9</f>
        <v>0.0986301369863014</v>
      </c>
      <c r="C877" s="0" t="n">
        <f aca="true">RAND()</f>
        <v>0.185798085649724</v>
      </c>
      <c r="D877" s="0" t="n">
        <f aca="true">NORMINV(RAND(),0,1)</f>
        <v>0.317603774449498</v>
      </c>
      <c r="E877" s="0" t="n">
        <f aca="true">NORMINV(RAND(),0,1)</f>
        <v>1.01569338395199</v>
      </c>
      <c r="F877" s="0" t="n">
        <f aca="false">F876*EXP(($F$9-$E$9*$D$9-0.5*$C$9^2)*$G$9+$C$9*$G$9^0.5*E877+($D$9+$F$9*D877)*(IF(C877&lt;$E$9*$G$9,1,0)))</f>
        <v>110.397808429176</v>
      </c>
    </row>
    <row r="878" customFormat="false" ht="12.75" hidden="false" customHeight="false" outlineLevel="0" collapsed="false">
      <c r="A878" s="0" t="n">
        <v>865</v>
      </c>
      <c r="B878" s="0" t="n">
        <f aca="false">A878*$G$9</f>
        <v>0.0987442922374429</v>
      </c>
      <c r="C878" s="0" t="n">
        <f aca="true">RAND()</f>
        <v>0.589109302677614</v>
      </c>
      <c r="D878" s="0" t="n">
        <f aca="true">NORMINV(RAND(),0,1)</f>
        <v>0.914634155319797</v>
      </c>
      <c r="E878" s="0" t="n">
        <f aca="true">NORMINV(RAND(),0,1)</f>
        <v>-0.440827669035681</v>
      </c>
      <c r="F878" s="0" t="n">
        <f aca="false">F877*EXP(($F$9-$E$9*$D$9-0.5*$C$9^2)*$G$9+$C$9*$G$9^0.5*E878+($D$9+$F$9*D878)*(IF(C878&lt;$E$9*$G$9,1,0)))</f>
        <v>110.241613341259</v>
      </c>
    </row>
    <row r="879" customFormat="false" ht="12.75" hidden="false" customHeight="false" outlineLevel="0" collapsed="false">
      <c r="A879" s="0" t="n">
        <v>866</v>
      </c>
      <c r="B879" s="0" t="n">
        <f aca="false">A879*$G$9</f>
        <v>0.0988584474885845</v>
      </c>
      <c r="C879" s="0" t="n">
        <f aca="true">RAND()</f>
        <v>0.437811190017745</v>
      </c>
      <c r="D879" s="0" t="n">
        <f aca="true">NORMINV(RAND(),0,1)</f>
        <v>0.372043138516796</v>
      </c>
      <c r="E879" s="0" t="n">
        <f aca="true">NORMINV(RAND(),0,1)</f>
        <v>0.0484465408638869</v>
      </c>
      <c r="F879" s="0" t="n">
        <f aca="false">F878*EXP(($F$9-$E$9*$D$9-0.5*$C$9^2)*$G$9+$C$9*$G$9^0.5*E879+($D$9+$F$9*D879)*(IF(C879&lt;$E$9*$G$9,1,0)))</f>
        <v>110.258418971844</v>
      </c>
    </row>
    <row r="880" customFormat="false" ht="12.75" hidden="false" customHeight="false" outlineLevel="0" collapsed="false">
      <c r="A880" s="0" t="n">
        <v>867</v>
      </c>
      <c r="B880" s="0" t="n">
        <f aca="false">A880*$G$9</f>
        <v>0.098972602739726</v>
      </c>
      <c r="C880" s="0" t="n">
        <f aca="true">RAND()</f>
        <v>0.507601118698526</v>
      </c>
      <c r="D880" s="0" t="n">
        <f aca="true">NORMINV(RAND(),0,1)</f>
        <v>-0.31475634973957</v>
      </c>
      <c r="E880" s="0" t="n">
        <f aca="true">NORMINV(RAND(),0,1)</f>
        <v>-0.216897046378617</v>
      </c>
      <c r="F880" s="0" t="n">
        <f aca="false">F879*EXP(($F$9-$E$9*$D$9-0.5*$C$9^2)*$G$9+$C$9*$G$9^0.5*E880+($D$9+$F$9*D880)*(IF(C880&lt;$E$9*$G$9,1,0)))</f>
        <v>110.181477205273</v>
      </c>
    </row>
    <row r="881" customFormat="false" ht="12.75" hidden="false" customHeight="false" outlineLevel="0" collapsed="false">
      <c r="A881" s="0" t="n">
        <v>868</v>
      </c>
      <c r="B881" s="0" t="n">
        <f aca="false">A881*$G$9</f>
        <v>0.0990867579908676</v>
      </c>
      <c r="C881" s="0" t="n">
        <f aca="true">RAND()</f>
        <v>0.41016738435952</v>
      </c>
      <c r="D881" s="0" t="n">
        <f aca="true">NORMINV(RAND(),0,1)</f>
        <v>1.59112904532438</v>
      </c>
      <c r="E881" s="0" t="n">
        <f aca="true">NORMINV(RAND(),0,1)</f>
        <v>0.0496246287111082</v>
      </c>
      <c r="F881" s="0" t="n">
        <f aca="false">F880*EXP(($F$9-$E$9*$D$9-0.5*$C$9^2)*$G$9+$C$9*$G$9^0.5*E881+($D$9+$F$9*D881)*(IF(C881&lt;$E$9*$G$9,1,0)))</f>
        <v>110.198689792223</v>
      </c>
    </row>
    <row r="882" customFormat="false" ht="12.75" hidden="false" customHeight="false" outlineLevel="0" collapsed="false">
      <c r="A882" s="0" t="n">
        <v>869</v>
      </c>
      <c r="B882" s="0" t="n">
        <f aca="false">A882*$G$9</f>
        <v>0.0992009132420091</v>
      </c>
      <c r="C882" s="0" t="n">
        <f aca="true">RAND()</f>
        <v>0.140181888489733</v>
      </c>
      <c r="D882" s="0" t="n">
        <f aca="true">NORMINV(RAND(),0,1)</f>
        <v>-0.48589451343012</v>
      </c>
      <c r="E882" s="0" t="n">
        <f aca="true">NORMINV(RAND(),0,1)</f>
        <v>0.604337749279746</v>
      </c>
      <c r="F882" s="0" t="n">
        <f aca="false">F881*EXP(($F$9-$E$9*$D$9-0.5*$C$9^2)*$G$9+$C$9*$G$9^0.5*E882+($D$9+$F$9*D882)*(IF(C882&lt;$E$9*$G$9,1,0)))</f>
        <v>110.41204592196</v>
      </c>
    </row>
    <row r="883" customFormat="false" ht="12.75" hidden="false" customHeight="false" outlineLevel="0" collapsed="false">
      <c r="A883" s="0" t="n">
        <v>870</v>
      </c>
      <c r="B883" s="0" t="n">
        <f aca="false">A883*$G$9</f>
        <v>0.0993150684931507</v>
      </c>
      <c r="C883" s="0" t="n">
        <f aca="true">RAND()</f>
        <v>0.852805746415576</v>
      </c>
      <c r="D883" s="0" t="n">
        <f aca="true">NORMINV(RAND(),0,1)</f>
        <v>-0.986655791235014</v>
      </c>
      <c r="E883" s="0" t="n">
        <f aca="true">NORMINV(RAND(),0,1)</f>
        <v>-0.979146445413299</v>
      </c>
      <c r="F883" s="0" t="n">
        <f aca="false">F882*EXP(($F$9-$E$9*$D$9-0.5*$C$9^2)*$G$9+$C$9*$G$9^0.5*E883+($D$9+$F$9*D883)*(IF(C883&lt;$E$9*$G$9,1,0)))</f>
        <v>110.065751021252</v>
      </c>
    </row>
    <row r="884" customFormat="false" ht="12.75" hidden="false" customHeight="false" outlineLevel="0" collapsed="false">
      <c r="A884" s="0" t="n">
        <v>871</v>
      </c>
      <c r="B884" s="0" t="n">
        <f aca="false">A884*$G$9</f>
        <v>0.0994292237442922</v>
      </c>
      <c r="C884" s="0" t="n">
        <f aca="true">RAND()</f>
        <v>0.0133419826579521</v>
      </c>
      <c r="D884" s="0" t="n">
        <f aca="true">NORMINV(RAND(),0,1)</f>
        <v>-0.0814068917417753</v>
      </c>
      <c r="E884" s="0" t="n">
        <f aca="true">NORMINV(RAND(),0,1)</f>
        <v>0.0714135917179946</v>
      </c>
      <c r="F884" s="0" t="n">
        <f aca="false">F883*EXP(($F$9-$E$9*$D$9-0.5*$C$9^2)*$G$9+$C$9*$G$9^0.5*E884+($D$9+$F$9*D884)*(IF(C884&lt;$E$9*$G$9,1,0)))</f>
        <v>110.090634017943</v>
      </c>
    </row>
    <row r="885" customFormat="false" ht="12.75" hidden="false" customHeight="false" outlineLevel="0" collapsed="false">
      <c r="A885" s="0" t="n">
        <v>872</v>
      </c>
      <c r="B885" s="0" t="n">
        <f aca="false">A885*$G$9</f>
        <v>0.0995433789954338</v>
      </c>
      <c r="C885" s="0" t="n">
        <f aca="true">RAND()</f>
        <v>0.0852083450838362</v>
      </c>
      <c r="D885" s="0" t="n">
        <f aca="true">NORMINV(RAND(),0,1)</f>
        <v>0.494181297896979</v>
      </c>
      <c r="E885" s="0" t="n">
        <f aca="true">NORMINV(RAND(),0,1)</f>
        <v>0.0909615581179296</v>
      </c>
      <c r="F885" s="0" t="n">
        <f aca="false">F884*EXP(($F$9-$E$9*$D$9-0.5*$C$9^2)*$G$9+$C$9*$G$9^0.5*E885+($D$9+$F$9*D885)*(IF(C885&lt;$E$9*$G$9,1,0)))</f>
        <v>110.12242238337</v>
      </c>
    </row>
    <row r="886" customFormat="false" ht="12.75" hidden="false" customHeight="false" outlineLevel="0" collapsed="false">
      <c r="A886" s="0" t="n">
        <v>873</v>
      </c>
      <c r="B886" s="0" t="n">
        <f aca="false">A886*$G$9</f>
        <v>0.0996575342465753</v>
      </c>
      <c r="C886" s="0" t="n">
        <f aca="true">RAND()</f>
        <v>0.0702309696871176</v>
      </c>
      <c r="D886" s="0" t="n">
        <f aca="true">NORMINV(RAND(),0,1)</f>
        <v>-0.184799605137825</v>
      </c>
      <c r="E886" s="0" t="n">
        <f aca="true">NORMINV(RAND(),0,1)</f>
        <v>-0.602506400313317</v>
      </c>
      <c r="F886" s="0" t="n">
        <f aca="false">F885*EXP(($F$9-$E$9*$D$9-0.5*$C$9^2)*$G$9+$C$9*$G$9^0.5*E886+($D$9+$F$9*D886)*(IF(C886&lt;$E$9*$G$9,1,0)))</f>
        <v>109.909643746123</v>
      </c>
    </row>
    <row r="887" customFormat="false" ht="12.75" hidden="false" customHeight="false" outlineLevel="0" collapsed="false">
      <c r="A887" s="0" t="n">
        <v>874</v>
      </c>
      <c r="B887" s="0" t="n">
        <f aca="false">A887*$G$9</f>
        <v>0.0997716894977169</v>
      </c>
      <c r="C887" s="0" t="n">
        <f aca="true">RAND()</f>
        <v>0.986462903481603</v>
      </c>
      <c r="D887" s="0" t="n">
        <f aca="true">NORMINV(RAND(),0,1)</f>
        <v>0.618413794757076</v>
      </c>
      <c r="E887" s="0" t="n">
        <f aca="true">NORMINV(RAND(),0,1)</f>
        <v>-0.287560334627763</v>
      </c>
      <c r="F887" s="0" t="n">
        <f aca="false">F886*EXP(($F$9-$E$9*$D$9-0.5*$C$9^2)*$G$9+$C$9*$G$9^0.5*E887+($D$9+$F$9*D887)*(IF(C887&lt;$E$9*$G$9,1,0)))</f>
        <v>109.808071316393</v>
      </c>
    </row>
    <row r="888" customFormat="false" ht="12.75" hidden="false" customHeight="false" outlineLevel="0" collapsed="false">
      <c r="A888" s="0" t="n">
        <v>875</v>
      </c>
      <c r="B888" s="0" t="n">
        <f aca="false">A888*$G$9</f>
        <v>0.0998858447488585</v>
      </c>
      <c r="C888" s="0" t="n">
        <f aca="true">RAND()</f>
        <v>0.737873722265109</v>
      </c>
      <c r="D888" s="0" t="n">
        <f aca="true">NORMINV(RAND(),0,1)</f>
        <v>-0.048152379353446</v>
      </c>
      <c r="E888" s="0" t="n">
        <f aca="true">NORMINV(RAND(),0,1)</f>
        <v>-0.559157071899594</v>
      </c>
      <c r="F888" s="0" t="n">
        <f aca="false">F887*EXP(($F$9-$E$9*$D$9-0.5*$C$9^2)*$G$9+$C$9*$G$9^0.5*E888+($D$9+$F$9*D888)*(IF(C888&lt;$E$9*$G$9,1,0)))</f>
        <v>109.611129232256</v>
      </c>
    </row>
    <row r="889" customFormat="false" ht="12.75" hidden="false" customHeight="false" outlineLevel="0" collapsed="false">
      <c r="A889" s="0" t="n">
        <v>876</v>
      </c>
      <c r="B889" s="0" t="n">
        <f aca="false">A889*$G$9</f>
        <v>0.1</v>
      </c>
      <c r="C889" s="0" t="n">
        <f aca="true">RAND()</f>
        <v>0.821985902284904</v>
      </c>
      <c r="D889" s="0" t="n">
        <f aca="true">NORMINV(RAND(),0,1)</f>
        <v>-0.0377309507068206</v>
      </c>
      <c r="E889" s="0" t="n">
        <f aca="true">NORMINV(RAND(),0,1)</f>
        <v>0.773876815901181</v>
      </c>
      <c r="F889" s="0" t="n">
        <f aca="false">F888*EXP(($F$9-$E$9*$D$9-0.5*$C$9^2)*$G$9+$C$9*$G$9^0.5*E889+($D$9+$F$9*D889)*(IF(C889&lt;$E$9*$G$9,1,0)))</f>
        <v>109.883044669455</v>
      </c>
    </row>
    <row r="890" customFormat="false" ht="12.75" hidden="false" customHeight="false" outlineLevel="0" collapsed="false">
      <c r="A890" s="0" t="n">
        <v>877</v>
      </c>
      <c r="B890" s="0" t="n">
        <f aca="false">A890*$G$9</f>
        <v>0.100114155251142</v>
      </c>
      <c r="C890" s="0" t="n">
        <f aca="true">RAND()</f>
        <v>0.748640778974055</v>
      </c>
      <c r="D890" s="0" t="n">
        <f aca="true">NORMINV(RAND(),0,1)</f>
        <v>-1.66230366935259</v>
      </c>
      <c r="E890" s="0" t="n">
        <f aca="true">NORMINV(RAND(),0,1)</f>
        <v>-1.29758228564463</v>
      </c>
      <c r="F890" s="0" t="n">
        <f aca="false">F889*EXP(($F$9-$E$9*$D$9-0.5*$C$9^2)*$G$9+$C$9*$G$9^0.5*E890+($D$9+$F$9*D890)*(IF(C890&lt;$E$9*$G$9,1,0)))</f>
        <v>109.426661900909</v>
      </c>
    </row>
    <row r="891" customFormat="false" ht="12.75" hidden="false" customHeight="false" outlineLevel="0" collapsed="false">
      <c r="A891" s="0" t="n">
        <v>878</v>
      </c>
      <c r="B891" s="0" t="n">
        <f aca="false">A891*$G$9</f>
        <v>0.100228310502283</v>
      </c>
      <c r="C891" s="0" t="n">
        <f aca="true">RAND()</f>
        <v>0.777397847797147</v>
      </c>
      <c r="D891" s="0" t="n">
        <f aca="true">NORMINV(RAND(),0,1)</f>
        <v>-0.608787012736535</v>
      </c>
      <c r="E891" s="0" t="n">
        <f aca="true">NORMINV(RAND(),0,1)</f>
        <v>-1.06755013990584</v>
      </c>
      <c r="F891" s="0" t="n">
        <f aca="false">F890*EXP(($F$9-$E$9*$D$9-0.5*$C$9^2)*$G$9+$C$9*$G$9^0.5*E891+($D$9+$F$9*D891)*(IF(C891&lt;$E$9*$G$9,1,0)))</f>
        <v>109.052551959825</v>
      </c>
    </row>
    <row r="892" customFormat="false" ht="12.75" hidden="false" customHeight="false" outlineLevel="0" collapsed="false">
      <c r="A892" s="0" t="n">
        <v>879</v>
      </c>
      <c r="B892" s="0" t="n">
        <f aca="false">A892*$G$9</f>
        <v>0.100342465753425</v>
      </c>
      <c r="C892" s="0" t="n">
        <f aca="true">RAND()</f>
        <v>0.876657065263699</v>
      </c>
      <c r="D892" s="0" t="n">
        <f aca="true">NORMINV(RAND(),0,1)</f>
        <v>1.55420237455353</v>
      </c>
      <c r="E892" s="0" t="n">
        <f aca="true">NORMINV(RAND(),0,1)</f>
        <v>-0.841011259062915</v>
      </c>
      <c r="F892" s="0" t="n">
        <f aca="false">F891*EXP(($F$9-$E$9*$D$9-0.5*$C$9^2)*$G$9+$C$9*$G$9^0.5*E892+($D$9+$F$9*D892)*(IF(C892&lt;$E$9*$G$9,1,0)))</f>
        <v>108.758664855695</v>
      </c>
    </row>
    <row r="893" customFormat="false" ht="12.75" hidden="false" customHeight="false" outlineLevel="0" collapsed="false">
      <c r="A893" s="0" t="n">
        <v>880</v>
      </c>
      <c r="B893" s="0" t="n">
        <f aca="false">A893*$G$9</f>
        <v>0.100456621004566</v>
      </c>
      <c r="C893" s="0" t="n">
        <f aca="true">RAND()</f>
        <v>0.355443925011161</v>
      </c>
      <c r="D893" s="0" t="n">
        <f aca="true">NORMINV(RAND(),0,1)</f>
        <v>0.261542825190586</v>
      </c>
      <c r="E893" s="0" t="n">
        <f aca="true">NORMINV(RAND(),0,1)</f>
        <v>0.00334176708299472</v>
      </c>
      <c r="F893" s="0" t="n">
        <f aca="false">F892*EXP(($F$9-$E$9*$D$9-0.5*$C$9^2)*$G$9+$C$9*$G$9^0.5*E893+($D$9+$F$9*D893)*(IF(C893&lt;$E$9*$G$9,1,0)))</f>
        <v>108.759519429993</v>
      </c>
    </row>
    <row r="894" customFormat="false" ht="12.75" hidden="false" customHeight="false" outlineLevel="0" collapsed="false">
      <c r="A894" s="0" t="n">
        <v>881</v>
      </c>
      <c r="B894" s="0" t="n">
        <f aca="false">A894*$G$9</f>
        <v>0.100570776255708</v>
      </c>
      <c r="C894" s="0" t="n">
        <f aca="true">RAND()</f>
        <v>0.90352129230576</v>
      </c>
      <c r="D894" s="0" t="n">
        <f aca="true">NORMINV(RAND(),0,1)</f>
        <v>-0.0045124471271112</v>
      </c>
      <c r="E894" s="0" t="n">
        <f aca="true">NORMINV(RAND(),0,1)</f>
        <v>1.20844532979883</v>
      </c>
      <c r="F894" s="0" t="n">
        <f aca="false">F893*EXP(($F$9-$E$9*$D$9-0.5*$C$9^2)*$G$9+$C$9*$G$9^0.5*E894+($D$9+$F$9*D894)*(IF(C894&lt;$E$9*$G$9,1,0)))</f>
        <v>109.181297647802</v>
      </c>
    </row>
    <row r="895" customFormat="false" ht="12.75" hidden="false" customHeight="false" outlineLevel="0" collapsed="false">
      <c r="A895" s="0" t="n">
        <v>882</v>
      </c>
      <c r="B895" s="0" t="n">
        <f aca="false">A895*$G$9</f>
        <v>0.100684931506849</v>
      </c>
      <c r="C895" s="0" t="n">
        <f aca="true">RAND()</f>
        <v>0.0591870018698761</v>
      </c>
      <c r="D895" s="0" t="n">
        <f aca="true">NORMINV(RAND(),0,1)</f>
        <v>-0.270943109752979</v>
      </c>
      <c r="E895" s="0" t="n">
        <f aca="true">NORMINV(RAND(),0,1)</f>
        <v>-1.56754958055498</v>
      </c>
      <c r="F895" s="0" t="n">
        <f aca="false">F894*EXP(($F$9-$E$9*$D$9-0.5*$C$9^2)*$G$9+$C$9*$G$9^0.5*E895+($D$9+$F$9*D895)*(IF(C895&lt;$E$9*$G$9,1,0)))</f>
        <v>108.633785027351</v>
      </c>
    </row>
    <row r="896" customFormat="false" ht="12.75" hidden="false" customHeight="false" outlineLevel="0" collapsed="false">
      <c r="A896" s="0" t="n">
        <v>883</v>
      </c>
      <c r="B896" s="0" t="n">
        <f aca="false">A896*$G$9</f>
        <v>0.100799086757991</v>
      </c>
      <c r="C896" s="0" t="n">
        <f aca="true">RAND()</f>
        <v>0.20714015532138</v>
      </c>
      <c r="D896" s="0" t="n">
        <f aca="true">NORMINV(RAND(),0,1)</f>
        <v>-0.620494879668256</v>
      </c>
      <c r="E896" s="0" t="n">
        <f aca="true">NORMINV(RAND(),0,1)</f>
        <v>-0.746703418289718</v>
      </c>
      <c r="F896" s="0" t="n">
        <f aca="false">F895*EXP(($F$9-$E$9*$D$9-0.5*$C$9^2)*$G$9+$C$9*$G$9^0.5*E896+($D$9+$F$9*D896)*(IF(C896&lt;$E$9*$G$9,1,0)))</f>
        <v>108.373781311746</v>
      </c>
    </row>
    <row r="897" customFormat="false" ht="12.75" hidden="false" customHeight="false" outlineLevel="0" collapsed="false">
      <c r="A897" s="0" t="n">
        <v>884</v>
      </c>
      <c r="B897" s="0" t="n">
        <f aca="false">A897*$G$9</f>
        <v>0.100913242009132</v>
      </c>
      <c r="C897" s="0" t="n">
        <f aca="true">RAND()</f>
        <v>0.749419000733369</v>
      </c>
      <c r="D897" s="0" t="n">
        <f aca="true">NORMINV(RAND(),0,1)</f>
        <v>1.59521166190145</v>
      </c>
      <c r="E897" s="0" t="n">
        <f aca="true">NORMINV(RAND(),0,1)</f>
        <v>-0.467688248942445</v>
      </c>
      <c r="F897" s="0" t="n">
        <f aca="false">F896*EXP(($F$9-$E$9*$D$9-0.5*$C$9^2)*$G$9+$C$9*$G$9^0.5*E897+($D$9+$F$9*D897)*(IF(C897&lt;$E$9*$G$9,1,0)))</f>
        <v>108.21113291431</v>
      </c>
    </row>
    <row r="898" customFormat="false" ht="12.75" hidden="false" customHeight="false" outlineLevel="0" collapsed="false">
      <c r="A898" s="0" t="n">
        <v>885</v>
      </c>
      <c r="B898" s="0" t="n">
        <f aca="false">A898*$G$9</f>
        <v>0.101027397260274</v>
      </c>
      <c r="C898" s="0" t="n">
        <f aca="true">RAND()</f>
        <v>0.639071801931828</v>
      </c>
      <c r="D898" s="0" t="n">
        <f aca="true">NORMINV(RAND(),0,1)</f>
        <v>0.716926636021472</v>
      </c>
      <c r="E898" s="0" t="n">
        <f aca="true">NORMINV(RAND(),0,1)</f>
        <v>0.965351898177255</v>
      </c>
      <c r="F898" s="0" t="n">
        <f aca="false">F897*EXP(($F$9-$E$9*$D$9-0.5*$C$9^2)*$G$9+$C$9*$G$9^0.5*E898+($D$9+$F$9*D898)*(IF(C898&lt;$E$9*$G$9,1,0)))</f>
        <v>108.546173576112</v>
      </c>
    </row>
    <row r="899" customFormat="false" ht="12.75" hidden="false" customHeight="false" outlineLevel="0" collapsed="false">
      <c r="A899" s="0" t="n">
        <v>886</v>
      </c>
      <c r="B899" s="0" t="n">
        <f aca="false">A899*$G$9</f>
        <v>0.101141552511416</v>
      </c>
      <c r="C899" s="0" t="n">
        <f aca="true">RAND()</f>
        <v>0.173029985919227</v>
      </c>
      <c r="D899" s="0" t="n">
        <f aca="true">NORMINV(RAND(),0,1)</f>
        <v>-0.599254536465613</v>
      </c>
      <c r="E899" s="0" t="n">
        <f aca="true">NORMINV(RAND(),0,1)</f>
        <v>0.755791279522986</v>
      </c>
      <c r="F899" s="0" t="n">
        <f aca="false">F898*EXP(($F$9-$E$9*$D$9-0.5*$C$9^2)*$G$9+$C$9*$G$9^0.5*E899+($D$9+$F$9*D899)*(IF(C899&lt;$E$9*$G$9,1,0)))</f>
        <v>108.809139338262</v>
      </c>
    </row>
    <row r="900" customFormat="false" ht="12.75" hidden="false" customHeight="false" outlineLevel="0" collapsed="false">
      <c r="A900" s="0" t="n">
        <v>887</v>
      </c>
      <c r="B900" s="0" t="n">
        <f aca="false">A900*$G$9</f>
        <v>0.101255707762557</v>
      </c>
      <c r="C900" s="0" t="n">
        <f aca="true">RAND()</f>
        <v>0.866280305673043</v>
      </c>
      <c r="D900" s="0" t="n">
        <f aca="true">NORMINV(RAND(),0,1)</f>
        <v>-3.70603786107398</v>
      </c>
      <c r="E900" s="0" t="n">
        <f aca="true">NORMINV(RAND(),0,1)</f>
        <v>1.26246433983094</v>
      </c>
      <c r="F900" s="0" t="n">
        <f aca="false">F899*EXP(($F$9-$E$9*$D$9-0.5*$C$9^2)*$G$9+$C$9*$G$9^0.5*E900+($D$9+$F$9*D900)*(IF(C900&lt;$E$9*$G$9,1,0)))</f>
        <v>109.250024699635</v>
      </c>
    </row>
    <row r="901" customFormat="false" ht="12.75" hidden="false" customHeight="false" outlineLevel="0" collapsed="false">
      <c r="A901" s="0" t="n">
        <v>888</v>
      </c>
      <c r="B901" s="0" t="n">
        <f aca="false">A901*$G$9</f>
        <v>0.101369863013699</v>
      </c>
      <c r="C901" s="0" t="n">
        <f aca="true">RAND()</f>
        <v>0.0463928880349453</v>
      </c>
      <c r="D901" s="0" t="n">
        <f aca="true">NORMINV(RAND(),0,1)</f>
        <v>-1.23839346717325</v>
      </c>
      <c r="E901" s="0" t="n">
        <f aca="true">NORMINV(RAND(),0,1)</f>
        <v>-0.151119566699193</v>
      </c>
      <c r="F901" s="0" t="n">
        <f aca="false">F900*EXP(($F$9-$E$9*$D$9-0.5*$C$9^2)*$G$9+$C$9*$G$9^0.5*E901+($D$9+$F$9*D901)*(IF(C901&lt;$E$9*$G$9,1,0)))</f>
        <v>109.196806901336</v>
      </c>
    </row>
    <row r="902" customFormat="false" ht="12.75" hidden="false" customHeight="false" outlineLevel="0" collapsed="false">
      <c r="A902" s="0" t="n">
        <v>889</v>
      </c>
      <c r="B902" s="0" t="n">
        <f aca="false">A902*$G$9</f>
        <v>0.10148401826484</v>
      </c>
      <c r="C902" s="0" t="n">
        <f aca="true">RAND()</f>
        <v>0.698282840782015</v>
      </c>
      <c r="D902" s="0" t="n">
        <f aca="true">NORMINV(RAND(),0,1)</f>
        <v>-1.87185811410365</v>
      </c>
      <c r="E902" s="0" t="n">
        <f aca="true">NORMINV(RAND(),0,1)</f>
        <v>-0.669738327801393</v>
      </c>
      <c r="F902" s="0" t="n">
        <f aca="false">F901*EXP(($F$9-$E$9*$D$9-0.5*$C$9^2)*$G$9+$C$9*$G$9^0.5*E902+($D$9+$F$9*D902)*(IF(C902&lt;$E$9*$G$9,1,0)))</f>
        <v>108.962332961816</v>
      </c>
    </row>
    <row r="903" customFormat="false" ht="12.75" hidden="false" customHeight="false" outlineLevel="0" collapsed="false">
      <c r="A903" s="0" t="n">
        <v>890</v>
      </c>
      <c r="B903" s="0" t="n">
        <f aca="false">A903*$G$9</f>
        <v>0.101598173515982</v>
      </c>
      <c r="C903" s="0" t="n">
        <f aca="true">RAND()</f>
        <v>0.105031023926124</v>
      </c>
      <c r="D903" s="0" t="n">
        <f aca="true">NORMINV(RAND(),0,1)</f>
        <v>0.108114137350572</v>
      </c>
      <c r="E903" s="0" t="n">
        <f aca="true">NORMINV(RAND(),0,1)</f>
        <v>-0.223229481992449</v>
      </c>
      <c r="F903" s="0" t="n">
        <f aca="false">F902*EXP(($F$9-$E$9*$D$9-0.5*$C$9^2)*$G$9+$C$9*$G$9^0.5*E903+($D$9+$F$9*D903)*(IF(C903&lt;$E$9*$G$9,1,0)))</f>
        <v>108.884085560422</v>
      </c>
    </row>
    <row r="904" customFormat="false" ht="12.75" hidden="false" customHeight="false" outlineLevel="0" collapsed="false">
      <c r="A904" s="0" t="n">
        <v>891</v>
      </c>
      <c r="B904" s="0" t="n">
        <f aca="false">A904*$G$9</f>
        <v>0.101712328767123</v>
      </c>
      <c r="C904" s="0" t="n">
        <f aca="true">RAND()</f>
        <v>0.550276821000866</v>
      </c>
      <c r="D904" s="0" t="n">
        <f aca="true">NORMINV(RAND(),0,1)</f>
        <v>0.125690748888455</v>
      </c>
      <c r="E904" s="0" t="n">
        <f aca="true">NORMINV(RAND(),0,1)</f>
        <v>0.418040138319578</v>
      </c>
      <c r="F904" s="0" t="n">
        <f aca="false">F903*EXP(($F$9-$E$9*$D$9-0.5*$C$9^2)*$G$9+$C$9*$G$9^0.5*E904+($D$9+$F$9*D904)*(IF(C904&lt;$E$9*$G$9,1,0)))</f>
        <v>109.029770951053</v>
      </c>
    </row>
    <row r="905" customFormat="false" ht="12.75" hidden="false" customHeight="false" outlineLevel="0" collapsed="false">
      <c r="A905" s="0" t="n">
        <v>892</v>
      </c>
      <c r="B905" s="0" t="n">
        <f aca="false">A905*$G$9</f>
        <v>0.101826484018265</v>
      </c>
      <c r="C905" s="0" t="n">
        <f aca="true">RAND()</f>
        <v>0.864490792764095</v>
      </c>
      <c r="D905" s="0" t="n">
        <f aca="true">NORMINV(RAND(),0,1)</f>
        <v>-0.328749429261258</v>
      </c>
      <c r="E905" s="0" t="n">
        <f aca="true">NORMINV(RAND(),0,1)</f>
        <v>-0.295287348099506</v>
      </c>
      <c r="F905" s="0" t="n">
        <f aca="false">F904*EXP(($F$9-$E$9*$D$9-0.5*$C$9^2)*$G$9+$C$9*$G$9^0.5*E905+($D$9+$F$9*D905)*(IF(C905&lt;$E$9*$G$9,1,0)))</f>
        <v>108.926313793416</v>
      </c>
    </row>
    <row r="906" customFormat="false" ht="12.75" hidden="false" customHeight="false" outlineLevel="0" collapsed="false">
      <c r="A906" s="0" t="n">
        <v>893</v>
      </c>
      <c r="B906" s="0" t="n">
        <f aca="false">A906*$G$9</f>
        <v>0.101940639269406</v>
      </c>
      <c r="C906" s="0" t="n">
        <f aca="true">RAND()</f>
        <v>0.561776454389796</v>
      </c>
      <c r="D906" s="0" t="n">
        <f aca="true">NORMINV(RAND(),0,1)</f>
        <v>0.527267932573786</v>
      </c>
      <c r="E906" s="0" t="n">
        <f aca="true">NORMINV(RAND(),0,1)</f>
        <v>1.02036139890768</v>
      </c>
      <c r="F906" s="0" t="n">
        <f aca="false">F905*EXP(($F$9-$E$9*$D$9-0.5*$C$9^2)*$G$9+$C$9*$G$9^0.5*E906+($D$9+$F$9*D906)*(IF(C906&lt;$E$9*$G$9,1,0)))</f>
        <v>109.282836068119</v>
      </c>
    </row>
    <row r="907" customFormat="false" ht="12.75" hidden="false" customHeight="false" outlineLevel="0" collapsed="false">
      <c r="A907" s="0" t="n">
        <v>894</v>
      </c>
      <c r="B907" s="0" t="n">
        <f aca="false">A907*$G$9</f>
        <v>0.102054794520548</v>
      </c>
      <c r="C907" s="0" t="n">
        <f aca="true">RAND()</f>
        <v>0.833123814779486</v>
      </c>
      <c r="D907" s="0" t="n">
        <f aca="true">NORMINV(RAND(),0,1)</f>
        <v>-1.46079484199935</v>
      </c>
      <c r="E907" s="0" t="n">
        <f aca="true">NORMINV(RAND(),0,1)</f>
        <v>0.247966631351356</v>
      </c>
      <c r="F907" s="0" t="n">
        <f aca="false">F906*EXP(($F$9-$E$9*$D$9-0.5*$C$9^2)*$G$9+$C$9*$G$9^0.5*E907+($D$9+$F$9*D907)*(IF(C907&lt;$E$9*$G$9,1,0)))</f>
        <v>109.369417382754</v>
      </c>
    </row>
    <row r="908" customFormat="false" ht="12.75" hidden="false" customHeight="false" outlineLevel="0" collapsed="false">
      <c r="A908" s="0" t="n">
        <v>895</v>
      </c>
      <c r="B908" s="0" t="n">
        <f aca="false">A908*$G$9</f>
        <v>0.10216894977169</v>
      </c>
      <c r="C908" s="0" t="n">
        <f aca="true">RAND()</f>
        <v>0.80486269700657</v>
      </c>
      <c r="D908" s="0" t="n">
        <f aca="true">NORMINV(RAND(),0,1)</f>
        <v>0.330169275150586</v>
      </c>
      <c r="E908" s="0" t="n">
        <f aca="true">NORMINV(RAND(),0,1)</f>
        <v>0.413467751851564</v>
      </c>
      <c r="F908" s="0" t="n">
        <f aca="false">F907*EXP(($F$9-$E$9*$D$9-0.5*$C$9^2)*$G$9+$C$9*$G$9^0.5*E908+($D$9+$F$9*D908)*(IF(C908&lt;$E$9*$G$9,1,0)))</f>
        <v>109.514147101789</v>
      </c>
    </row>
    <row r="909" customFormat="false" ht="12.75" hidden="false" customHeight="false" outlineLevel="0" collapsed="false">
      <c r="A909" s="0" t="n">
        <v>896</v>
      </c>
      <c r="B909" s="0" t="n">
        <f aca="false">A909*$G$9</f>
        <v>0.102283105022831</v>
      </c>
      <c r="C909" s="0" t="n">
        <f aca="true">RAND()</f>
        <v>0.535072974825157</v>
      </c>
      <c r="D909" s="0" t="n">
        <f aca="true">NORMINV(RAND(),0,1)</f>
        <v>0.424052678774746</v>
      </c>
      <c r="E909" s="0" t="n">
        <f aca="true">NORMINV(RAND(),0,1)</f>
        <v>1.9197161543252</v>
      </c>
      <c r="F909" s="0" t="n">
        <f aca="false">F908*EXP(($F$9-$E$9*$D$9-0.5*$C$9^2)*$G$9+$C$9*$G$9^0.5*E909+($D$9+$F$9*D909)*(IF(C909&lt;$E$9*$G$9,1,0)))</f>
        <v>110.189780649061</v>
      </c>
    </row>
    <row r="910" customFormat="false" ht="12.75" hidden="false" customHeight="false" outlineLevel="0" collapsed="false">
      <c r="A910" s="0" t="n">
        <v>897</v>
      </c>
      <c r="B910" s="0" t="n">
        <f aca="false">A910*$G$9</f>
        <v>0.102397260273973</v>
      </c>
      <c r="C910" s="0" t="n">
        <f aca="true">RAND()</f>
        <v>0.100402676091366</v>
      </c>
      <c r="D910" s="0" t="n">
        <f aca="true">NORMINV(RAND(),0,1)</f>
        <v>1.14434632949136</v>
      </c>
      <c r="E910" s="0" t="n">
        <f aca="true">NORMINV(RAND(),0,1)</f>
        <v>-0.685658773254692</v>
      </c>
      <c r="F910" s="0" t="n">
        <f aca="false">F909*EXP(($F$9-$E$9*$D$9-0.5*$C$9^2)*$G$9+$C$9*$G$9^0.5*E910+($D$9+$F$9*D910)*(IF(C910&lt;$E$9*$G$9,1,0)))</f>
        <v>109.947563784237</v>
      </c>
    </row>
    <row r="911" customFormat="false" ht="12.75" hidden="false" customHeight="false" outlineLevel="0" collapsed="false">
      <c r="A911" s="0" t="n">
        <v>898</v>
      </c>
      <c r="B911" s="0" t="n">
        <f aca="false">A911*$G$9</f>
        <v>0.102511415525114</v>
      </c>
      <c r="C911" s="0" t="n">
        <f aca="true">RAND()</f>
        <v>0.00184158691396375</v>
      </c>
      <c r="D911" s="0" t="n">
        <f aca="true">NORMINV(RAND(),0,1)</f>
        <v>0.524805988875388</v>
      </c>
      <c r="E911" s="0" t="n">
        <f aca="true">NORMINV(RAND(),0,1)</f>
        <v>0.521379059009603</v>
      </c>
      <c r="F911" s="0" t="n">
        <f aca="false">F910*EXP(($F$9-$E$9*$D$9-0.5*$C$9^2)*$G$9+$C$9*$G$9^0.5*E911+($D$9+$F$9*D911)*(IF(C911&lt;$E$9*$G$9,1,0)))</f>
        <v>111.293182546657</v>
      </c>
    </row>
    <row r="912" customFormat="false" ht="12.75" hidden="false" customHeight="false" outlineLevel="0" collapsed="false">
      <c r="A912" s="0" t="n">
        <v>899</v>
      </c>
      <c r="B912" s="0" t="n">
        <f aca="false">A912*$G$9</f>
        <v>0.102625570776256</v>
      </c>
      <c r="C912" s="0" t="n">
        <f aca="true">RAND()</f>
        <v>0.717805673756752</v>
      </c>
      <c r="D912" s="0" t="n">
        <f aca="true">NORMINV(RAND(),0,1)</f>
        <v>0.264820300868311</v>
      </c>
      <c r="E912" s="0" t="n">
        <f aca="true">NORMINV(RAND(),0,1)</f>
        <v>-1.54194402055313</v>
      </c>
      <c r="F912" s="0" t="n">
        <f aca="false">F911*EXP(($F$9-$E$9*$D$9-0.5*$C$9^2)*$G$9+$C$9*$G$9^0.5*E912+($D$9+$F$9*D912)*(IF(C912&lt;$E$9*$G$9,1,0)))</f>
        <v>110.744168233945</v>
      </c>
    </row>
    <row r="913" customFormat="false" ht="12.75" hidden="false" customHeight="false" outlineLevel="0" collapsed="false">
      <c r="A913" s="0" t="n">
        <v>900</v>
      </c>
      <c r="B913" s="0" t="n">
        <f aca="false">A913*$G$9</f>
        <v>0.102739726027397</v>
      </c>
      <c r="C913" s="0" t="n">
        <f aca="true">RAND()</f>
        <v>0.735956707262227</v>
      </c>
      <c r="D913" s="0" t="n">
        <f aca="true">NORMINV(RAND(),0,1)</f>
        <v>0.953666814188372</v>
      </c>
      <c r="E913" s="0" t="n">
        <f aca="true">NORMINV(RAND(),0,1)</f>
        <v>0.694191657172888</v>
      </c>
      <c r="F913" s="0" t="n">
        <f aca="false">F912*EXP(($F$9-$E$9*$D$9-0.5*$C$9^2)*$G$9+$C$9*$G$9^0.5*E913+($D$9+$F$9*D913)*(IF(C913&lt;$E$9*$G$9,1,0)))</f>
        <v>110.990542147182</v>
      </c>
    </row>
    <row r="914" customFormat="false" ht="12.75" hidden="false" customHeight="false" outlineLevel="0" collapsed="false">
      <c r="A914" s="0" t="n">
        <v>901</v>
      </c>
      <c r="B914" s="0" t="n">
        <f aca="false">A914*$G$9</f>
        <v>0.102853881278539</v>
      </c>
      <c r="C914" s="0" t="n">
        <f aca="true">RAND()</f>
        <v>0.82439929848646</v>
      </c>
      <c r="D914" s="0" t="n">
        <f aca="true">NORMINV(RAND(),0,1)</f>
        <v>-2.1475876559093</v>
      </c>
      <c r="E914" s="0" t="n">
        <f aca="true">NORMINV(RAND(),0,1)</f>
        <v>0.0968802141067601</v>
      </c>
      <c r="F914" s="0" t="n">
        <f aca="false">F913*EXP(($F$9-$E$9*$D$9-0.5*$C$9^2)*$G$9+$C$9*$G$9^0.5*E914+($D$9+$F$9*D914)*(IF(C914&lt;$E$9*$G$9,1,0)))</f>
        <v>111.024696598194</v>
      </c>
    </row>
    <row r="915" customFormat="false" ht="12.75" hidden="false" customHeight="false" outlineLevel="0" collapsed="false">
      <c r="A915" s="0" t="n">
        <v>902</v>
      </c>
      <c r="B915" s="0" t="n">
        <f aca="false">A915*$G$9</f>
        <v>0.10296803652968</v>
      </c>
      <c r="C915" s="0" t="n">
        <f aca="true">RAND()</f>
        <v>0.959167769383401</v>
      </c>
      <c r="D915" s="0" t="n">
        <f aca="true">NORMINV(RAND(),0,1)</f>
        <v>1.41091813657215</v>
      </c>
      <c r="E915" s="0" t="n">
        <f aca="true">NORMINV(RAND(),0,1)</f>
        <v>-1.39684318164345</v>
      </c>
      <c r="F915" s="0" t="n">
        <f aca="false">F914*EXP(($F$9-$E$9*$D$9-0.5*$C$9^2)*$G$9+$C$9*$G$9^0.5*E915+($D$9+$F$9*D915)*(IF(C915&lt;$E$9*$G$9,1,0)))</f>
        <v>110.528400691637</v>
      </c>
    </row>
    <row r="916" customFormat="false" ht="12.75" hidden="false" customHeight="false" outlineLevel="0" collapsed="false">
      <c r="A916" s="0" t="n">
        <v>903</v>
      </c>
      <c r="B916" s="0" t="n">
        <f aca="false">A916*$G$9</f>
        <v>0.103082191780822</v>
      </c>
      <c r="C916" s="0" t="n">
        <f aca="true">RAND()</f>
        <v>0.287393279033303</v>
      </c>
      <c r="D916" s="0" t="n">
        <f aca="true">NORMINV(RAND(),0,1)</f>
        <v>0.442342864798417</v>
      </c>
      <c r="E916" s="0" t="n">
        <f aca="true">NORMINV(RAND(),0,1)</f>
        <v>-0.445664432914345</v>
      </c>
      <c r="F916" s="0" t="n">
        <f aca="false">F915*EXP(($F$9-$E$9*$D$9-0.5*$C$9^2)*$G$9+$C$9*$G$9^0.5*E916+($D$9+$F$9*D916)*(IF(C916&lt;$E$9*$G$9,1,0)))</f>
        <v>110.3703097197</v>
      </c>
    </row>
    <row r="917" customFormat="false" ht="12.75" hidden="false" customHeight="false" outlineLevel="0" collapsed="false">
      <c r="A917" s="0" t="n">
        <v>904</v>
      </c>
      <c r="B917" s="0" t="n">
        <f aca="false">A917*$G$9</f>
        <v>0.103196347031963</v>
      </c>
      <c r="C917" s="0" t="n">
        <f aca="true">RAND()</f>
        <v>0.0371360341400069</v>
      </c>
      <c r="D917" s="0" t="n">
        <f aca="true">NORMINV(RAND(),0,1)</f>
        <v>1.41002501388008</v>
      </c>
      <c r="E917" s="0" t="n">
        <f aca="true">NORMINV(RAND(),0,1)</f>
        <v>2.14427848875942</v>
      </c>
      <c r="F917" s="0" t="n">
        <f aca="false">F916*EXP(($F$9-$E$9*$D$9-0.5*$C$9^2)*$G$9+$C$9*$G$9^0.5*E917+($D$9+$F$9*D917)*(IF(C917&lt;$E$9*$G$9,1,0)))</f>
        <v>111.131187645533</v>
      </c>
    </row>
    <row r="918" customFormat="false" ht="12.75" hidden="false" customHeight="false" outlineLevel="0" collapsed="false">
      <c r="A918" s="0" t="n">
        <v>905</v>
      </c>
      <c r="B918" s="0" t="n">
        <f aca="false">A918*$G$9</f>
        <v>0.103310502283105</v>
      </c>
      <c r="C918" s="0" t="n">
        <f aca="true">RAND()</f>
        <v>0.565261607696669</v>
      </c>
      <c r="D918" s="0" t="n">
        <f aca="true">NORMINV(RAND(),0,1)</f>
        <v>-2.17586405959901</v>
      </c>
      <c r="E918" s="0" t="n">
        <f aca="true">NORMINV(RAND(),0,1)</f>
        <v>-0.509554114135028</v>
      </c>
      <c r="F918" s="0" t="n">
        <f aca="false">F917*EXP(($F$9-$E$9*$D$9-0.5*$C$9^2)*$G$9+$C$9*$G$9^0.5*E918+($D$9+$F$9*D918)*(IF(C918&lt;$E$9*$G$9,1,0)))</f>
        <v>110.949511279986</v>
      </c>
    </row>
    <row r="919" customFormat="false" ht="12.75" hidden="false" customHeight="false" outlineLevel="0" collapsed="false">
      <c r="A919" s="0" t="n">
        <v>906</v>
      </c>
      <c r="B919" s="0" t="n">
        <f aca="false">A919*$G$9</f>
        <v>0.103424657534247</v>
      </c>
      <c r="C919" s="0" t="n">
        <f aca="true">RAND()</f>
        <v>0.126595551388081</v>
      </c>
      <c r="D919" s="0" t="n">
        <f aca="true">NORMINV(RAND(),0,1)</f>
        <v>1.03019513783424</v>
      </c>
      <c r="E919" s="0" t="n">
        <f aca="true">NORMINV(RAND(),0,1)</f>
        <v>1.19866297599958</v>
      </c>
      <c r="F919" s="0" t="n">
        <f aca="false">F918*EXP(($F$9-$E$9*$D$9-0.5*$C$9^2)*$G$9+$C$9*$G$9^0.5*E919+($D$9+$F$9*D919)*(IF(C919&lt;$E$9*$G$9,1,0)))</f>
        <v>111.376290158751</v>
      </c>
    </row>
    <row r="920" customFormat="false" ht="12.75" hidden="false" customHeight="false" outlineLevel="0" collapsed="false">
      <c r="A920" s="0" t="n">
        <v>907</v>
      </c>
      <c r="B920" s="0" t="n">
        <f aca="false">A920*$G$9</f>
        <v>0.103538812785388</v>
      </c>
      <c r="C920" s="0" t="n">
        <f aca="true">RAND()</f>
        <v>0.720123546644474</v>
      </c>
      <c r="D920" s="0" t="n">
        <f aca="true">NORMINV(RAND(),0,1)</f>
        <v>-0.913118889480096</v>
      </c>
      <c r="E920" s="0" t="n">
        <f aca="true">NORMINV(RAND(),0,1)</f>
        <v>0.367341541613586</v>
      </c>
      <c r="F920" s="0" t="n">
        <f aca="false">F919*EXP(($F$9-$E$9*$D$9-0.5*$C$9^2)*$G$9+$C$9*$G$9^0.5*E920+($D$9+$F$9*D920)*(IF(C920&lt;$E$9*$G$9,1,0)))</f>
        <v>111.507188202665</v>
      </c>
    </row>
    <row r="921" customFormat="false" ht="12.75" hidden="false" customHeight="false" outlineLevel="0" collapsed="false">
      <c r="A921" s="0" t="n">
        <v>908</v>
      </c>
      <c r="B921" s="0" t="n">
        <f aca="false">A921*$G$9</f>
        <v>0.10365296803653</v>
      </c>
      <c r="C921" s="0" t="n">
        <f aca="true">RAND()</f>
        <v>0.00423131214425656</v>
      </c>
      <c r="D921" s="0" t="n">
        <f aca="true">NORMINV(RAND(),0,1)</f>
        <v>-2.41141920252558</v>
      </c>
      <c r="E921" s="0" t="n">
        <f aca="true">NORMINV(RAND(),0,1)</f>
        <v>-0.319795754291795</v>
      </c>
      <c r="F921" s="0" t="n">
        <f aca="false">F920*EXP(($F$9-$E$9*$D$9-0.5*$C$9^2)*$G$9+$C$9*$G$9^0.5*E921+($D$9+$F$9*D921)*(IF(C921&lt;$E$9*$G$9,1,0)))</f>
        <v>106.147833327844</v>
      </c>
    </row>
    <row r="922" customFormat="false" ht="12.75" hidden="false" customHeight="false" outlineLevel="0" collapsed="false">
      <c r="A922" s="0" t="n">
        <v>909</v>
      </c>
      <c r="B922" s="0" t="n">
        <f aca="false">A922*$G$9</f>
        <v>0.103767123287671</v>
      </c>
      <c r="C922" s="0" t="n">
        <f aca="true">RAND()</f>
        <v>0.937318690783448</v>
      </c>
      <c r="D922" s="0" t="n">
        <f aca="true">NORMINV(RAND(),0,1)</f>
        <v>0.159082466770081</v>
      </c>
      <c r="E922" s="0" t="n">
        <f aca="true">NORMINV(RAND(),0,1)</f>
        <v>0.450255931415523</v>
      </c>
      <c r="F922" s="0" t="n">
        <f aca="false">F921*EXP(($F$9-$E$9*$D$9-0.5*$C$9^2)*$G$9+$C$9*$G$9^0.5*E922+($D$9+$F$9*D922)*(IF(C922&lt;$E$9*$G$9,1,0)))</f>
        <v>106.300833857797</v>
      </c>
    </row>
    <row r="923" customFormat="false" ht="12.75" hidden="false" customHeight="false" outlineLevel="0" collapsed="false">
      <c r="A923" s="0" t="n">
        <v>910</v>
      </c>
      <c r="B923" s="0" t="n">
        <f aca="false">A923*$G$9</f>
        <v>0.103881278538813</v>
      </c>
      <c r="C923" s="0" t="n">
        <f aca="true">RAND()</f>
        <v>0.22681670341776</v>
      </c>
      <c r="D923" s="0" t="n">
        <f aca="true">NORMINV(RAND(),0,1)</f>
        <v>-1.17299071695106</v>
      </c>
      <c r="E923" s="0" t="n">
        <f aca="true">NORMINV(RAND(),0,1)</f>
        <v>-0.364909674730901</v>
      </c>
      <c r="F923" s="0" t="n">
        <f aca="false">F922*EXP(($F$9-$E$9*$D$9-0.5*$C$9^2)*$G$9+$C$9*$G$9^0.5*E923+($D$9+$F$9*D923)*(IF(C923&lt;$E$9*$G$9,1,0)))</f>
        <v>106.176269143127</v>
      </c>
    </row>
    <row r="924" customFormat="false" ht="12.75" hidden="false" customHeight="false" outlineLevel="0" collapsed="false">
      <c r="A924" s="0" t="n">
        <v>911</v>
      </c>
      <c r="B924" s="0" t="n">
        <f aca="false">A924*$G$9</f>
        <v>0.103995433789954</v>
      </c>
      <c r="C924" s="0" t="n">
        <f aca="true">RAND()</f>
        <v>0.146074436886592</v>
      </c>
      <c r="D924" s="0" t="n">
        <f aca="true">NORMINV(RAND(),0,1)</f>
        <v>-1.08301589374584</v>
      </c>
      <c r="E924" s="0" t="n">
        <f aca="true">NORMINV(RAND(),0,1)</f>
        <v>0.778867117442752</v>
      </c>
      <c r="F924" s="0" t="n">
        <f aca="false">F923*EXP(($F$9-$E$9*$D$9-0.5*$C$9^2)*$G$9+$C$9*$G$9^0.5*E924+($D$9+$F$9*D924)*(IF(C924&lt;$E$9*$G$9,1,0)))</f>
        <v>106.441366187563</v>
      </c>
    </row>
    <row r="925" customFormat="false" ht="12.75" hidden="false" customHeight="false" outlineLevel="0" collapsed="false">
      <c r="A925" s="0" t="n">
        <v>912</v>
      </c>
      <c r="B925" s="0" t="n">
        <f aca="false">A925*$G$9</f>
        <v>0.104109589041096</v>
      </c>
      <c r="C925" s="0" t="n">
        <f aca="true">RAND()</f>
        <v>0.525972855079197</v>
      </c>
      <c r="D925" s="0" t="n">
        <f aca="true">NORMINV(RAND(),0,1)</f>
        <v>-0.465262355585278</v>
      </c>
      <c r="E925" s="0" t="n">
        <f aca="true">NORMINV(RAND(),0,1)</f>
        <v>-0.388254253380074</v>
      </c>
      <c r="F925" s="0" t="n">
        <f aca="false">F924*EXP(($F$9-$E$9*$D$9-0.5*$C$9^2)*$G$9+$C$9*$G$9^0.5*E925+($D$9+$F$9*D925)*(IF(C925&lt;$E$9*$G$9,1,0)))</f>
        <v>106.30868179455</v>
      </c>
    </row>
    <row r="926" customFormat="false" ht="12.75" hidden="false" customHeight="false" outlineLevel="0" collapsed="false">
      <c r="A926" s="0" t="n">
        <v>913</v>
      </c>
      <c r="B926" s="0" t="n">
        <f aca="false">A926*$G$9</f>
        <v>0.104223744292237</v>
      </c>
      <c r="C926" s="0" t="n">
        <f aca="true">RAND()</f>
        <v>0.519698583947789</v>
      </c>
      <c r="D926" s="0" t="n">
        <f aca="true">NORMINV(RAND(),0,1)</f>
        <v>-0.280600079544193</v>
      </c>
      <c r="E926" s="0" t="n">
        <f aca="true">NORMINV(RAND(),0,1)</f>
        <v>0.946902706168555</v>
      </c>
      <c r="F926" s="0" t="n">
        <f aca="false">F925*EXP(($F$9-$E$9*$D$9-0.5*$C$9^2)*$G$9+$C$9*$G$9^0.5*E926+($D$9+$F$9*D926)*(IF(C926&lt;$E$9*$G$9,1,0)))</f>
        <v>106.631526263664</v>
      </c>
    </row>
    <row r="927" customFormat="false" ht="12.75" hidden="false" customHeight="false" outlineLevel="0" collapsed="false">
      <c r="A927" s="0" t="n">
        <v>914</v>
      </c>
      <c r="B927" s="0" t="n">
        <f aca="false">A927*$G$9</f>
        <v>0.104337899543379</v>
      </c>
      <c r="C927" s="0" t="n">
        <f aca="true">RAND()</f>
        <v>0.897806665231964</v>
      </c>
      <c r="D927" s="0" t="n">
        <f aca="true">NORMINV(RAND(),0,1)</f>
        <v>0.294536780211133</v>
      </c>
      <c r="E927" s="0" t="n">
        <f aca="true">NORMINV(RAND(),0,1)</f>
        <v>1.0338072911949</v>
      </c>
      <c r="F927" s="0" t="n">
        <f aca="false">F926*EXP(($F$9-$E$9*$D$9-0.5*$C$9^2)*$G$9+$C$9*$G$9^0.5*E927+($D$9+$F$9*D927)*(IF(C927&lt;$E$9*$G$9,1,0)))</f>
        <v>106.985148327652</v>
      </c>
    </row>
    <row r="928" customFormat="false" ht="12.75" hidden="false" customHeight="false" outlineLevel="0" collapsed="false">
      <c r="A928" s="0" t="n">
        <v>915</v>
      </c>
      <c r="B928" s="0" t="n">
        <f aca="false">A928*$G$9</f>
        <v>0.104452054794521</v>
      </c>
      <c r="C928" s="0" t="n">
        <f aca="true">RAND()</f>
        <v>0.862972993330493</v>
      </c>
      <c r="D928" s="0" t="n">
        <f aca="true">NORMINV(RAND(),0,1)</f>
        <v>-0.456729317941537</v>
      </c>
      <c r="E928" s="0" t="n">
        <f aca="true">NORMINV(RAND(),0,1)</f>
        <v>-0.465793128231013</v>
      </c>
      <c r="F928" s="0" t="n">
        <f aca="false">F927*EXP(($F$9-$E$9*$D$9-0.5*$C$9^2)*$G$9+$C$9*$G$9^0.5*E928+($D$9+$F$9*D928)*(IF(C928&lt;$E$9*$G$9,1,0)))</f>
        <v>106.825232904998</v>
      </c>
    </row>
    <row r="929" customFormat="false" ht="12.75" hidden="false" customHeight="false" outlineLevel="0" collapsed="false">
      <c r="A929" s="0" t="n">
        <v>916</v>
      </c>
      <c r="B929" s="0" t="n">
        <f aca="false">A929*$G$9</f>
        <v>0.104566210045662</v>
      </c>
      <c r="C929" s="0" t="n">
        <f aca="true">RAND()</f>
        <v>0.22713094558541</v>
      </c>
      <c r="D929" s="0" t="n">
        <f aca="true">NORMINV(RAND(),0,1)</f>
        <v>1.30587781838357</v>
      </c>
      <c r="E929" s="0" t="n">
        <f aca="true">NORMINV(RAND(),0,1)</f>
        <v>-0.083777383238446</v>
      </c>
      <c r="F929" s="0" t="n">
        <f aca="false">F928*EXP(($F$9-$E$9*$D$9-0.5*$C$9^2)*$G$9+$C$9*$G$9^0.5*E929+($D$9+$F$9*D929)*(IF(C929&lt;$E$9*$G$9,1,0)))</f>
        <v>106.796245982064</v>
      </c>
    </row>
    <row r="930" customFormat="false" ht="12.75" hidden="false" customHeight="false" outlineLevel="0" collapsed="false">
      <c r="A930" s="0" t="n">
        <v>917</v>
      </c>
      <c r="B930" s="0" t="n">
        <f aca="false">A930*$G$9</f>
        <v>0.104680365296804</v>
      </c>
      <c r="C930" s="0" t="n">
        <f aca="true">RAND()</f>
        <v>0.357137290397786</v>
      </c>
      <c r="D930" s="0" t="n">
        <f aca="true">NORMINV(RAND(),0,1)</f>
        <v>-0.971086802742104</v>
      </c>
      <c r="E930" s="0" t="n">
        <f aca="true">NORMINV(RAND(),0,1)</f>
        <v>-1.36242860447867</v>
      </c>
      <c r="F930" s="0" t="n">
        <f aca="false">F929*EXP(($F$9-$E$9*$D$9-0.5*$C$9^2)*$G$9+$C$9*$G$9^0.5*E930+($D$9+$F$9*D930)*(IF(C930&lt;$E$9*$G$9,1,0)))</f>
        <v>106.330580432365</v>
      </c>
    </row>
    <row r="931" customFormat="false" ht="12.75" hidden="false" customHeight="false" outlineLevel="0" collapsed="false">
      <c r="A931" s="0" t="n">
        <v>918</v>
      </c>
      <c r="B931" s="0" t="n">
        <f aca="false">A931*$G$9</f>
        <v>0.104794520547945</v>
      </c>
      <c r="C931" s="0" t="n">
        <f aca="true">RAND()</f>
        <v>0.842807723313298</v>
      </c>
      <c r="D931" s="0" t="n">
        <f aca="true">NORMINV(RAND(),0,1)</f>
        <v>-0.899706232312744</v>
      </c>
      <c r="E931" s="0" t="n">
        <f aca="true">NORMINV(RAND(),0,1)</f>
        <v>-1.24061570711269</v>
      </c>
      <c r="F931" s="0" t="n">
        <f aca="false">F930*EXP(($F$9-$E$9*$D$9-0.5*$C$9^2)*$G$9+$C$9*$G$9^0.5*E931+($D$9+$F$9*D931)*(IF(C931&lt;$E$9*$G$9,1,0)))</f>
        <v>105.908288870869</v>
      </c>
    </row>
    <row r="932" customFormat="false" ht="12.75" hidden="false" customHeight="false" outlineLevel="0" collapsed="false">
      <c r="A932" s="0" t="n">
        <v>919</v>
      </c>
      <c r="B932" s="0" t="n">
        <f aca="false">A932*$G$9</f>
        <v>0.104908675799087</v>
      </c>
      <c r="C932" s="0" t="n">
        <f aca="true">RAND()</f>
        <v>0.0680479308234406</v>
      </c>
      <c r="D932" s="0" t="n">
        <f aca="true">NORMINV(RAND(),0,1)</f>
        <v>-0.558311634066188</v>
      </c>
      <c r="E932" s="0" t="n">
        <f aca="true">NORMINV(RAND(),0,1)</f>
        <v>-0.294068580788806</v>
      </c>
      <c r="F932" s="0" t="n">
        <f aca="false">F931*EXP(($F$9-$E$9*$D$9-0.5*$C$9^2)*$G$9+$C$9*$G$9^0.5*E932+($D$9+$F$9*D932)*(IF(C932&lt;$E$9*$G$9,1,0)))</f>
        <v>105.80820699447</v>
      </c>
    </row>
    <row r="933" customFormat="false" ht="12.75" hidden="false" customHeight="false" outlineLevel="0" collapsed="false">
      <c r="A933" s="0" t="n">
        <v>920</v>
      </c>
      <c r="B933" s="0" t="n">
        <f aca="false">A933*$G$9</f>
        <v>0.105022831050228</v>
      </c>
      <c r="C933" s="0" t="n">
        <f aca="true">RAND()</f>
        <v>0.385649062345404</v>
      </c>
      <c r="D933" s="0" t="n">
        <f aca="true">NORMINV(RAND(),0,1)</f>
        <v>-1.17817409602938</v>
      </c>
      <c r="E933" s="0" t="n">
        <f aca="true">NORMINV(RAND(),0,1)</f>
        <v>-1.14809551812752</v>
      </c>
      <c r="F933" s="0" t="n">
        <f aca="false">F932*EXP(($F$9-$E$9*$D$9-0.5*$C$9^2)*$G$9+$C$9*$G$9^0.5*E933+($D$9+$F$9*D933)*(IF(C933&lt;$E$9*$G$9,1,0)))</f>
        <v>105.419248040692</v>
      </c>
    </row>
    <row r="934" customFormat="false" ht="12.75" hidden="false" customHeight="false" outlineLevel="0" collapsed="false">
      <c r="A934" s="0" t="n">
        <v>921</v>
      </c>
      <c r="B934" s="0" t="n">
        <f aca="false">A934*$G$9</f>
        <v>0.10513698630137</v>
      </c>
      <c r="C934" s="0" t="n">
        <f aca="true">RAND()</f>
        <v>0.391556918398613</v>
      </c>
      <c r="D934" s="0" t="n">
        <f aca="true">NORMINV(RAND(),0,1)</f>
        <v>0.300506969620403</v>
      </c>
      <c r="E934" s="0" t="n">
        <f aca="true">NORMINV(RAND(),0,1)</f>
        <v>3.56901293382817</v>
      </c>
      <c r="F934" s="0" t="n">
        <f aca="false">F933*EXP(($F$9-$E$9*$D$9-0.5*$C$9^2)*$G$9+$C$9*$G$9^0.5*E934+($D$9+$F$9*D934)*(IF(C934&lt;$E$9*$G$9,1,0)))</f>
        <v>106.631840162725</v>
      </c>
    </row>
    <row r="935" customFormat="false" ht="12.75" hidden="false" customHeight="false" outlineLevel="0" collapsed="false">
      <c r="A935" s="0" t="n">
        <v>922</v>
      </c>
      <c r="B935" s="0" t="n">
        <f aca="false">A935*$G$9</f>
        <v>0.105251141552511</v>
      </c>
      <c r="C935" s="0" t="n">
        <f aca="true">RAND()</f>
        <v>0.89189954656304</v>
      </c>
      <c r="D935" s="0" t="n">
        <f aca="true">NORMINV(RAND(),0,1)</f>
        <v>-0.919998582078242</v>
      </c>
      <c r="E935" s="0" t="n">
        <f aca="true">NORMINV(RAND(),0,1)</f>
        <v>-1.07722109363568</v>
      </c>
      <c r="F935" s="0" t="n">
        <f aca="false">F934*EXP(($F$9-$E$9*$D$9-0.5*$C$9^2)*$G$9+$C$9*$G$9^0.5*E935+($D$9+$F$9*D935)*(IF(C935&lt;$E$9*$G$9,1,0)))</f>
        <v>106.263991152142</v>
      </c>
    </row>
    <row r="936" customFormat="false" ht="12.75" hidden="false" customHeight="false" outlineLevel="0" collapsed="false">
      <c r="A936" s="0" t="n">
        <v>923</v>
      </c>
      <c r="B936" s="0" t="n">
        <f aca="false">A936*$G$9</f>
        <v>0.105365296803653</v>
      </c>
      <c r="C936" s="0" t="n">
        <f aca="true">RAND()</f>
        <v>0.64264632850732</v>
      </c>
      <c r="D936" s="0" t="n">
        <f aca="true">NORMINV(RAND(),0,1)</f>
        <v>-2.3089034697388</v>
      </c>
      <c r="E936" s="0" t="n">
        <f aca="true">NORMINV(RAND(),0,1)</f>
        <v>0.859414086641495</v>
      </c>
      <c r="F936" s="0" t="n">
        <f aca="false">F935*EXP(($F$9-$E$9*$D$9-0.5*$C$9^2)*$G$9+$C$9*$G$9^0.5*E936+($D$9+$F$9*D936)*(IF(C936&lt;$E$9*$G$9,1,0)))</f>
        <v>106.556814239497</v>
      </c>
    </row>
    <row r="937" customFormat="false" ht="12.75" hidden="false" customHeight="false" outlineLevel="0" collapsed="false">
      <c r="A937" s="0" t="n">
        <v>924</v>
      </c>
      <c r="B937" s="0" t="n">
        <f aca="false">A937*$G$9</f>
        <v>0.105479452054795</v>
      </c>
      <c r="C937" s="0" t="n">
        <f aca="true">RAND()</f>
        <v>0.232162485070871</v>
      </c>
      <c r="D937" s="0" t="n">
        <f aca="true">NORMINV(RAND(),0,1)</f>
        <v>0.674050627582723</v>
      </c>
      <c r="E937" s="0" t="n">
        <f aca="true">NORMINV(RAND(),0,1)</f>
        <v>-3.19172474122219</v>
      </c>
      <c r="F937" s="0" t="n">
        <f aca="false">F936*EXP(($F$9-$E$9*$D$9-0.5*$C$9^2)*$G$9+$C$9*$G$9^0.5*E937+($D$9+$F$9*D937)*(IF(C937&lt;$E$9*$G$9,1,0)))</f>
        <v>105.471946599365</v>
      </c>
    </row>
    <row r="938" customFormat="false" ht="12.75" hidden="false" customHeight="false" outlineLevel="0" collapsed="false">
      <c r="A938" s="0" t="n">
        <v>925</v>
      </c>
      <c r="B938" s="0" t="n">
        <f aca="false">A938*$G$9</f>
        <v>0.105593607305936</v>
      </c>
      <c r="C938" s="0" t="n">
        <f aca="true">RAND()</f>
        <v>0.79410423883518</v>
      </c>
      <c r="D938" s="0" t="n">
        <f aca="true">NORMINV(RAND(),0,1)</f>
        <v>-1.40692418669196</v>
      </c>
      <c r="E938" s="0" t="n">
        <f aca="true">NORMINV(RAND(),0,1)</f>
        <v>-1.88159508714219</v>
      </c>
      <c r="F938" s="0" t="n">
        <f aca="false">F937*EXP(($F$9-$E$9*$D$9-0.5*$C$9^2)*$G$9+$C$9*$G$9^0.5*E938+($D$9+$F$9*D938)*(IF(C938&lt;$E$9*$G$9,1,0)))</f>
        <v>104.837451609732</v>
      </c>
    </row>
    <row r="939" customFormat="false" ht="12.75" hidden="false" customHeight="false" outlineLevel="0" collapsed="false">
      <c r="A939" s="0" t="n">
        <v>926</v>
      </c>
      <c r="B939" s="0" t="n">
        <f aca="false">A939*$G$9</f>
        <v>0.105707762557078</v>
      </c>
      <c r="C939" s="0" t="n">
        <f aca="true">RAND()</f>
        <v>0.0141554508887663</v>
      </c>
      <c r="D939" s="0" t="n">
        <f aca="true">NORMINV(RAND(),0,1)</f>
        <v>0.524832145520692</v>
      </c>
      <c r="E939" s="0" t="n">
        <f aca="true">NORMINV(RAND(),0,1)</f>
        <v>-2.36072141215479</v>
      </c>
      <c r="F939" s="0" t="n">
        <f aca="false">F938*EXP(($F$9-$E$9*$D$9-0.5*$C$9^2)*$G$9+$C$9*$G$9^0.5*E939+($D$9+$F$9*D939)*(IF(C939&lt;$E$9*$G$9,1,0)))</f>
        <v>104.046861342277</v>
      </c>
    </row>
    <row r="940" customFormat="false" ht="12.75" hidden="false" customHeight="false" outlineLevel="0" collapsed="false">
      <c r="A940" s="0" t="n">
        <v>927</v>
      </c>
      <c r="B940" s="0" t="n">
        <f aca="false">A940*$G$9</f>
        <v>0.105821917808219</v>
      </c>
      <c r="C940" s="0" t="n">
        <f aca="true">RAND()</f>
        <v>0.950508390776766</v>
      </c>
      <c r="D940" s="0" t="n">
        <f aca="true">NORMINV(RAND(),0,1)</f>
        <v>-0.42364647696099</v>
      </c>
      <c r="E940" s="0" t="n">
        <f aca="true">NORMINV(RAND(),0,1)</f>
        <v>-1.45950455464397</v>
      </c>
      <c r="F940" s="0" t="n">
        <f aca="false">F939*EXP(($F$9-$E$9*$D$9-0.5*$C$9^2)*$G$9+$C$9*$G$9^0.5*E940+($D$9+$F$9*D940)*(IF(C940&lt;$E$9*$G$9,1,0)))</f>
        <v>103.560955158107</v>
      </c>
    </row>
    <row r="941" customFormat="false" ht="12.75" hidden="false" customHeight="false" outlineLevel="0" collapsed="false">
      <c r="A941" s="0" t="n">
        <v>928</v>
      </c>
      <c r="B941" s="0" t="n">
        <f aca="false">A941*$G$9</f>
        <v>0.105936073059361</v>
      </c>
      <c r="C941" s="0" t="n">
        <f aca="true">RAND()</f>
        <v>0.794880058832557</v>
      </c>
      <c r="D941" s="0" t="n">
        <f aca="true">NORMINV(RAND(),0,1)</f>
        <v>-1.03927977981425</v>
      </c>
      <c r="E941" s="0" t="n">
        <f aca="true">NORMINV(RAND(),0,1)</f>
        <v>-1.49673834588861</v>
      </c>
      <c r="F941" s="0" t="n">
        <f aca="false">F940*EXP(($F$9-$E$9*$D$9-0.5*$C$9^2)*$G$9+$C$9*$G$9^0.5*E941+($D$9+$F$9*D941)*(IF(C941&lt;$E$9*$G$9,1,0)))</f>
        <v>103.065017098386</v>
      </c>
    </row>
    <row r="942" customFormat="false" ht="12.75" hidden="false" customHeight="false" outlineLevel="0" collapsed="false">
      <c r="A942" s="0" t="n">
        <v>929</v>
      </c>
      <c r="B942" s="0" t="n">
        <f aca="false">A942*$G$9</f>
        <v>0.106050228310502</v>
      </c>
      <c r="C942" s="0" t="n">
        <f aca="true">RAND()</f>
        <v>0.681136828058101</v>
      </c>
      <c r="D942" s="0" t="n">
        <f aca="true">NORMINV(RAND(),0,1)</f>
        <v>-0.0351978623224119</v>
      </c>
      <c r="E942" s="0" t="n">
        <f aca="true">NORMINV(RAND(),0,1)</f>
        <v>0.288856531953779</v>
      </c>
      <c r="F942" s="0" t="n">
        <f aca="false">F941*EXP(($F$9-$E$9*$D$9-0.5*$C$9^2)*$G$9+$C$9*$G$9^0.5*E942+($D$9+$F$9*D942)*(IF(C942&lt;$E$9*$G$9,1,0)))</f>
        <v>103.160191991478</v>
      </c>
    </row>
    <row r="943" customFormat="false" ht="12.75" hidden="false" customHeight="false" outlineLevel="0" collapsed="false">
      <c r="A943" s="0" t="n">
        <v>930</v>
      </c>
      <c r="B943" s="0" t="n">
        <f aca="false">A943*$G$9</f>
        <v>0.106164383561644</v>
      </c>
      <c r="C943" s="0" t="n">
        <f aca="true">RAND()</f>
        <v>0.0955779295230363</v>
      </c>
      <c r="D943" s="0" t="n">
        <f aca="true">NORMINV(RAND(),0,1)</f>
        <v>-0.666203293012315</v>
      </c>
      <c r="E943" s="0" t="n">
        <f aca="true">NORMINV(RAND(),0,1)</f>
        <v>0.271432737546699</v>
      </c>
      <c r="F943" s="0" t="n">
        <f aca="false">F942*EXP(($F$9-$E$9*$D$9-0.5*$C$9^2)*$G$9+$C$9*$G$9^0.5*E943+($D$9+$F$9*D943)*(IF(C943&lt;$E$9*$G$9,1,0)))</f>
        <v>103.249688266465</v>
      </c>
    </row>
    <row r="944" customFormat="false" ht="12.75" hidden="false" customHeight="false" outlineLevel="0" collapsed="false">
      <c r="A944" s="0" t="n">
        <v>931</v>
      </c>
      <c r="B944" s="0" t="n">
        <f aca="false">A944*$G$9</f>
        <v>0.106278538812785</v>
      </c>
      <c r="C944" s="0" t="n">
        <f aca="true">RAND()</f>
        <v>0.399707738953758</v>
      </c>
      <c r="D944" s="0" t="n">
        <f aca="true">NORMINV(RAND(),0,1)</f>
        <v>0.370733346359355</v>
      </c>
      <c r="E944" s="0" t="n">
        <f aca="true">NORMINV(RAND(),0,1)</f>
        <v>1.61811466217036</v>
      </c>
      <c r="F944" s="0" t="n">
        <f aca="false">F943*EXP(($F$9-$E$9*$D$9-0.5*$C$9^2)*$G$9+$C$9*$G$9^0.5*E944+($D$9+$F$9*D944)*(IF(C944&lt;$E$9*$G$9,1,0)))</f>
        <v>103.786292778857</v>
      </c>
    </row>
    <row r="945" customFormat="false" ht="12.75" hidden="false" customHeight="false" outlineLevel="0" collapsed="false">
      <c r="A945" s="0" t="n">
        <v>932</v>
      </c>
      <c r="B945" s="0" t="n">
        <f aca="false">A945*$G$9</f>
        <v>0.106392694063927</v>
      </c>
      <c r="C945" s="0" t="n">
        <f aca="true">RAND()</f>
        <v>0.186054339449609</v>
      </c>
      <c r="D945" s="0" t="n">
        <f aca="true">NORMINV(RAND(),0,1)</f>
        <v>1.07935179784764</v>
      </c>
      <c r="E945" s="0" t="n">
        <f aca="true">NORMINV(RAND(),0,1)</f>
        <v>-1.95783534520902</v>
      </c>
      <c r="F945" s="0" t="n">
        <f aca="false">F944*EXP(($F$9-$E$9*$D$9-0.5*$C$9^2)*$G$9+$C$9*$G$9^0.5*E945+($D$9+$F$9*D945)*(IF(C945&lt;$E$9*$G$9,1,0)))</f>
        <v>103.136731363241</v>
      </c>
    </row>
    <row r="946" customFormat="false" ht="12.75" hidden="false" customHeight="false" outlineLevel="0" collapsed="false">
      <c r="A946" s="0" t="n">
        <v>933</v>
      </c>
      <c r="B946" s="0" t="n">
        <f aca="false">A946*$G$9</f>
        <v>0.106506849315068</v>
      </c>
      <c r="C946" s="0" t="n">
        <f aca="true">RAND()</f>
        <v>0.79678630243981</v>
      </c>
      <c r="D946" s="0" t="n">
        <f aca="true">NORMINV(RAND(),0,1)</f>
        <v>-1.56608687234471</v>
      </c>
      <c r="E946" s="0" t="n">
        <f aca="true">NORMINV(RAND(),0,1)</f>
        <v>0.248181835721099</v>
      </c>
      <c r="F946" s="0" t="n">
        <f aca="false">F945*EXP(($F$9-$E$9*$D$9-0.5*$C$9^2)*$G$9+$C$9*$G$9^0.5*E946+($D$9+$F$9*D946)*(IF(C946&lt;$E$9*$G$9,1,0)))</f>
        <v>103.218514514262</v>
      </c>
    </row>
    <row r="947" customFormat="false" ht="12.75" hidden="false" customHeight="false" outlineLevel="0" collapsed="false">
      <c r="A947" s="0" t="n">
        <v>934</v>
      </c>
      <c r="B947" s="0" t="n">
        <f aca="false">A947*$G$9</f>
        <v>0.10662100456621</v>
      </c>
      <c r="C947" s="0" t="n">
        <f aca="true">RAND()</f>
        <v>0.565206989737012</v>
      </c>
      <c r="D947" s="0" t="n">
        <f aca="true">NORMINV(RAND(),0,1)</f>
        <v>0.278219551190367</v>
      </c>
      <c r="E947" s="0" t="n">
        <f aca="true">NORMINV(RAND(),0,1)</f>
        <v>-0.302082737147877</v>
      </c>
      <c r="F947" s="0" t="n">
        <f aca="false">F946*EXP(($F$9-$E$9*$D$9-0.5*$C$9^2)*$G$9+$C$9*$G$9^0.5*E947+($D$9+$F$9*D947)*(IF(C947&lt;$E$9*$G$9,1,0)))</f>
        <v>103.118325520072</v>
      </c>
    </row>
    <row r="948" customFormat="false" ht="12.75" hidden="false" customHeight="false" outlineLevel="0" collapsed="false">
      <c r="A948" s="0" t="n">
        <v>935</v>
      </c>
      <c r="B948" s="0" t="n">
        <f aca="false">A948*$G$9</f>
        <v>0.106735159817352</v>
      </c>
      <c r="C948" s="0" t="n">
        <f aca="true">RAND()</f>
        <v>0.884775546981803</v>
      </c>
      <c r="D948" s="0" t="n">
        <f aca="true">NORMINV(RAND(),0,1)</f>
        <v>0.464496032456253</v>
      </c>
      <c r="E948" s="0" t="n">
        <f aca="true">NORMINV(RAND(),0,1)</f>
        <v>-0.179696762268775</v>
      </c>
      <c r="F948" s="0" t="n">
        <f aca="false">F947*EXP(($F$9-$E$9*$D$9-0.5*$C$9^2)*$G$9+$C$9*$G$9^0.5*E948+($D$9+$F$9*D948)*(IF(C948&lt;$E$9*$G$9,1,0)))</f>
        <v>103.058654130737</v>
      </c>
    </row>
    <row r="949" customFormat="false" ht="12.75" hidden="false" customHeight="false" outlineLevel="0" collapsed="false">
      <c r="A949" s="0" t="n">
        <v>936</v>
      </c>
      <c r="B949" s="0" t="n">
        <f aca="false">A949*$G$9</f>
        <v>0.106849315068493</v>
      </c>
      <c r="C949" s="0" t="n">
        <f aca="true">RAND()</f>
        <v>0.774031583817148</v>
      </c>
      <c r="D949" s="0" t="n">
        <f aca="true">NORMINV(RAND(),0,1)</f>
        <v>0.386351878878976</v>
      </c>
      <c r="E949" s="0" t="n">
        <f aca="true">NORMINV(RAND(),0,1)</f>
        <v>1.35320059724903</v>
      </c>
      <c r="F949" s="0" t="n">
        <f aca="false">F948*EXP(($F$9-$E$9*$D$9-0.5*$C$9^2)*$G$9+$C$9*$G$9^0.5*E949+($D$9+$F$9*D949)*(IF(C949&lt;$E$9*$G$9,1,0)))</f>
        <v>103.506338139949</v>
      </c>
    </row>
    <row r="950" customFormat="false" ht="12.75" hidden="false" customHeight="false" outlineLevel="0" collapsed="false">
      <c r="A950" s="0" t="n">
        <v>937</v>
      </c>
      <c r="B950" s="0" t="n">
        <f aca="false">A950*$G$9</f>
        <v>0.106963470319635</v>
      </c>
      <c r="C950" s="0" t="n">
        <f aca="true">RAND()</f>
        <v>0.674841515401715</v>
      </c>
      <c r="D950" s="0" t="n">
        <f aca="true">NORMINV(RAND(),0,1)</f>
        <v>0.455782645304834</v>
      </c>
      <c r="E950" s="0" t="n">
        <f aca="true">NORMINV(RAND(),0,1)</f>
        <v>-0.968818714543691</v>
      </c>
      <c r="F950" s="0" t="n">
        <f aca="false">F949*EXP(($F$9-$E$9*$D$9-0.5*$C$9^2)*$G$9+$C$9*$G$9^0.5*E950+($D$9+$F$9*D950)*(IF(C950&lt;$E$9*$G$9,1,0)))</f>
        <v>103.185117944644</v>
      </c>
    </row>
    <row r="951" customFormat="false" ht="12.75" hidden="false" customHeight="false" outlineLevel="0" collapsed="false">
      <c r="A951" s="0" t="n">
        <v>938</v>
      </c>
      <c r="B951" s="0" t="n">
        <f aca="false">A951*$G$9</f>
        <v>0.107077625570776</v>
      </c>
      <c r="C951" s="0" t="n">
        <f aca="true">RAND()</f>
        <v>0.713738405595482</v>
      </c>
      <c r="D951" s="0" t="n">
        <f aca="true">NORMINV(RAND(),0,1)</f>
        <v>0.333839408177523</v>
      </c>
      <c r="E951" s="0" t="n">
        <f aca="true">NORMINV(RAND(),0,1)</f>
        <v>0.264337580126664</v>
      </c>
      <c r="F951" s="0" t="n">
        <f aca="false">F950*EXP(($F$9-$E$9*$D$9-0.5*$C$9^2)*$G$9+$C$9*$G$9^0.5*E951+($D$9+$F$9*D951)*(IF(C951&lt;$E$9*$G$9,1,0)))</f>
        <v>103.272287185032</v>
      </c>
    </row>
    <row r="952" customFormat="false" ht="12.75" hidden="false" customHeight="false" outlineLevel="0" collapsed="false">
      <c r="A952" s="0" t="n">
        <v>939</v>
      </c>
      <c r="B952" s="0" t="n">
        <f aca="false">A952*$G$9</f>
        <v>0.107191780821918</v>
      </c>
      <c r="C952" s="0" t="n">
        <f aca="true">RAND()</f>
        <v>0.53312759511649</v>
      </c>
      <c r="D952" s="0" t="n">
        <f aca="true">NORMINV(RAND(),0,1)</f>
        <v>-0.891340293087711</v>
      </c>
      <c r="E952" s="0" t="n">
        <f aca="true">NORMINV(RAND(),0,1)</f>
        <v>0.0484009607768899</v>
      </c>
      <c r="F952" s="0" t="n">
        <f aca="false">F951*EXP(($F$9-$E$9*$D$9-0.5*$C$9^2)*$G$9+$C$9*$G$9^0.5*E952+($D$9+$F$9*D952)*(IF(C952&lt;$E$9*$G$9,1,0)))</f>
        <v>103.288015296134</v>
      </c>
    </row>
    <row r="953" customFormat="false" ht="12.75" hidden="false" customHeight="false" outlineLevel="0" collapsed="false">
      <c r="A953" s="0" t="n">
        <v>940</v>
      </c>
      <c r="B953" s="0" t="n">
        <f aca="false">A953*$G$9</f>
        <v>0.107305936073059</v>
      </c>
      <c r="C953" s="0" t="n">
        <f aca="true">RAND()</f>
        <v>0.700353111766228</v>
      </c>
      <c r="D953" s="0" t="n">
        <f aca="true">NORMINV(RAND(),0,1)</f>
        <v>1.19282211040469</v>
      </c>
      <c r="E953" s="0" t="n">
        <f aca="true">NORMINV(RAND(),0,1)</f>
        <v>-0.209109800107161</v>
      </c>
      <c r="F953" s="0" t="n">
        <f aca="false">F952*EXP(($F$9-$E$9*$D$9-0.5*$C$9^2)*$G$9+$C$9*$G$9^0.5*E953+($D$9+$F$9*D953)*(IF(C953&lt;$E$9*$G$9,1,0)))</f>
        <v>103.218514047395</v>
      </c>
    </row>
    <row r="954" customFormat="false" ht="12.75" hidden="false" customHeight="false" outlineLevel="0" collapsed="false">
      <c r="A954" s="0" t="n">
        <v>941</v>
      </c>
      <c r="B954" s="0" t="n">
        <f aca="false">A954*$G$9</f>
        <v>0.107420091324201</v>
      </c>
      <c r="C954" s="0" t="n">
        <f aca="true">RAND()</f>
        <v>0.82568773956067</v>
      </c>
      <c r="D954" s="0" t="n">
        <f aca="true">NORMINV(RAND(),0,1)</f>
        <v>1.21698476044932</v>
      </c>
      <c r="E954" s="0" t="n">
        <f aca="true">NORMINV(RAND(),0,1)</f>
        <v>0.784243193575551</v>
      </c>
      <c r="F954" s="0" t="n">
        <f aca="false">F953*EXP(($F$9-$E$9*$D$9-0.5*$C$9^2)*$G$9+$C$9*$G$9^0.5*E954+($D$9+$F$9*D954)*(IF(C954&lt;$E$9*$G$9,1,0)))</f>
        <v>103.478009389843</v>
      </c>
    </row>
    <row r="955" customFormat="false" ht="12.75" hidden="false" customHeight="false" outlineLevel="0" collapsed="false">
      <c r="A955" s="0" t="n">
        <v>942</v>
      </c>
      <c r="B955" s="0" t="n">
        <f aca="false">A955*$G$9</f>
        <v>0.107534246575342</v>
      </c>
      <c r="C955" s="0" t="n">
        <f aca="true">RAND()</f>
        <v>0.387936453247808</v>
      </c>
      <c r="D955" s="0" t="n">
        <f aca="true">NORMINV(RAND(),0,1)</f>
        <v>-0.817147479483166</v>
      </c>
      <c r="E955" s="0" t="n">
        <f aca="true">NORMINV(RAND(),0,1)</f>
        <v>-0.260430250351943</v>
      </c>
      <c r="F955" s="0" t="n">
        <f aca="false">F954*EXP(($F$9-$E$9*$D$9-0.5*$C$9^2)*$G$9+$C$9*$G$9^0.5*E955+($D$9+$F$9*D955)*(IF(C955&lt;$E$9*$G$9,1,0)))</f>
        <v>103.391371261361</v>
      </c>
    </row>
    <row r="956" customFormat="false" ht="12.75" hidden="false" customHeight="false" outlineLevel="0" collapsed="false">
      <c r="A956" s="0" t="n">
        <v>943</v>
      </c>
      <c r="B956" s="0" t="n">
        <f aca="false">A956*$G$9</f>
        <v>0.107648401826484</v>
      </c>
      <c r="C956" s="0" t="n">
        <f aca="true">RAND()</f>
        <v>0.687998580877684</v>
      </c>
      <c r="D956" s="0" t="n">
        <f aca="true">NORMINV(RAND(),0,1)</f>
        <v>0.198058297464822</v>
      </c>
      <c r="E956" s="0" t="n">
        <f aca="true">NORMINV(RAND(),0,1)</f>
        <v>-0.457703593556229</v>
      </c>
      <c r="F956" s="0" t="n">
        <f aca="false">F955*EXP(($F$9-$E$9*$D$9-0.5*$C$9^2)*$G$9+$C$9*$G$9^0.5*E956+($D$9+$F$9*D956)*(IF(C956&lt;$E$9*$G$9,1,0)))</f>
        <v>103.239504521287</v>
      </c>
    </row>
    <row r="957" customFormat="false" ht="12.75" hidden="false" customHeight="false" outlineLevel="0" collapsed="false">
      <c r="A957" s="0" t="n">
        <v>944</v>
      </c>
      <c r="B957" s="0" t="n">
        <f aca="false">A957*$G$9</f>
        <v>0.107762557077626</v>
      </c>
      <c r="C957" s="0" t="n">
        <f aca="true">RAND()</f>
        <v>0.442808131720018</v>
      </c>
      <c r="D957" s="0" t="n">
        <f aca="true">NORMINV(RAND(),0,1)</f>
        <v>0.663708655284074</v>
      </c>
      <c r="E957" s="0" t="n">
        <f aca="true">NORMINV(RAND(),0,1)</f>
        <v>0.724341385937271</v>
      </c>
      <c r="F957" s="0" t="n">
        <f aca="false">F956*EXP(($F$9-$E$9*$D$9-0.5*$C$9^2)*$G$9+$C$9*$G$9^0.5*E957+($D$9+$F$9*D957)*(IF(C957&lt;$E$9*$G$9,1,0)))</f>
        <v>103.479182362605</v>
      </c>
    </row>
    <row r="958" customFormat="false" ht="12.75" hidden="false" customHeight="false" outlineLevel="0" collapsed="false">
      <c r="A958" s="0" t="n">
        <v>945</v>
      </c>
      <c r="B958" s="0" t="n">
        <f aca="false">A958*$G$9</f>
        <v>0.107876712328767</v>
      </c>
      <c r="C958" s="0" t="n">
        <f aca="true">RAND()</f>
        <v>0.221875225207695</v>
      </c>
      <c r="D958" s="0" t="n">
        <f aca="true">NORMINV(RAND(),0,1)</f>
        <v>0.67358239218755</v>
      </c>
      <c r="E958" s="0" t="n">
        <f aca="true">NORMINV(RAND(),0,1)</f>
        <v>-0.731515659172983</v>
      </c>
      <c r="F958" s="0" t="n">
        <f aca="false">F957*EXP(($F$9-$E$9*$D$9-0.5*$C$9^2)*$G$9+$C$9*$G$9^0.5*E958+($D$9+$F$9*D958)*(IF(C958&lt;$E$9*$G$9,1,0)))</f>
        <v>103.236541229937</v>
      </c>
    </row>
    <row r="959" customFormat="false" ht="12.75" hidden="false" customHeight="false" outlineLevel="0" collapsed="false">
      <c r="A959" s="0" t="n">
        <v>946</v>
      </c>
      <c r="B959" s="0" t="n">
        <f aca="false">A959*$G$9</f>
        <v>0.107990867579909</v>
      </c>
      <c r="C959" s="0" t="n">
        <f aca="true">RAND()</f>
        <v>0.0329668422822643</v>
      </c>
      <c r="D959" s="0" t="n">
        <f aca="true">NORMINV(RAND(),0,1)</f>
        <v>0.34688855903449</v>
      </c>
      <c r="E959" s="0" t="n">
        <f aca="true">NORMINV(RAND(),0,1)</f>
        <v>0.144477497100378</v>
      </c>
      <c r="F959" s="0" t="n">
        <f aca="false">F958*EXP(($F$9-$E$9*$D$9-0.5*$C$9^2)*$G$9+$C$9*$G$9^0.5*E959+($D$9+$F$9*D959)*(IF(C959&lt;$E$9*$G$9,1,0)))</f>
        <v>103.284065791729</v>
      </c>
    </row>
    <row r="960" customFormat="false" ht="12.75" hidden="false" customHeight="false" outlineLevel="0" collapsed="false">
      <c r="A960" s="0" t="n">
        <v>947</v>
      </c>
      <c r="B960" s="0" t="n">
        <f aca="false">A960*$G$9</f>
        <v>0.10810502283105</v>
      </c>
      <c r="C960" s="0" t="n">
        <f aca="true">RAND()</f>
        <v>0.412676892414884</v>
      </c>
      <c r="D960" s="0" t="n">
        <f aca="true">NORMINV(RAND(),0,1)</f>
        <v>-0.890755266055433</v>
      </c>
      <c r="E960" s="0" t="n">
        <f aca="true">NORMINV(RAND(),0,1)</f>
        <v>-1.5647837855982</v>
      </c>
      <c r="F960" s="0" t="n">
        <f aca="false">F959*EXP(($F$9-$E$9*$D$9-0.5*$C$9^2)*$G$9+$C$9*$G$9^0.5*E960+($D$9+$F$9*D960)*(IF(C960&lt;$E$9*$G$9,1,0)))</f>
        <v>102.767037130558</v>
      </c>
    </row>
    <row r="961" customFormat="false" ht="12.75" hidden="false" customHeight="false" outlineLevel="0" collapsed="false">
      <c r="A961" s="0" t="n">
        <v>948</v>
      </c>
      <c r="B961" s="0" t="n">
        <f aca="false">A961*$G$9</f>
        <v>0.108219178082192</v>
      </c>
      <c r="C961" s="0" t="n">
        <f aca="true">RAND()</f>
        <v>0.135534135121083</v>
      </c>
      <c r="D961" s="0" t="n">
        <f aca="true">NORMINV(RAND(),0,1)</f>
        <v>-1.6814951880178</v>
      </c>
      <c r="E961" s="0" t="n">
        <f aca="true">NORMINV(RAND(),0,1)</f>
        <v>-0.880539606300323</v>
      </c>
      <c r="F961" s="0" t="n">
        <f aca="false">F960*EXP(($F$9-$E$9*$D$9-0.5*$C$9^2)*$G$9+$C$9*$G$9^0.5*E961+($D$9+$F$9*D961)*(IF(C961&lt;$E$9*$G$9,1,0)))</f>
        <v>102.477104231163</v>
      </c>
    </row>
    <row r="962" customFormat="false" ht="12.75" hidden="false" customHeight="false" outlineLevel="0" collapsed="false">
      <c r="A962" s="0" t="n">
        <v>949</v>
      </c>
      <c r="B962" s="0" t="n">
        <f aca="false">A962*$G$9</f>
        <v>0.108333333333333</v>
      </c>
      <c r="C962" s="0" t="n">
        <f aca="true">RAND()</f>
        <v>0.319305514841112</v>
      </c>
      <c r="D962" s="0" t="n">
        <f aca="true">NORMINV(RAND(),0,1)</f>
        <v>-1.34184344811908</v>
      </c>
      <c r="E962" s="0" t="n">
        <f aca="true">NORMINV(RAND(),0,1)</f>
        <v>0.826032909498303</v>
      </c>
      <c r="F962" s="0" t="n">
        <f aca="false">F961*EXP(($F$9-$E$9*$D$9-0.5*$C$9^2)*$G$9+$C$9*$G$9^0.5*E962+($D$9+$F$9*D962)*(IF(C962&lt;$E$9*$G$9,1,0)))</f>
        <v>102.748497750309</v>
      </c>
    </row>
    <row r="963" customFormat="false" ht="12.75" hidden="false" customHeight="false" outlineLevel="0" collapsed="false">
      <c r="A963" s="0" t="n">
        <v>950</v>
      </c>
      <c r="B963" s="0" t="n">
        <f aca="false">A963*$G$9</f>
        <v>0.108447488584475</v>
      </c>
      <c r="C963" s="0" t="n">
        <f aca="true">RAND()</f>
        <v>0.252257691558841</v>
      </c>
      <c r="D963" s="0" t="n">
        <f aca="true">NORMINV(RAND(),0,1)</f>
        <v>1.66869090154804</v>
      </c>
      <c r="E963" s="0" t="n">
        <f aca="true">NORMINV(RAND(),0,1)</f>
        <v>0.776648168429192</v>
      </c>
      <c r="F963" s="0" t="n">
        <f aca="false">F962*EXP(($F$9-$E$9*$D$9-0.5*$C$9^2)*$G$9+$C$9*$G$9^0.5*E963+($D$9+$F$9*D963)*(IF(C963&lt;$E$9*$G$9,1,0)))</f>
        <v>103.004303848879</v>
      </c>
    </row>
    <row r="964" customFormat="false" ht="12.75" hidden="false" customHeight="false" outlineLevel="0" collapsed="false">
      <c r="A964" s="0" t="n">
        <v>951</v>
      </c>
      <c r="B964" s="0" t="n">
        <f aca="false">A964*$G$9</f>
        <v>0.108561643835616</v>
      </c>
      <c r="C964" s="0" t="n">
        <f aca="true">RAND()</f>
        <v>0.253137653550629</v>
      </c>
      <c r="D964" s="0" t="n">
        <f aca="true">NORMINV(RAND(),0,1)</f>
        <v>-0.110244449098119</v>
      </c>
      <c r="E964" s="0" t="n">
        <f aca="true">NORMINV(RAND(),0,1)</f>
        <v>0.955063195058157</v>
      </c>
      <c r="F964" s="0" t="n">
        <f aca="false">F963*EXP(($F$9-$E$9*$D$9-0.5*$C$9^2)*$G$9+$C$9*$G$9^0.5*E964+($D$9+$F$9*D964)*(IF(C964&lt;$E$9*$G$9,1,0)))</f>
        <v>103.319815873529</v>
      </c>
    </row>
    <row r="965" customFormat="false" ht="12.75" hidden="false" customHeight="false" outlineLevel="0" collapsed="false">
      <c r="A965" s="0" t="n">
        <v>952</v>
      </c>
      <c r="B965" s="0" t="n">
        <f aca="false">A965*$G$9</f>
        <v>0.108675799086758</v>
      </c>
      <c r="C965" s="0" t="n">
        <f aca="true">RAND()</f>
        <v>0.758178341344245</v>
      </c>
      <c r="D965" s="0" t="n">
        <f aca="true">NORMINV(RAND(),0,1)</f>
        <v>-0.115373689314315</v>
      </c>
      <c r="E965" s="0" t="n">
        <f aca="true">NORMINV(RAND(),0,1)</f>
        <v>-1.23107278530953</v>
      </c>
      <c r="F965" s="0" t="n">
        <f aca="false">F964*EXP(($F$9-$E$9*$D$9-0.5*$C$9^2)*$G$9+$C$9*$G$9^0.5*E965+($D$9+$F$9*D965)*(IF(C965&lt;$E$9*$G$9,1,0)))</f>
        <v>102.912629393522</v>
      </c>
    </row>
    <row r="966" customFormat="false" ht="12.75" hidden="false" customHeight="false" outlineLevel="0" collapsed="false">
      <c r="A966" s="0" t="n">
        <v>953</v>
      </c>
      <c r="B966" s="0" t="n">
        <f aca="false">A966*$G$9</f>
        <v>0.1087899543379</v>
      </c>
      <c r="C966" s="0" t="n">
        <f aca="true">RAND()</f>
        <v>0.563765728019755</v>
      </c>
      <c r="D966" s="0" t="n">
        <f aca="true">NORMINV(RAND(),0,1)</f>
        <v>0.949253651473597</v>
      </c>
      <c r="E966" s="0" t="n">
        <f aca="true">NORMINV(RAND(),0,1)</f>
        <v>1.06088466080151</v>
      </c>
      <c r="F966" s="0" t="n">
        <f aca="false">F965*EXP(($F$9-$E$9*$D$9-0.5*$C$9^2)*$G$9+$C$9*$G$9^0.5*E966+($D$9+$F$9*D966)*(IF(C966&lt;$E$9*$G$9,1,0)))</f>
        <v>103.262880402155</v>
      </c>
    </row>
    <row r="967" customFormat="false" ht="12.75" hidden="false" customHeight="false" outlineLevel="0" collapsed="false">
      <c r="A967" s="0" t="n">
        <v>954</v>
      </c>
      <c r="B967" s="0" t="n">
        <f aca="false">A967*$G$9</f>
        <v>0.108904109589041</v>
      </c>
      <c r="C967" s="0" t="n">
        <f aca="true">RAND()</f>
        <v>0.137160129022163</v>
      </c>
      <c r="D967" s="0" t="n">
        <f aca="true">NORMINV(RAND(),0,1)</f>
        <v>-0.366210882340005</v>
      </c>
      <c r="E967" s="0" t="n">
        <f aca="true">NORMINV(RAND(),0,1)</f>
        <v>-0.0664865033523192</v>
      </c>
      <c r="F967" s="0" t="n">
        <f aca="false">F966*EXP(($F$9-$E$9*$D$9-0.5*$C$9^2)*$G$9+$C$9*$G$9^0.5*E967+($D$9+$F$9*D967)*(IF(C967&lt;$E$9*$G$9,1,0)))</f>
        <v>103.24058181511</v>
      </c>
    </row>
    <row r="968" customFormat="false" ht="12.75" hidden="false" customHeight="false" outlineLevel="0" collapsed="false">
      <c r="A968" s="0" t="n">
        <v>955</v>
      </c>
      <c r="B968" s="0" t="n">
        <f aca="false">A968*$G$9</f>
        <v>0.109018264840183</v>
      </c>
      <c r="C968" s="0" t="n">
        <f aca="true">RAND()</f>
        <v>0.700543649280878</v>
      </c>
      <c r="D968" s="0" t="n">
        <f aca="true">NORMINV(RAND(),0,1)</f>
        <v>1.91427057248897</v>
      </c>
      <c r="E968" s="0" t="n">
        <f aca="true">NORMINV(RAND(),0,1)</f>
        <v>-0.32829337075088</v>
      </c>
      <c r="F968" s="0" t="n">
        <f aca="false">F967*EXP(($F$9-$E$9*$D$9-0.5*$C$9^2)*$G$9+$C$9*$G$9^0.5*E968+($D$9+$F$9*D968)*(IF(C968&lt;$E$9*$G$9,1,0)))</f>
        <v>103.131706628716</v>
      </c>
    </row>
    <row r="969" customFormat="false" ht="12.75" hidden="false" customHeight="false" outlineLevel="0" collapsed="false">
      <c r="A969" s="0" t="n">
        <v>956</v>
      </c>
      <c r="B969" s="0" t="n">
        <f aca="false">A969*$G$9</f>
        <v>0.109132420091324</v>
      </c>
      <c r="C969" s="0" t="n">
        <f aca="true">RAND()</f>
        <v>0.442253492797053</v>
      </c>
      <c r="D969" s="0" t="n">
        <f aca="true">NORMINV(RAND(),0,1)</f>
        <v>1.19632137934596</v>
      </c>
      <c r="E969" s="0" t="n">
        <f aca="true">NORMINV(RAND(),0,1)</f>
        <v>-0.797017967486201</v>
      </c>
      <c r="F969" s="0" t="n">
        <f aca="false">F968*EXP(($F$9-$E$9*$D$9-0.5*$C$9^2)*$G$9+$C$9*$G$9^0.5*E969+($D$9+$F$9*D969)*(IF(C969&lt;$E$9*$G$9,1,0)))</f>
        <v>102.868280311138</v>
      </c>
    </row>
    <row r="970" customFormat="false" ht="12.75" hidden="false" customHeight="false" outlineLevel="0" collapsed="false">
      <c r="A970" s="0" t="n">
        <v>957</v>
      </c>
      <c r="B970" s="0" t="n">
        <f aca="false">A970*$G$9</f>
        <v>0.109246575342466</v>
      </c>
      <c r="C970" s="0" t="n">
        <f aca="true">RAND()</f>
        <v>0.43060499697692</v>
      </c>
      <c r="D970" s="0" t="n">
        <f aca="true">NORMINV(RAND(),0,1)</f>
        <v>-0.454983185548646</v>
      </c>
      <c r="E970" s="0" t="n">
        <f aca="true">NORMINV(RAND(),0,1)</f>
        <v>-1.37792397698134</v>
      </c>
      <c r="F970" s="0" t="n">
        <f aca="false">F969*EXP(($F$9-$E$9*$D$9-0.5*$C$9^2)*$G$9+$C$9*$G$9^0.5*E970+($D$9+$F$9*D970)*(IF(C970&lt;$E$9*$G$9,1,0)))</f>
        <v>102.414655145657</v>
      </c>
    </row>
    <row r="971" customFormat="false" ht="12.75" hidden="false" customHeight="false" outlineLevel="0" collapsed="false">
      <c r="A971" s="0" t="n">
        <v>958</v>
      </c>
      <c r="B971" s="0" t="n">
        <f aca="false">A971*$G$9</f>
        <v>0.109360730593607</v>
      </c>
      <c r="C971" s="0" t="n">
        <f aca="true">RAND()</f>
        <v>0.47900970500034</v>
      </c>
      <c r="D971" s="0" t="n">
        <f aca="true">NORMINV(RAND(),0,1)</f>
        <v>-0.515775195980953</v>
      </c>
      <c r="E971" s="0" t="n">
        <f aca="true">NORMINV(RAND(),0,1)</f>
        <v>-0.527827732870583</v>
      </c>
      <c r="F971" s="0" t="n">
        <f aca="false">F970*EXP(($F$9-$E$9*$D$9-0.5*$C$9^2)*$G$9+$C$9*$G$9^0.5*E971+($D$9+$F$9*D971)*(IF(C971&lt;$E$9*$G$9,1,0)))</f>
        <v>102.241239796444</v>
      </c>
    </row>
    <row r="972" customFormat="false" ht="12.75" hidden="false" customHeight="false" outlineLevel="0" collapsed="false">
      <c r="A972" s="0" t="n">
        <v>959</v>
      </c>
      <c r="B972" s="0" t="n">
        <f aca="false">A972*$G$9</f>
        <v>0.109474885844749</v>
      </c>
      <c r="C972" s="0" t="n">
        <f aca="true">RAND()</f>
        <v>0.910297533985946</v>
      </c>
      <c r="D972" s="0" t="n">
        <f aca="true">NORMINV(RAND(),0,1)</f>
        <v>-0.380183490946743</v>
      </c>
      <c r="E972" s="0" t="n">
        <f aca="true">NORMINV(RAND(),0,1)</f>
        <v>-0.0586543615226487</v>
      </c>
      <c r="F972" s="0" t="n">
        <f aca="false">F971*EXP(($F$9-$E$9*$D$9-0.5*$C$9^2)*$G$9+$C$9*$G$9^0.5*E972+($D$9+$F$9*D972)*(IF(C972&lt;$E$9*$G$9,1,0)))</f>
        <v>102.221728004818</v>
      </c>
    </row>
    <row r="973" customFormat="false" ht="12.75" hidden="false" customHeight="false" outlineLevel="0" collapsed="false">
      <c r="A973" s="0" t="n">
        <v>960</v>
      </c>
      <c r="B973" s="0" t="n">
        <f aca="false">A973*$G$9</f>
        <v>0.10958904109589</v>
      </c>
      <c r="C973" s="0" t="n">
        <f aca="true">RAND()</f>
        <v>0.561176874335462</v>
      </c>
      <c r="D973" s="0" t="n">
        <f aca="true">NORMINV(RAND(),0,1)</f>
        <v>-0.522318503851437</v>
      </c>
      <c r="E973" s="0" t="n">
        <f aca="true">NORMINV(RAND(),0,1)</f>
        <v>-1.7908397634515</v>
      </c>
      <c r="F973" s="0" t="n">
        <f aca="false">F972*EXP(($F$9-$E$9*$D$9-0.5*$C$9^2)*$G$9+$C$9*$G$9^0.5*E973+($D$9+$F$9*D973)*(IF(C973&lt;$E$9*$G$9,1,0)))</f>
        <v>101.636347132671</v>
      </c>
    </row>
    <row r="974" customFormat="false" ht="12.75" hidden="false" customHeight="false" outlineLevel="0" collapsed="false">
      <c r="A974" s="0" t="n">
        <v>961</v>
      </c>
      <c r="B974" s="0" t="n">
        <f aca="false">A974*$G$9</f>
        <v>0.109703196347032</v>
      </c>
      <c r="C974" s="0" t="n">
        <f aca="true">RAND()</f>
        <v>0.185301904951334</v>
      </c>
      <c r="D974" s="0" t="n">
        <f aca="true">NORMINV(RAND(),0,1)</f>
        <v>-1.291503466769</v>
      </c>
      <c r="E974" s="0" t="n">
        <f aca="true">NORMINV(RAND(),0,1)</f>
        <v>0.791049533233722</v>
      </c>
      <c r="F974" s="0" t="n">
        <f aca="false">F973*EXP(($F$9-$E$9*$D$9-0.5*$C$9^2)*$G$9+$C$9*$G$9^0.5*E974+($D$9+$F$9*D974)*(IF(C974&lt;$E$9*$G$9,1,0)))</f>
        <v>101.894087782766</v>
      </c>
    </row>
    <row r="975" customFormat="false" ht="12.75" hidden="false" customHeight="false" outlineLevel="0" collapsed="false">
      <c r="A975" s="0" t="n">
        <v>962</v>
      </c>
      <c r="B975" s="0" t="n">
        <f aca="false">A975*$G$9</f>
        <v>0.109817351598174</v>
      </c>
      <c r="C975" s="0" t="n">
        <f aca="true">RAND()</f>
        <v>0.294648625665054</v>
      </c>
      <c r="D975" s="0" t="n">
        <f aca="true">NORMINV(RAND(),0,1)</f>
        <v>0.383496587841796</v>
      </c>
      <c r="E975" s="0" t="n">
        <f aca="true">NORMINV(RAND(),0,1)</f>
        <v>0.770719156312087</v>
      </c>
      <c r="F975" s="0" t="n">
        <f aca="false">F974*EXP(($F$9-$E$9*$D$9-0.5*$C$9^2)*$G$9+$C$9*$G$9^0.5*E975+($D$9+$F$9*D975)*(IF(C975&lt;$E$9*$G$9,1,0)))</f>
        <v>102.14582548684</v>
      </c>
    </row>
    <row r="976" customFormat="false" ht="12.75" hidden="false" customHeight="false" outlineLevel="0" collapsed="false">
      <c r="A976" s="0" t="n">
        <v>963</v>
      </c>
      <c r="B976" s="0" t="n">
        <f aca="false">A976*$G$9</f>
        <v>0.109931506849315</v>
      </c>
      <c r="C976" s="0" t="n">
        <f aca="true">RAND()</f>
        <v>0.25008865583526</v>
      </c>
      <c r="D976" s="0" t="n">
        <f aca="true">NORMINV(RAND(),0,1)</f>
        <v>0.46598955638376</v>
      </c>
      <c r="E976" s="0" t="n">
        <f aca="true">NORMINV(RAND(),0,1)</f>
        <v>-0.716058529771404</v>
      </c>
      <c r="F976" s="0" t="n">
        <f aca="false">F975*EXP(($F$9-$E$9*$D$9-0.5*$C$9^2)*$G$9+$C$9*$G$9^0.5*E976+($D$9+$F$9*D976)*(IF(C976&lt;$E$9*$G$9,1,0)))</f>
        <v>101.911359902366</v>
      </c>
    </row>
    <row r="977" customFormat="false" ht="12.75" hidden="false" customHeight="false" outlineLevel="0" collapsed="false">
      <c r="A977" s="0" t="n">
        <v>964</v>
      </c>
      <c r="B977" s="0" t="n">
        <f aca="false">A977*$G$9</f>
        <v>0.110045662100457</v>
      </c>
      <c r="C977" s="0" t="n">
        <f aca="true">RAND()</f>
        <v>0.889331834494956</v>
      </c>
      <c r="D977" s="0" t="n">
        <f aca="true">NORMINV(RAND(),0,1)</f>
        <v>-1.06376895691208</v>
      </c>
      <c r="E977" s="0" t="n">
        <f aca="true">NORMINV(RAND(),0,1)</f>
        <v>-0.943163915155627</v>
      </c>
      <c r="F977" s="0" t="n">
        <f aca="false">F976*EXP(($F$9-$E$9*$D$9-0.5*$C$9^2)*$G$9+$C$9*$G$9^0.5*E977+($D$9+$F$9*D977)*(IF(C977&lt;$E$9*$G$9,1,0)))</f>
        <v>101.603444193993</v>
      </c>
    </row>
    <row r="978" customFormat="false" ht="12.75" hidden="false" customHeight="false" outlineLevel="0" collapsed="false">
      <c r="A978" s="0" t="n">
        <v>965</v>
      </c>
      <c r="B978" s="0" t="n">
        <f aca="false">A978*$G$9</f>
        <v>0.110159817351598</v>
      </c>
      <c r="C978" s="0" t="n">
        <f aca="true">RAND()</f>
        <v>0.567325633528977</v>
      </c>
      <c r="D978" s="0" t="n">
        <f aca="true">NORMINV(RAND(),0,1)</f>
        <v>-0.506518568470768</v>
      </c>
      <c r="E978" s="0" t="n">
        <f aca="true">NORMINV(RAND(),0,1)</f>
        <v>-0.797132410964718</v>
      </c>
      <c r="F978" s="0" t="n">
        <f aca="false">F977*EXP(($F$9-$E$9*$D$9-0.5*$C$9^2)*$G$9+$C$9*$G$9^0.5*E978+($D$9+$F$9*D978)*(IF(C978&lt;$E$9*$G$9,1,0)))</f>
        <v>101.343884297095</v>
      </c>
    </row>
    <row r="979" customFormat="false" ht="12.75" hidden="false" customHeight="false" outlineLevel="0" collapsed="false">
      <c r="A979" s="0" t="n">
        <v>966</v>
      </c>
      <c r="B979" s="0" t="n">
        <f aca="false">A979*$G$9</f>
        <v>0.11027397260274</v>
      </c>
      <c r="C979" s="0" t="n">
        <f aca="true">RAND()</f>
        <v>0.0490748150657359</v>
      </c>
      <c r="D979" s="0" t="n">
        <f aca="true">NORMINV(RAND(),0,1)</f>
        <v>-0.730954089999976</v>
      </c>
      <c r="E979" s="0" t="n">
        <f aca="true">NORMINV(RAND(),0,1)</f>
        <v>0.507127286315804</v>
      </c>
      <c r="F979" s="0" t="n">
        <f aca="false">F978*EXP(($F$9-$E$9*$D$9-0.5*$C$9^2)*$G$9+$C$9*$G$9^0.5*E979+($D$9+$F$9*D979)*(IF(C979&lt;$E$9*$G$9,1,0)))</f>
        <v>101.508462746548</v>
      </c>
    </row>
    <row r="980" customFormat="false" ht="12.75" hidden="false" customHeight="false" outlineLevel="0" collapsed="false">
      <c r="A980" s="0" t="n">
        <v>967</v>
      </c>
      <c r="B980" s="0" t="n">
        <f aca="false">A980*$G$9</f>
        <v>0.110388127853881</v>
      </c>
      <c r="C980" s="0" t="n">
        <f aca="true">RAND()</f>
        <v>0.122333588000576</v>
      </c>
      <c r="D980" s="0" t="n">
        <f aca="true">NORMINV(RAND(),0,1)</f>
        <v>-0.744379296146989</v>
      </c>
      <c r="E980" s="0" t="n">
        <f aca="true">NORMINV(RAND(),0,1)</f>
        <v>-0.723852945285587</v>
      </c>
      <c r="F980" s="0" t="n">
        <f aca="false">F979*EXP(($F$9-$E$9*$D$9-0.5*$C$9^2)*$G$9+$C$9*$G$9^0.5*E980+($D$9+$F$9*D980)*(IF(C980&lt;$E$9*$G$9,1,0)))</f>
        <v>101.272929984062</v>
      </c>
    </row>
    <row r="981" customFormat="false" ht="12.75" hidden="false" customHeight="false" outlineLevel="0" collapsed="false">
      <c r="A981" s="0" t="n">
        <v>968</v>
      </c>
      <c r="B981" s="0" t="n">
        <f aca="false">A981*$G$9</f>
        <v>0.110502283105023</v>
      </c>
      <c r="C981" s="0" t="n">
        <f aca="true">RAND()</f>
        <v>0.205860558444626</v>
      </c>
      <c r="D981" s="0" t="n">
        <f aca="true">NORMINV(RAND(),0,1)</f>
        <v>1.80312828640849</v>
      </c>
      <c r="E981" s="0" t="n">
        <f aca="true">NORMINV(RAND(),0,1)</f>
        <v>-1.31549073248768</v>
      </c>
      <c r="F981" s="0" t="n">
        <f aca="false">F980*EXP(($F$9-$E$9*$D$9-0.5*$C$9^2)*$G$9+$C$9*$G$9^0.5*E981+($D$9+$F$9*D981)*(IF(C981&lt;$E$9*$G$9,1,0)))</f>
        <v>100.84651907794</v>
      </c>
    </row>
    <row r="982" customFormat="false" ht="12.75" hidden="false" customHeight="false" outlineLevel="0" collapsed="false">
      <c r="A982" s="0" t="n">
        <v>969</v>
      </c>
      <c r="B982" s="0" t="n">
        <f aca="false">A982*$G$9</f>
        <v>0.110616438356164</v>
      </c>
      <c r="C982" s="0" t="n">
        <f aca="true">RAND()</f>
        <v>0.547409353452077</v>
      </c>
      <c r="D982" s="0" t="n">
        <f aca="true">NORMINV(RAND(),0,1)</f>
        <v>-0.463122584689663</v>
      </c>
      <c r="E982" s="0" t="n">
        <f aca="true">NORMINV(RAND(),0,1)</f>
        <v>0.415911712656161</v>
      </c>
      <c r="F982" s="0" t="n">
        <f aca="false">F981*EXP(($F$9-$E$9*$D$9-0.5*$C$9^2)*$G$9+$C$9*$G$9^0.5*E982+($D$9+$F$9*D982)*(IF(C982&lt;$E$9*$G$9,1,0)))</f>
        <v>100.980761398071</v>
      </c>
    </row>
    <row r="983" customFormat="false" ht="12.75" hidden="false" customHeight="false" outlineLevel="0" collapsed="false">
      <c r="A983" s="0" t="n">
        <v>970</v>
      </c>
      <c r="B983" s="0" t="n">
        <f aca="false">A983*$G$9</f>
        <v>0.110730593607306</v>
      </c>
      <c r="C983" s="0" t="n">
        <f aca="true">RAND()</f>
        <v>0.737244454251301</v>
      </c>
      <c r="D983" s="0" t="n">
        <f aca="true">NORMINV(RAND(),0,1)</f>
        <v>-0.757971431915</v>
      </c>
      <c r="E983" s="0" t="n">
        <f aca="true">NORMINV(RAND(),0,1)</f>
        <v>2.15845677060462</v>
      </c>
      <c r="F983" s="0" t="n">
        <f aca="false">F982*EXP(($F$9-$E$9*$D$9-0.5*$C$9^2)*$G$9+$C$9*$G$9^0.5*E983+($D$9+$F$9*D983)*(IF(C983&lt;$E$9*$G$9,1,0)))</f>
        <v>101.681529936376</v>
      </c>
    </row>
    <row r="984" customFormat="false" ht="12.75" hidden="false" customHeight="false" outlineLevel="0" collapsed="false">
      <c r="A984" s="0" t="n">
        <v>971</v>
      </c>
      <c r="B984" s="0" t="n">
        <f aca="false">A984*$G$9</f>
        <v>0.110844748858447</v>
      </c>
      <c r="C984" s="0" t="n">
        <f aca="true">RAND()</f>
        <v>0.00245482732253592</v>
      </c>
      <c r="D984" s="0" t="n">
        <f aca="true">NORMINV(RAND(),0,1)</f>
        <v>-1.03070607533672</v>
      </c>
      <c r="E984" s="0" t="n">
        <f aca="true">NORMINV(RAND(),0,1)</f>
        <v>0.0559239114554365</v>
      </c>
      <c r="F984" s="0" t="n">
        <f aca="false">F983*EXP(($F$9-$E$9*$D$9-0.5*$C$9^2)*$G$9+$C$9*$G$9^0.5*E984+($D$9+$F$9*D984)*(IF(C984&lt;$E$9*$G$9,1,0)))</f>
        <v>99.6244833439015</v>
      </c>
    </row>
    <row r="985" customFormat="false" ht="12.75" hidden="false" customHeight="false" outlineLevel="0" collapsed="false">
      <c r="A985" s="0" t="n">
        <v>972</v>
      </c>
      <c r="B985" s="0" t="n">
        <f aca="false">A985*$G$9</f>
        <v>0.110958904109589</v>
      </c>
      <c r="C985" s="0" t="n">
        <f aca="true">RAND()</f>
        <v>0.0181786579818476</v>
      </c>
      <c r="D985" s="0" t="n">
        <f aca="true">NORMINV(RAND(),0,1)</f>
        <v>0.0840735527309254</v>
      </c>
      <c r="E985" s="0" t="n">
        <f aca="true">NORMINV(RAND(),0,1)</f>
        <v>0.870154135284024</v>
      </c>
      <c r="F985" s="0" t="n">
        <f aca="false">F984*EXP(($F$9-$E$9*$D$9-0.5*$C$9^2)*$G$9+$C$9*$G$9^0.5*E985+($D$9+$F$9*D985)*(IF(C985&lt;$E$9*$G$9,1,0)))</f>
        <v>99.9024495710118</v>
      </c>
    </row>
    <row r="986" customFormat="false" ht="12.75" hidden="false" customHeight="false" outlineLevel="0" collapsed="false">
      <c r="A986" s="0" t="n">
        <v>973</v>
      </c>
      <c r="B986" s="0" t="n">
        <f aca="false">A986*$G$9</f>
        <v>0.111073059360731</v>
      </c>
      <c r="C986" s="0" t="n">
        <f aca="true">RAND()</f>
        <v>0.772372262681485</v>
      </c>
      <c r="D986" s="0" t="n">
        <f aca="true">NORMINV(RAND(),0,1)</f>
        <v>0.225752685418402</v>
      </c>
      <c r="E986" s="0" t="n">
        <f aca="true">NORMINV(RAND(),0,1)</f>
        <v>1.25639308036229</v>
      </c>
      <c r="F986" s="0" t="n">
        <f aca="false">F985*EXP(($F$9-$E$9*$D$9-0.5*$C$9^2)*$G$9+$C$9*$G$9^0.5*E986+($D$9+$F$9*D986)*(IF(C986&lt;$E$9*$G$9,1,0)))</f>
        <v>100.305293801154</v>
      </c>
    </row>
    <row r="987" customFormat="false" ht="12.75" hidden="false" customHeight="false" outlineLevel="0" collapsed="false">
      <c r="A987" s="0" t="n">
        <v>974</v>
      </c>
      <c r="B987" s="0" t="n">
        <f aca="false">A987*$G$9</f>
        <v>0.111187214611872</v>
      </c>
      <c r="C987" s="0" t="n">
        <f aca="true">RAND()</f>
        <v>0.676859307726147</v>
      </c>
      <c r="D987" s="0" t="n">
        <f aca="true">NORMINV(RAND(),0,1)</f>
        <v>1.1034165535531</v>
      </c>
      <c r="E987" s="0" t="n">
        <f aca="true">NORMINV(RAND(),0,1)</f>
        <v>-0.107314025657612</v>
      </c>
      <c r="F987" s="0" t="n">
        <f aca="false">F986*EXP(($F$9-$E$9*$D$9-0.5*$C$9^2)*$G$9+$C$9*$G$9^0.5*E987+($D$9+$F$9*D987)*(IF(C987&lt;$E$9*$G$9,1,0)))</f>
        <v>100.270511155074</v>
      </c>
    </row>
    <row r="988" customFormat="false" ht="12.75" hidden="false" customHeight="false" outlineLevel="0" collapsed="false">
      <c r="A988" s="0" t="n">
        <v>975</v>
      </c>
      <c r="B988" s="0" t="n">
        <f aca="false">A988*$G$9</f>
        <v>0.111301369863014</v>
      </c>
      <c r="C988" s="0" t="n">
        <f aca="true">RAND()</f>
        <v>0.287221079433808</v>
      </c>
      <c r="D988" s="0" t="n">
        <f aca="true">NORMINV(RAND(),0,1)</f>
        <v>-0.518957959186739</v>
      </c>
      <c r="E988" s="0" t="n">
        <f aca="true">NORMINV(RAND(),0,1)</f>
        <v>-0.0203960752107302</v>
      </c>
      <c r="F988" s="0" t="n">
        <f aca="false">F987*EXP(($F$9-$E$9*$D$9-0.5*$C$9^2)*$G$9+$C$9*$G$9^0.5*E988+($D$9+$F$9*D988)*(IF(C988&lt;$E$9*$G$9,1,0)))</f>
        <v>100.263669981707</v>
      </c>
    </row>
    <row r="989" customFormat="false" ht="12.75" hidden="false" customHeight="false" outlineLevel="0" collapsed="false">
      <c r="A989" s="0" t="n">
        <v>976</v>
      </c>
      <c r="B989" s="0" t="n">
        <f aca="false">A989*$G$9</f>
        <v>0.111415525114155</v>
      </c>
      <c r="C989" s="0" t="n">
        <f aca="true">RAND()</f>
        <v>0.26310248526807</v>
      </c>
      <c r="D989" s="0" t="n">
        <f aca="true">NORMINV(RAND(),0,1)</f>
        <v>0.538250985367185</v>
      </c>
      <c r="E989" s="0" t="n">
        <f aca="true">NORMINV(RAND(),0,1)</f>
        <v>-0.31901419224514</v>
      </c>
      <c r="F989" s="0" t="n">
        <f aca="false">F988*EXP(($F$9-$E$9*$D$9-0.5*$C$9^2)*$G$9+$C$9*$G$9^0.5*E989+($D$9+$F$9*D989)*(IF(C989&lt;$E$9*$G$9,1,0)))</f>
        <v>100.16091317962</v>
      </c>
    </row>
    <row r="990" customFormat="false" ht="12.75" hidden="false" customHeight="false" outlineLevel="0" collapsed="false">
      <c r="A990" s="0" t="n">
        <v>977</v>
      </c>
      <c r="B990" s="0" t="n">
        <f aca="false">A990*$G$9</f>
        <v>0.111529680365297</v>
      </c>
      <c r="C990" s="0" t="n">
        <f aca="true">RAND()</f>
        <v>0.289704328274219</v>
      </c>
      <c r="D990" s="0" t="n">
        <f aca="true">NORMINV(RAND(),0,1)</f>
        <v>-0.488851990144255</v>
      </c>
      <c r="E990" s="0" t="n">
        <f aca="true">NORMINV(RAND(),0,1)</f>
        <v>-0.487260938167408</v>
      </c>
      <c r="F990" s="0" t="n">
        <f aca="false">F989*EXP(($F$9-$E$9*$D$9-0.5*$C$9^2)*$G$9+$C$9*$G$9^0.5*E990+($D$9+$F$9*D990)*(IF(C990&lt;$E$9*$G$9,1,0)))</f>
        <v>100.004316623287</v>
      </c>
    </row>
    <row r="991" customFormat="false" ht="12.75" hidden="false" customHeight="false" outlineLevel="0" collapsed="false">
      <c r="A991" s="0" t="n">
        <v>978</v>
      </c>
      <c r="B991" s="0" t="n">
        <f aca="false">A991*$G$9</f>
        <v>0.111643835616438</v>
      </c>
      <c r="C991" s="0" t="n">
        <f aca="true">RAND()</f>
        <v>0.518862840649479</v>
      </c>
      <c r="D991" s="0" t="n">
        <f aca="true">NORMINV(RAND(),0,1)</f>
        <v>0.302145180366643</v>
      </c>
      <c r="E991" s="0" t="n">
        <f aca="true">NORMINV(RAND(),0,1)</f>
        <v>-0.737625088783608</v>
      </c>
      <c r="F991" s="0" t="n">
        <f aca="false">F990*EXP(($F$9-$E$9*$D$9-0.5*$C$9^2)*$G$9+$C$9*$G$9^0.5*E991+($D$9+$F$9*D991)*(IF(C991&lt;$E$9*$G$9,1,0)))</f>
        <v>99.7678697302145</v>
      </c>
    </row>
    <row r="992" customFormat="false" ht="12.75" hidden="false" customHeight="false" outlineLevel="0" collapsed="false">
      <c r="A992" s="0" t="n">
        <v>979</v>
      </c>
      <c r="B992" s="0" t="n">
        <f aca="false">A992*$G$9</f>
        <v>0.11175799086758</v>
      </c>
      <c r="C992" s="0" t="n">
        <f aca="true">RAND()</f>
        <v>0.734057745332104</v>
      </c>
      <c r="D992" s="0" t="n">
        <f aca="true">NORMINV(RAND(),0,1)</f>
        <v>-0.383171091920809</v>
      </c>
      <c r="E992" s="0" t="n">
        <f aca="true">NORMINV(RAND(),0,1)</f>
        <v>-1.72727877349404</v>
      </c>
      <c r="F992" s="0" t="n">
        <f aca="false">F991*EXP(($F$9-$E$9*$D$9-0.5*$C$9^2)*$G$9+$C$9*$G$9^0.5*E992+($D$9+$F$9*D992)*(IF(C992&lt;$E$9*$G$9,1,0)))</f>
        <v>99.2167526697415</v>
      </c>
    </row>
    <row r="993" customFormat="false" ht="12.75" hidden="false" customHeight="false" outlineLevel="0" collapsed="false">
      <c r="A993" s="0" t="n">
        <v>980</v>
      </c>
      <c r="B993" s="0" t="n">
        <f aca="false">A993*$G$9</f>
        <v>0.111872146118721</v>
      </c>
      <c r="C993" s="0" t="n">
        <f aca="true">RAND()</f>
        <v>0.269704046531369</v>
      </c>
      <c r="D993" s="0" t="n">
        <f aca="true">NORMINV(RAND(),0,1)</f>
        <v>1.07299647940908</v>
      </c>
      <c r="E993" s="0" t="n">
        <f aca="true">NORMINV(RAND(),0,1)</f>
        <v>-0.106223657277749</v>
      </c>
      <c r="F993" s="0" t="n">
        <f aca="false">F992*EXP(($F$9-$E$9*$D$9-0.5*$C$9^2)*$G$9+$C$9*$G$9^0.5*E993+($D$9+$F$9*D993)*(IF(C993&lt;$E$9*$G$9,1,0)))</f>
        <v>99.1826941338096</v>
      </c>
    </row>
    <row r="994" customFormat="false" ht="12.75" hidden="false" customHeight="false" outlineLevel="0" collapsed="false">
      <c r="A994" s="0" t="n">
        <v>981</v>
      </c>
      <c r="B994" s="0" t="n">
        <f aca="false">A994*$G$9</f>
        <v>0.111986301369863</v>
      </c>
      <c r="C994" s="0" t="n">
        <f aca="true">RAND()</f>
        <v>0.742537897293314</v>
      </c>
      <c r="D994" s="0" t="n">
        <f aca="true">NORMINV(RAND(),0,1)</f>
        <v>1.17613627097941</v>
      </c>
      <c r="E994" s="0" t="n">
        <f aca="true">NORMINV(RAND(),0,1)</f>
        <v>1.48123506531043</v>
      </c>
      <c r="F994" s="0" t="n">
        <f aca="false">F993*EXP(($F$9-$E$9*$D$9-0.5*$C$9^2)*$G$9+$C$9*$G$9^0.5*E994+($D$9+$F$9*D994)*(IF(C994&lt;$E$9*$G$9,1,0)))</f>
        <v>99.6544298054592</v>
      </c>
    </row>
    <row r="995" customFormat="false" ht="12.75" hidden="false" customHeight="false" outlineLevel="0" collapsed="false">
      <c r="A995" s="0" t="n">
        <v>982</v>
      </c>
      <c r="B995" s="0" t="n">
        <f aca="false">A995*$G$9</f>
        <v>0.112100456621005</v>
      </c>
      <c r="C995" s="0" t="n">
        <f aca="true">RAND()</f>
        <v>0.170039890416523</v>
      </c>
      <c r="D995" s="0" t="n">
        <f aca="true">NORMINV(RAND(),0,1)</f>
        <v>0.213899021866218</v>
      </c>
      <c r="E995" s="0" t="n">
        <f aca="true">NORMINV(RAND(),0,1)</f>
        <v>-0.613539008182375</v>
      </c>
      <c r="F995" s="0" t="n">
        <f aca="false">F994*EXP(($F$9-$E$9*$D$9-0.5*$C$9^2)*$G$9+$C$9*$G$9^0.5*E995+($D$9+$F$9*D995)*(IF(C995&lt;$E$9*$G$9,1,0)))</f>
        <v>99.4583602380078</v>
      </c>
    </row>
    <row r="996" customFormat="false" ht="12.75" hidden="false" customHeight="false" outlineLevel="0" collapsed="false">
      <c r="A996" s="0" t="n">
        <v>983</v>
      </c>
      <c r="B996" s="0" t="n">
        <f aca="false">A996*$G$9</f>
        <v>0.112214611872146</v>
      </c>
      <c r="C996" s="0" t="n">
        <f aca="true">RAND()</f>
        <v>0.0889813733903092</v>
      </c>
      <c r="D996" s="0" t="n">
        <f aca="true">NORMINV(RAND(),0,1)</f>
        <v>-1.40221136827414</v>
      </c>
      <c r="E996" s="0" t="n">
        <f aca="true">NORMINV(RAND(),0,1)</f>
        <v>0.144851528724913</v>
      </c>
      <c r="F996" s="0" t="n">
        <f aca="false">F995*EXP(($F$9-$E$9*$D$9-0.5*$C$9^2)*$G$9+$C$9*$G$9^0.5*E996+($D$9+$F$9*D996)*(IF(C996&lt;$E$9*$G$9,1,0)))</f>
        <v>99.5042648221843</v>
      </c>
    </row>
    <row r="997" customFormat="false" ht="12.75" hidden="false" customHeight="false" outlineLevel="0" collapsed="false">
      <c r="A997" s="0" t="n">
        <v>984</v>
      </c>
      <c r="B997" s="0" t="n">
        <f aca="false">A997*$G$9</f>
        <v>0.112328767123288</v>
      </c>
      <c r="C997" s="0" t="n">
        <f aca="true">RAND()</f>
        <v>0.00589419365824002</v>
      </c>
      <c r="D997" s="0" t="n">
        <f aca="true">NORMINV(RAND(),0,1)</f>
        <v>-1.40614670637142</v>
      </c>
      <c r="E997" s="0" t="n">
        <f aca="true">NORMINV(RAND(),0,1)</f>
        <v>0.740364726655938</v>
      </c>
      <c r="F997" s="0" t="n">
        <f aca="false">F996*EXP(($F$9-$E$9*$D$9-0.5*$C$9^2)*$G$9+$C$9*$G$9^0.5*E997+($D$9+$F$9*D997)*(IF(C997&lt;$E$9*$G$9,1,0)))</f>
        <v>96.9744761749606</v>
      </c>
    </row>
    <row r="998" customFormat="false" ht="12.75" hidden="false" customHeight="false" outlineLevel="0" collapsed="false">
      <c r="A998" s="0" t="n">
        <v>985</v>
      </c>
      <c r="B998" s="0" t="n">
        <f aca="false">A998*$G$9</f>
        <v>0.112442922374429</v>
      </c>
      <c r="C998" s="0" t="n">
        <f aca="true">RAND()</f>
        <v>0.292406605392195</v>
      </c>
      <c r="D998" s="0" t="n">
        <f aca="true">NORMINV(RAND(),0,1)</f>
        <v>0.51667646273168</v>
      </c>
      <c r="E998" s="0" t="n">
        <f aca="true">NORMINV(RAND(),0,1)</f>
        <v>0.399425375084226</v>
      </c>
      <c r="F998" s="0" t="n">
        <f aca="false">F997*EXP(($F$9-$E$9*$D$9-0.5*$C$9^2)*$G$9+$C$9*$G$9^0.5*E998+($D$9+$F$9*D998)*(IF(C998&lt;$E$9*$G$9,1,0)))</f>
        <v>97.0984330288303</v>
      </c>
    </row>
    <row r="999" customFormat="false" ht="12.75" hidden="false" customHeight="false" outlineLevel="0" collapsed="false">
      <c r="A999" s="0" t="n">
        <v>986</v>
      </c>
      <c r="B999" s="0" t="n">
        <f aca="false">A999*$G$9</f>
        <v>0.112557077625571</v>
      </c>
      <c r="C999" s="0" t="n">
        <f aca="true">RAND()</f>
        <v>0.80547390825134</v>
      </c>
      <c r="D999" s="0" t="n">
        <f aca="true">NORMINV(RAND(),0,1)</f>
        <v>1.49953128603937</v>
      </c>
      <c r="E999" s="0" t="n">
        <f aca="true">NORMINV(RAND(),0,1)</f>
        <v>-1.23735212384039</v>
      </c>
      <c r="F999" s="0" t="n">
        <f aca="false">F998*EXP(($F$9-$E$9*$D$9-0.5*$C$9^2)*$G$9+$C$9*$G$9^0.5*E999+($D$9+$F$9*D999)*(IF(C999&lt;$E$9*$G$9,1,0)))</f>
        <v>96.7138186076359</v>
      </c>
    </row>
    <row r="1000" customFormat="false" ht="12.75" hidden="false" customHeight="false" outlineLevel="0" collapsed="false">
      <c r="A1000" s="0" t="n">
        <v>987</v>
      </c>
      <c r="B1000" s="0" t="n">
        <f aca="false">A1000*$G$9</f>
        <v>0.112671232876712</v>
      </c>
      <c r="C1000" s="0" t="n">
        <f aca="true">RAND()</f>
        <v>0.822440569206055</v>
      </c>
      <c r="D1000" s="0" t="n">
        <f aca="true">NORMINV(RAND(),0,1)</f>
        <v>1.87056763062475</v>
      </c>
      <c r="E1000" s="0" t="n">
        <f aca="true">NORMINV(RAND(),0,1)</f>
        <v>1.04876767903689</v>
      </c>
      <c r="F1000" s="0" t="n">
        <f aca="false">F999*EXP(($F$9-$E$9*$D$9-0.5*$C$9^2)*$G$9+$C$9*$G$9^0.5*E1000+($D$9+$F$9*D1000)*(IF(C1000&lt;$E$9*$G$9,1,0)))</f>
        <v>97.0392037533404</v>
      </c>
    </row>
    <row r="1001" customFormat="false" ht="12.75" hidden="false" customHeight="false" outlineLevel="0" collapsed="false">
      <c r="A1001" s="0" t="n">
        <v>988</v>
      </c>
      <c r="B1001" s="0" t="n">
        <f aca="false">A1001*$G$9</f>
        <v>0.112785388127854</v>
      </c>
      <c r="C1001" s="0" t="n">
        <f aca="true">RAND()</f>
        <v>0.44283846345125</v>
      </c>
      <c r="D1001" s="0" t="n">
        <f aca="true">NORMINV(RAND(),0,1)</f>
        <v>-0.258690308109862</v>
      </c>
      <c r="E1001" s="0" t="n">
        <f aca="true">NORMINV(RAND(),0,1)</f>
        <v>-0.479405255490947</v>
      </c>
      <c r="F1001" s="0" t="n">
        <f aca="false">F1000*EXP(($F$9-$E$9*$D$9-0.5*$C$9^2)*$G$9+$C$9*$G$9^0.5*E1001+($D$9+$F$9*D1001)*(IF(C1001&lt;$E$9*$G$9,1,0)))</f>
        <v>96.8899274759797</v>
      </c>
    </row>
    <row r="1002" customFormat="false" ht="12.75" hidden="false" customHeight="false" outlineLevel="0" collapsed="false">
      <c r="A1002" s="0" t="n">
        <v>989</v>
      </c>
      <c r="B1002" s="0" t="n">
        <f aca="false">A1002*$G$9</f>
        <v>0.112899543378995</v>
      </c>
      <c r="C1002" s="0" t="n">
        <f aca="true">RAND()</f>
        <v>0.360086180526075</v>
      </c>
      <c r="D1002" s="0" t="n">
        <f aca="true">NORMINV(RAND(),0,1)</f>
        <v>0.84382060099849</v>
      </c>
      <c r="E1002" s="0" t="n">
        <f aca="true">NORMINV(RAND(),0,1)</f>
        <v>-0.630978039680848</v>
      </c>
      <c r="F1002" s="0" t="n">
        <f aca="false">F1001*EXP(($F$9-$E$9*$D$9-0.5*$C$9^2)*$G$9+$C$9*$G$9^0.5*E1002+($D$9+$F$9*D1002)*(IF(C1002&lt;$E$9*$G$9,1,0)))</f>
        <v>96.6938919646741</v>
      </c>
    </row>
    <row r="1003" customFormat="false" ht="12.75" hidden="false" customHeight="false" outlineLevel="0" collapsed="false">
      <c r="A1003" s="0" t="n">
        <v>990</v>
      </c>
      <c r="B1003" s="0" t="n">
        <f aca="false">A1003*$G$9</f>
        <v>0.113013698630137</v>
      </c>
      <c r="C1003" s="0" t="n">
        <f aca="true">RAND()</f>
        <v>0.234975289484905</v>
      </c>
      <c r="D1003" s="0" t="n">
        <f aca="true">NORMINV(RAND(),0,1)</f>
        <v>-1.64100009513279</v>
      </c>
      <c r="E1003" s="0" t="n">
        <f aca="true">NORMINV(RAND(),0,1)</f>
        <v>1.54414152051624</v>
      </c>
      <c r="F1003" s="0" t="n">
        <f aca="false">F1002*EXP(($F$9-$E$9*$D$9-0.5*$C$9^2)*$G$9+$C$9*$G$9^0.5*E1003+($D$9+$F$9*D1003)*(IF(C1003&lt;$E$9*$G$9,1,0)))</f>
        <v>97.1733818333628</v>
      </c>
    </row>
    <row r="1004" customFormat="false" ht="12.75" hidden="false" customHeight="false" outlineLevel="0" collapsed="false">
      <c r="A1004" s="0" t="n">
        <v>991</v>
      </c>
      <c r="B1004" s="0" t="n">
        <f aca="false">A1004*$G$9</f>
        <v>0.113127853881279</v>
      </c>
      <c r="C1004" s="0" t="n">
        <f aca="true">RAND()</f>
        <v>0.249770524557445</v>
      </c>
      <c r="D1004" s="0" t="n">
        <f aca="true">NORMINV(RAND(),0,1)</f>
        <v>1.26675480091383</v>
      </c>
      <c r="E1004" s="0" t="n">
        <f aca="true">NORMINV(RAND(),0,1)</f>
        <v>1.5575366175711</v>
      </c>
      <c r="F1004" s="0" t="n">
        <f aca="false">F1003*EXP(($F$9-$E$9*$D$9-0.5*$C$9^2)*$G$9+$C$9*$G$9^0.5*E1004+($D$9+$F$9*D1004)*(IF(C1004&lt;$E$9*$G$9,1,0)))</f>
        <v>97.6594423701183</v>
      </c>
    </row>
    <row r="1005" customFormat="false" ht="12.75" hidden="false" customHeight="false" outlineLevel="0" collapsed="false">
      <c r="A1005" s="0" t="n">
        <v>992</v>
      </c>
      <c r="B1005" s="0" t="n">
        <f aca="false">A1005*$G$9</f>
        <v>0.11324200913242</v>
      </c>
      <c r="C1005" s="0" t="n">
        <f aca="true">RAND()</f>
        <v>0.97273620157402</v>
      </c>
      <c r="D1005" s="0" t="n">
        <f aca="true">NORMINV(RAND(),0,1)</f>
        <v>-0.0279747526062204</v>
      </c>
      <c r="E1005" s="0" t="n">
        <f aca="true">NORMINV(RAND(),0,1)</f>
        <v>0.973030837720599</v>
      </c>
      <c r="F1005" s="0" t="n">
        <f aca="false">F1004*EXP(($F$9-$E$9*$D$9-0.5*$C$9^2)*$G$9+$C$9*$G$9^0.5*E1005+($D$9+$F$9*D1005)*(IF(C1005&lt;$E$9*$G$9,1,0)))</f>
        <v>97.9642243423846</v>
      </c>
    </row>
    <row r="1006" customFormat="false" ht="12.75" hidden="false" customHeight="false" outlineLevel="0" collapsed="false">
      <c r="A1006" s="0" t="n">
        <v>993</v>
      </c>
      <c r="B1006" s="0" t="n">
        <f aca="false">A1006*$G$9</f>
        <v>0.113356164383562</v>
      </c>
      <c r="C1006" s="0" t="n">
        <f aca="true">RAND()</f>
        <v>0.715112395591188</v>
      </c>
      <c r="D1006" s="0" t="n">
        <f aca="true">NORMINV(RAND(),0,1)</f>
        <v>-1.96683734667173</v>
      </c>
      <c r="E1006" s="0" t="n">
        <f aca="true">NORMINV(RAND(),0,1)</f>
        <v>-0.828718678246562</v>
      </c>
      <c r="F1006" s="0" t="n">
        <f aca="false">F1005*EXP(($F$9-$E$9*$D$9-0.5*$C$9^2)*$G$9+$C$9*$G$9^0.5*E1006+($D$9+$F$9*D1006)*(IF(C1006&lt;$E$9*$G$9,1,0)))</f>
        <v>97.704068919617</v>
      </c>
    </row>
    <row r="1007" customFormat="false" ht="12.75" hidden="false" customHeight="false" outlineLevel="0" collapsed="false">
      <c r="A1007" s="0" t="n">
        <v>994</v>
      </c>
      <c r="B1007" s="0" t="n">
        <f aca="false">A1007*$G$9</f>
        <v>0.113470319634703</v>
      </c>
      <c r="C1007" s="0" t="n">
        <f aca="true">RAND()</f>
        <v>0.536531866574332</v>
      </c>
      <c r="D1007" s="0" t="n">
        <f aca="true">NORMINV(RAND(),0,1)</f>
        <v>-1.49151979934649</v>
      </c>
      <c r="E1007" s="0" t="n">
        <f aca="true">NORMINV(RAND(),0,1)</f>
        <v>-1.75239333271246</v>
      </c>
      <c r="F1007" s="0" t="n">
        <f aca="false">F1006*EXP(($F$9-$E$9*$D$9-0.5*$C$9^2)*$G$9+$C$9*$G$9^0.5*E1007+($D$9+$F$9*D1007)*(IF(C1007&lt;$E$9*$G$9,1,0)))</f>
        <v>97.1565308859347</v>
      </c>
    </row>
    <row r="1008" customFormat="false" ht="12.75" hidden="false" customHeight="false" outlineLevel="0" collapsed="false">
      <c r="A1008" s="0" t="n">
        <v>995</v>
      </c>
      <c r="B1008" s="0" t="n">
        <f aca="false">A1008*$G$9</f>
        <v>0.113584474885845</v>
      </c>
      <c r="C1008" s="0" t="n">
        <f aca="true">RAND()</f>
        <v>0.849655940807093</v>
      </c>
      <c r="D1008" s="0" t="n">
        <f aca="true">NORMINV(RAND(),0,1)</f>
        <v>-0.550853082626958</v>
      </c>
      <c r="E1008" s="0" t="n">
        <f aca="true">NORMINV(RAND(),0,1)</f>
        <v>-0.207104823748473</v>
      </c>
      <c r="F1008" s="0" t="n">
        <f aca="false">F1007*EXP(($F$9-$E$9*$D$9-0.5*$C$9^2)*$G$9+$C$9*$G$9^0.5*E1008+($D$9+$F$9*D1008)*(IF(C1008&lt;$E$9*$G$9,1,0)))</f>
        <v>97.0917794024355</v>
      </c>
    </row>
    <row r="1009" customFormat="false" ht="12.75" hidden="false" customHeight="false" outlineLevel="0" collapsed="false">
      <c r="A1009" s="0" t="n">
        <v>996</v>
      </c>
      <c r="B1009" s="0" t="n">
        <f aca="false">A1009*$G$9</f>
        <v>0.113698630136986</v>
      </c>
      <c r="C1009" s="0" t="n">
        <f aca="true">RAND()</f>
        <v>0.999176858528117</v>
      </c>
      <c r="D1009" s="0" t="n">
        <f aca="true">NORMINV(RAND(),0,1)</f>
        <v>-0.0597213616594607</v>
      </c>
      <c r="E1009" s="0" t="n">
        <f aca="true">NORMINV(RAND(),0,1)</f>
        <v>-0.760201212472303</v>
      </c>
      <c r="F1009" s="0" t="n">
        <f aca="false">F1008*EXP(($F$9-$E$9*$D$9-0.5*$C$9^2)*$G$9+$C$9*$G$9^0.5*E1009+($D$9+$F$9*D1009)*(IF(C1009&lt;$E$9*$G$9,1,0)))</f>
        <v>96.8552097962309</v>
      </c>
    </row>
    <row r="1010" customFormat="false" ht="12.75" hidden="false" customHeight="false" outlineLevel="0" collapsed="false">
      <c r="A1010" s="0" t="n">
        <v>997</v>
      </c>
      <c r="B1010" s="0" t="n">
        <f aca="false">A1010*$G$9</f>
        <v>0.113812785388128</v>
      </c>
      <c r="C1010" s="0" t="n">
        <f aca="true">RAND()</f>
        <v>0.863634123542691</v>
      </c>
      <c r="D1010" s="0" t="n">
        <f aca="true">NORMINV(RAND(),0,1)</f>
        <v>1.22080202679828</v>
      </c>
      <c r="E1010" s="0" t="n">
        <f aca="true">NORMINV(RAND(),0,1)</f>
        <v>0.291979175302019</v>
      </c>
      <c r="F1010" s="0" t="n">
        <f aca="false">F1009*EXP(($F$9-$E$9*$D$9-0.5*$C$9^2)*$G$9+$C$9*$G$9^0.5*E1010+($D$9+$F$9*D1010)*(IF(C1010&lt;$E$9*$G$9,1,0)))</f>
        <v>96.945620598575</v>
      </c>
    </row>
    <row r="1011" customFormat="false" ht="12.75" hidden="false" customHeight="false" outlineLevel="0" collapsed="false">
      <c r="A1011" s="0" t="n">
        <v>998</v>
      </c>
      <c r="B1011" s="0" t="n">
        <f aca="false">A1011*$G$9</f>
        <v>0.113926940639269</v>
      </c>
      <c r="C1011" s="0" t="n">
        <f aca="true">RAND()</f>
        <v>0.10404928544258</v>
      </c>
      <c r="D1011" s="0" t="n">
        <f aca="true">NORMINV(RAND(),0,1)</f>
        <v>-0.117657243155704</v>
      </c>
      <c r="E1011" s="0" t="n">
        <f aca="true">NORMINV(RAND(),0,1)</f>
        <v>-1.12696783721768</v>
      </c>
      <c r="F1011" s="0" t="n">
        <f aca="false">F1010*EXP(($F$9-$E$9*$D$9-0.5*$C$9^2)*$G$9+$C$9*$G$9^0.5*E1011+($D$9+$F$9*D1011)*(IF(C1011&lt;$E$9*$G$9,1,0)))</f>
        <v>96.5957824875785</v>
      </c>
    </row>
    <row r="1012" customFormat="false" ht="12.75" hidden="false" customHeight="false" outlineLevel="0" collapsed="false">
      <c r="A1012" s="0" t="n">
        <v>999</v>
      </c>
      <c r="B1012" s="0" t="n">
        <f aca="false">A1012*$G$9</f>
        <v>0.114041095890411</v>
      </c>
      <c r="C1012" s="0" t="n">
        <f aca="true">RAND()</f>
        <v>0.330409652013413</v>
      </c>
      <c r="D1012" s="0" t="n">
        <f aca="true">NORMINV(RAND(),0,1)</f>
        <v>-2.02161048304703</v>
      </c>
      <c r="E1012" s="0" t="n">
        <f aca="true">NORMINV(RAND(),0,1)</f>
        <v>-0.556033779677711</v>
      </c>
      <c r="F1012" s="0" t="n">
        <f aca="false">F1011*EXP(($F$9-$E$9*$D$9-0.5*$C$9^2)*$G$9+$C$9*$G$9^0.5*E1012+($D$9+$F$9*D1012)*(IF(C1012&lt;$E$9*$G$9,1,0)))</f>
        <v>96.4235021014031</v>
      </c>
    </row>
    <row r="1013" customFormat="false" ht="12.75" hidden="false" customHeight="false" outlineLevel="0" collapsed="false">
      <c r="A1013" s="0" t="n">
        <v>1000</v>
      </c>
      <c r="B1013" s="0" t="n">
        <f aca="false">A1013*$G$9</f>
        <v>0.114155251141553</v>
      </c>
      <c r="C1013" s="0" t="n">
        <f aca="true">RAND()</f>
        <v>0.41717152666936</v>
      </c>
      <c r="D1013" s="0" t="n">
        <f aca="true">NORMINV(RAND(),0,1)</f>
        <v>0.692574797363366</v>
      </c>
      <c r="E1013" s="0" t="n">
        <f aca="true">NORMINV(RAND(),0,1)</f>
        <v>0.645102540699234</v>
      </c>
      <c r="F1013" s="0" t="n">
        <f aca="false">F1012*EXP(($F$9-$E$9*$D$9-0.5*$C$9^2)*$G$9+$C$9*$G$9^0.5*E1013+($D$9+$F$9*D1013)*(IF(C1013&lt;$E$9*$G$9,1,0)))</f>
        <v>96.6228122885371</v>
      </c>
    </row>
    <row r="1014" customFormat="false" ht="12.75" hidden="false" customHeight="false" outlineLevel="0" collapsed="false">
      <c r="A1014" s="0" t="n">
        <v>1001</v>
      </c>
      <c r="B1014" s="0" t="n">
        <f aca="false">A1014*$G$9</f>
        <v>0.114269406392694</v>
      </c>
      <c r="C1014" s="0" t="n">
        <f aca="true">RAND()</f>
        <v>0.291951181926315</v>
      </c>
      <c r="D1014" s="0" t="n">
        <f aca="true">NORMINV(RAND(),0,1)</f>
        <v>-0.358483526068991</v>
      </c>
      <c r="E1014" s="0" t="n">
        <f aca="true">NORMINV(RAND(),0,1)</f>
        <v>0.747540817324893</v>
      </c>
      <c r="F1014" s="0" t="n">
        <f aca="false">F1013*EXP(($F$9-$E$9*$D$9-0.5*$C$9^2)*$G$9+$C$9*$G$9^0.5*E1014+($D$9+$F$9*D1014)*(IF(C1014&lt;$E$9*$G$9,1,0)))</f>
        <v>96.854330947981</v>
      </c>
    </row>
    <row r="1015" customFormat="false" ht="12.75" hidden="false" customHeight="false" outlineLevel="0" collapsed="false">
      <c r="A1015" s="0" t="n">
        <v>1002</v>
      </c>
      <c r="B1015" s="0" t="n">
        <f aca="false">A1015*$G$9</f>
        <v>0.114383561643836</v>
      </c>
      <c r="C1015" s="0" t="n">
        <f aca="true">RAND()</f>
        <v>0.98611783456645</v>
      </c>
      <c r="D1015" s="0" t="n">
        <f aca="true">NORMINV(RAND(),0,1)</f>
        <v>0.687240371600041</v>
      </c>
      <c r="E1015" s="0" t="n">
        <f aca="true">NORMINV(RAND(),0,1)</f>
        <v>-0.975721621341513</v>
      </c>
      <c r="F1015" s="0" t="n">
        <f aca="false">F1014*EXP(($F$9-$E$9*$D$9-0.5*$C$9^2)*$G$9+$C$9*$G$9^0.5*E1015+($D$9+$F$9*D1015)*(IF(C1015&lt;$E$9*$G$9,1,0)))</f>
        <v>96.5516181870713</v>
      </c>
    </row>
    <row r="1016" customFormat="false" ht="12.75" hidden="false" customHeight="false" outlineLevel="0" collapsed="false">
      <c r="A1016" s="0" t="n">
        <v>1003</v>
      </c>
      <c r="B1016" s="0" t="n">
        <f aca="false">A1016*$G$9</f>
        <v>0.114497716894977</v>
      </c>
      <c r="C1016" s="0" t="n">
        <f aca="true">RAND()</f>
        <v>0.682618932394527</v>
      </c>
      <c r="D1016" s="0" t="n">
        <f aca="true">NORMINV(RAND(),0,1)</f>
        <v>0.837097275384532</v>
      </c>
      <c r="E1016" s="0" t="n">
        <f aca="true">NORMINV(RAND(),0,1)</f>
        <v>0.995654366079851</v>
      </c>
      <c r="F1016" s="0" t="n">
        <f aca="false">F1015*EXP(($F$9-$E$9*$D$9-0.5*$C$9^2)*$G$9+$C$9*$G$9^0.5*E1016+($D$9+$F$9*D1016)*(IF(C1016&lt;$E$9*$G$9,1,0)))</f>
        <v>96.8599663623127</v>
      </c>
    </row>
    <row r="1017" customFormat="false" ht="12.75" hidden="false" customHeight="false" outlineLevel="0" collapsed="false">
      <c r="A1017" s="0" t="n">
        <v>1004</v>
      </c>
      <c r="B1017" s="0" t="n">
        <f aca="false">A1017*$G$9</f>
        <v>0.114611872146119</v>
      </c>
      <c r="C1017" s="0" t="n">
        <f aca="true">RAND()</f>
        <v>0.245000608393338</v>
      </c>
      <c r="D1017" s="0" t="n">
        <f aca="true">NORMINV(RAND(),0,1)</f>
        <v>-1.3830004940423</v>
      </c>
      <c r="E1017" s="0" t="n">
        <f aca="true">NORMINV(RAND(),0,1)</f>
        <v>-2.90044470217268</v>
      </c>
      <c r="F1017" s="0" t="n">
        <f aca="false">F1016*EXP(($F$9-$E$9*$D$9-0.5*$C$9^2)*$G$9+$C$9*$G$9^0.5*E1017+($D$9+$F$9*D1017)*(IF(C1017&lt;$E$9*$G$9,1,0)))</f>
        <v>95.9633770210021</v>
      </c>
    </row>
    <row r="1018" customFormat="false" ht="12.75" hidden="false" customHeight="false" outlineLevel="0" collapsed="false">
      <c r="A1018" s="0" t="n">
        <v>1005</v>
      </c>
      <c r="B1018" s="0" t="n">
        <f aca="false">A1018*$G$9</f>
        <v>0.11472602739726</v>
      </c>
      <c r="C1018" s="0" t="n">
        <f aca="true">RAND()</f>
        <v>0.689734938699296</v>
      </c>
      <c r="D1018" s="0" t="n">
        <f aca="true">NORMINV(RAND(),0,1)</f>
        <v>-0.816338594992194</v>
      </c>
      <c r="E1018" s="0" t="n">
        <f aca="true">NORMINV(RAND(),0,1)</f>
        <v>0.94082446940369</v>
      </c>
      <c r="F1018" s="0" t="n">
        <f aca="false">F1017*EXP(($F$9-$E$9*$D$9-0.5*$C$9^2)*$G$9+$C$9*$G$9^0.5*E1018+($D$9+$F$9*D1018)*(IF(C1018&lt;$E$9*$G$9,1,0)))</f>
        <v>96.2529289838291</v>
      </c>
    </row>
    <row r="1019" customFormat="false" ht="12.75" hidden="false" customHeight="false" outlineLevel="0" collapsed="false">
      <c r="A1019" s="0" t="n">
        <v>1006</v>
      </c>
      <c r="B1019" s="0" t="n">
        <f aca="false">A1019*$G$9</f>
        <v>0.114840182648402</v>
      </c>
      <c r="C1019" s="0" t="n">
        <f aca="true">RAND()</f>
        <v>0.280242256417878</v>
      </c>
      <c r="D1019" s="0" t="n">
        <f aca="true">NORMINV(RAND(),0,1)</f>
        <v>1.71935636327978</v>
      </c>
      <c r="E1019" s="0" t="n">
        <f aca="true">NORMINV(RAND(),0,1)</f>
        <v>-1.08417949048347</v>
      </c>
      <c r="F1019" s="0" t="n">
        <f aca="false">F1018*EXP(($F$9-$E$9*$D$9-0.5*$C$9^2)*$G$9+$C$9*$G$9^0.5*E1019+($D$9+$F$9*D1019)*(IF(C1019&lt;$E$9*$G$9,1,0)))</f>
        <v>95.9187448411679</v>
      </c>
    </row>
    <row r="1020" customFormat="false" ht="12.75" hidden="false" customHeight="false" outlineLevel="0" collapsed="false">
      <c r="A1020" s="0" t="n">
        <v>1007</v>
      </c>
      <c r="B1020" s="0" t="n">
        <f aca="false">A1020*$G$9</f>
        <v>0.114954337899543</v>
      </c>
      <c r="C1020" s="0" t="n">
        <f aca="true">RAND()</f>
        <v>0.254311547095919</v>
      </c>
      <c r="D1020" s="0" t="n">
        <f aca="true">NORMINV(RAND(),0,1)</f>
        <v>1.46376005642469</v>
      </c>
      <c r="E1020" s="0" t="n">
        <f aca="true">NORMINV(RAND(),0,1)</f>
        <v>-0.161558124307921</v>
      </c>
      <c r="F1020" s="0" t="n">
        <f aca="false">F1019*EXP(($F$9-$E$9*$D$9-0.5*$C$9^2)*$G$9+$C$9*$G$9^0.5*E1020+($D$9+$F$9*D1020)*(IF(C1020&lt;$E$9*$G$9,1,0)))</f>
        <v>95.86881326273</v>
      </c>
    </row>
    <row r="1021" customFormat="false" ht="12.75" hidden="false" customHeight="false" outlineLevel="0" collapsed="false">
      <c r="A1021" s="0" t="n">
        <v>1008</v>
      </c>
      <c r="B1021" s="0" t="n">
        <f aca="false">A1021*$G$9</f>
        <v>0.115068493150685</v>
      </c>
      <c r="C1021" s="0" t="n">
        <f aca="true">RAND()</f>
        <v>0.686325501911561</v>
      </c>
      <c r="D1021" s="0" t="n">
        <f aca="true">NORMINV(RAND(),0,1)</f>
        <v>1.40693678631014</v>
      </c>
      <c r="E1021" s="0" t="n">
        <f aca="true">NORMINV(RAND(),0,1)</f>
        <v>0.324337311048055</v>
      </c>
      <c r="F1021" s="0" t="n">
        <f aca="false">F1020*EXP(($F$9-$E$9*$D$9-0.5*$C$9^2)*$G$9+$C$9*$G$9^0.5*E1021+($D$9+$F$9*D1021)*(IF(C1021&lt;$E$9*$G$9,1,0)))</f>
        <v>95.9682563863829</v>
      </c>
    </row>
    <row r="1022" customFormat="false" ht="12.75" hidden="false" customHeight="false" outlineLevel="0" collapsed="false">
      <c r="A1022" s="0" t="n">
        <v>1009</v>
      </c>
      <c r="B1022" s="0" t="n">
        <f aca="false">A1022*$G$9</f>
        <v>0.115182648401826</v>
      </c>
      <c r="C1022" s="0" t="n">
        <f aca="true">RAND()</f>
        <v>0.294301488438862</v>
      </c>
      <c r="D1022" s="0" t="n">
        <f aca="true">NORMINV(RAND(),0,1)</f>
        <v>0.201570713549833</v>
      </c>
      <c r="E1022" s="0" t="n">
        <f aca="true">NORMINV(RAND(),0,1)</f>
        <v>-0.977919903920454</v>
      </c>
      <c r="F1022" s="0" t="n">
        <f aca="false">F1021*EXP(($F$9-$E$9*$D$9-0.5*$C$9^2)*$G$9+$C$9*$G$9^0.5*E1022+($D$9+$F$9*D1022)*(IF(C1022&lt;$E$9*$G$9,1,0)))</f>
        <v>95.6676389094461</v>
      </c>
    </row>
    <row r="1023" customFormat="false" ht="12.75" hidden="false" customHeight="false" outlineLevel="0" collapsed="false">
      <c r="A1023" s="0" t="n">
        <v>1010</v>
      </c>
      <c r="B1023" s="0" t="n">
        <f aca="false">A1023*$G$9</f>
        <v>0.115296803652968</v>
      </c>
      <c r="C1023" s="0" t="n">
        <f aca="true">RAND()</f>
        <v>0.10650565866518</v>
      </c>
      <c r="D1023" s="0" t="n">
        <f aca="true">NORMINV(RAND(),0,1)</f>
        <v>0.130936630735653</v>
      </c>
      <c r="E1023" s="0" t="n">
        <f aca="true">NORMINV(RAND(),0,1)</f>
        <v>-0.362563113863997</v>
      </c>
      <c r="F1023" s="0" t="n">
        <f aca="false">F1022*EXP(($F$9-$E$9*$D$9-0.5*$C$9^2)*$G$9+$C$9*$G$9^0.5*E1023+($D$9+$F$9*D1023)*(IF(C1023&lt;$E$9*$G$9,1,0)))</f>
        <v>95.5562530303835</v>
      </c>
    </row>
    <row r="1024" customFormat="false" ht="12.75" hidden="false" customHeight="false" outlineLevel="0" collapsed="false">
      <c r="A1024" s="0" t="n">
        <v>1011</v>
      </c>
      <c r="B1024" s="0" t="n">
        <f aca="false">A1024*$G$9</f>
        <v>0.11541095890411</v>
      </c>
      <c r="C1024" s="0" t="n">
        <f aca="true">RAND()</f>
        <v>0.954696823093766</v>
      </c>
      <c r="D1024" s="0" t="n">
        <f aca="true">NORMINV(RAND(),0,1)</f>
        <v>1.17490173297288</v>
      </c>
      <c r="E1024" s="0" t="n">
        <f aca="true">NORMINV(RAND(),0,1)</f>
        <v>0.0362010739897855</v>
      </c>
      <c r="F1024" s="0" t="n">
        <f aca="false">F1023*EXP(($F$9-$E$9*$D$9-0.5*$C$9^2)*$G$9+$C$9*$G$9^0.5*E1024+($D$9+$F$9*D1024)*(IF(C1024&lt;$E$9*$G$9,1,0)))</f>
        <v>95.5670688481956</v>
      </c>
    </row>
    <row r="1025" customFormat="false" ht="12.75" hidden="false" customHeight="false" outlineLevel="0" collapsed="false">
      <c r="A1025" s="0" t="n">
        <v>1012</v>
      </c>
      <c r="B1025" s="0" t="n">
        <f aca="false">A1025*$G$9</f>
        <v>0.115525114155251</v>
      </c>
      <c r="C1025" s="0" t="n">
        <f aca="true">RAND()</f>
        <v>0.563460026770334</v>
      </c>
      <c r="D1025" s="0" t="n">
        <f aca="true">NORMINV(RAND(),0,1)</f>
        <v>-1.0601599234441</v>
      </c>
      <c r="E1025" s="0" t="n">
        <f aca="true">NORMINV(RAND(),0,1)</f>
        <v>-1.10123319149164</v>
      </c>
      <c r="F1025" s="0" t="n">
        <f aca="false">F1024*EXP(($F$9-$E$9*$D$9-0.5*$C$9^2)*$G$9+$C$9*$G$9^0.5*E1025+($D$9+$F$9*D1025)*(IF(C1025&lt;$E$9*$G$9,1,0)))</f>
        <v>95.230060333241</v>
      </c>
    </row>
    <row r="1026" customFormat="false" ht="12.75" hidden="false" customHeight="false" outlineLevel="0" collapsed="false">
      <c r="A1026" s="0" t="n">
        <v>1013</v>
      </c>
      <c r="B1026" s="0" t="n">
        <f aca="false">A1026*$G$9</f>
        <v>0.115639269406393</v>
      </c>
      <c r="C1026" s="0" t="n">
        <f aca="true">RAND()</f>
        <v>0.853411783358582</v>
      </c>
      <c r="D1026" s="0" t="n">
        <f aca="true">NORMINV(RAND(),0,1)</f>
        <v>-1.7357046791808</v>
      </c>
      <c r="E1026" s="0" t="n">
        <f aca="true">NORMINV(RAND(),0,1)</f>
        <v>0.693153645932036</v>
      </c>
      <c r="F1026" s="0" t="n">
        <f aca="false">F1025*EXP(($F$9-$E$9*$D$9-0.5*$C$9^2)*$G$9+$C$9*$G$9^0.5*E1026+($D$9+$F$9*D1026)*(IF(C1026&lt;$E$9*$G$9,1,0)))</f>
        <v>95.4416022715718</v>
      </c>
    </row>
    <row r="1027" customFormat="false" ht="12.75" hidden="false" customHeight="false" outlineLevel="0" collapsed="false">
      <c r="A1027" s="0" t="n">
        <v>1014</v>
      </c>
      <c r="B1027" s="0" t="n">
        <f aca="false">A1027*$G$9</f>
        <v>0.115753424657534</v>
      </c>
      <c r="C1027" s="0" t="n">
        <f aca="true">RAND()</f>
        <v>0.136856390013385</v>
      </c>
      <c r="D1027" s="0" t="n">
        <f aca="true">NORMINV(RAND(),0,1)</f>
        <v>1.28156245574021</v>
      </c>
      <c r="E1027" s="0" t="n">
        <f aca="true">NORMINV(RAND(),0,1)</f>
        <v>-1.0770309010771</v>
      </c>
      <c r="F1027" s="0" t="n">
        <f aca="false">F1026*EXP(($F$9-$E$9*$D$9-0.5*$C$9^2)*$G$9+$C$9*$G$9^0.5*E1027+($D$9+$F$9*D1027)*(IF(C1027&lt;$E$9*$G$9,1,0)))</f>
        <v>95.112414328373</v>
      </c>
    </row>
    <row r="1028" customFormat="false" ht="12.75" hidden="false" customHeight="false" outlineLevel="0" collapsed="false">
      <c r="A1028" s="0" t="n">
        <v>1015</v>
      </c>
      <c r="B1028" s="0" t="n">
        <f aca="false">A1028*$G$9</f>
        <v>0.115867579908676</v>
      </c>
      <c r="C1028" s="0" t="n">
        <f aca="true">RAND()</f>
        <v>0.372589616826047</v>
      </c>
      <c r="D1028" s="0" t="n">
        <f aca="true">NORMINV(RAND(),0,1)</f>
        <v>0.666471539507705</v>
      </c>
      <c r="E1028" s="0" t="n">
        <f aca="true">NORMINV(RAND(),0,1)</f>
        <v>-0.282521928281001</v>
      </c>
      <c r="F1028" s="0" t="n">
        <f aca="false">F1027*EXP(($F$9-$E$9*$D$9-0.5*$C$9^2)*$G$9+$C$9*$G$9^0.5*E1028+($D$9+$F$9*D1028)*(IF(C1028&lt;$E$9*$G$9,1,0)))</f>
        <v>95.0260513043257</v>
      </c>
    </row>
    <row r="1029" customFormat="false" ht="12.75" hidden="false" customHeight="false" outlineLevel="0" collapsed="false">
      <c r="A1029" s="0" t="n">
        <v>1016</v>
      </c>
      <c r="B1029" s="0" t="n">
        <f aca="false">A1029*$G$9</f>
        <v>0.115981735159817</v>
      </c>
      <c r="C1029" s="0" t="n">
        <f aca="true">RAND()</f>
        <v>0.623338264814131</v>
      </c>
      <c r="D1029" s="0" t="n">
        <f aca="true">NORMINV(RAND(),0,1)</f>
        <v>0.0971175093057723</v>
      </c>
      <c r="E1029" s="0" t="n">
        <f aca="true">NORMINV(RAND(),0,1)</f>
        <v>-0.0989495098977684</v>
      </c>
      <c r="F1029" s="0" t="n">
        <f aca="false">F1028*EXP(($F$9-$E$9*$D$9-0.5*$C$9^2)*$G$9+$C$9*$G$9^0.5*E1029+($D$9+$F$9*D1029)*(IF(C1029&lt;$E$9*$G$9,1,0)))</f>
        <v>94.9956462060448</v>
      </c>
    </row>
    <row r="1030" customFormat="false" ht="12.75" hidden="false" customHeight="false" outlineLevel="0" collapsed="false">
      <c r="A1030" s="0" t="n">
        <v>1017</v>
      </c>
      <c r="B1030" s="0" t="n">
        <f aca="false">A1030*$G$9</f>
        <v>0.116095890410959</v>
      </c>
      <c r="C1030" s="0" t="n">
        <f aca="true">RAND()</f>
        <v>0.72758104038571</v>
      </c>
      <c r="D1030" s="0" t="n">
        <f aca="true">NORMINV(RAND(),0,1)</f>
        <v>0.631747622653649</v>
      </c>
      <c r="E1030" s="0" t="n">
        <f aca="true">NORMINV(RAND(),0,1)</f>
        <v>-1.85385583266398</v>
      </c>
      <c r="F1030" s="0" t="n">
        <f aca="false">F1029*EXP(($F$9-$E$9*$D$9-0.5*$C$9^2)*$G$9+$C$9*$G$9^0.5*E1030+($D$9+$F$9*D1030)*(IF(C1030&lt;$E$9*$G$9,1,0)))</f>
        <v>94.4325701169132</v>
      </c>
    </row>
    <row r="1031" customFormat="false" ht="12.75" hidden="false" customHeight="false" outlineLevel="0" collapsed="false">
      <c r="A1031" s="0" t="n">
        <v>1018</v>
      </c>
      <c r="B1031" s="0" t="n">
        <f aca="false">A1031*$G$9</f>
        <v>0.1162100456621</v>
      </c>
      <c r="C1031" s="0" t="n">
        <f aca="true">RAND()</f>
        <v>0.334736097609972</v>
      </c>
      <c r="D1031" s="0" t="n">
        <f aca="true">NORMINV(RAND(),0,1)</f>
        <v>0.658297027748231</v>
      </c>
      <c r="E1031" s="0" t="n">
        <f aca="true">NORMINV(RAND(),0,1)</f>
        <v>0.0232377883930318</v>
      </c>
      <c r="F1031" s="0" t="n">
        <f aca="false">F1030*EXP(($F$9-$E$9*$D$9-0.5*$C$9^2)*$G$9+$C$9*$G$9^0.5*E1031+($D$9+$F$9*D1031)*(IF(C1031&lt;$E$9*$G$9,1,0)))</f>
        <v>94.4393345916313</v>
      </c>
    </row>
    <row r="1032" customFormat="false" ht="12.75" hidden="false" customHeight="false" outlineLevel="0" collapsed="false">
      <c r="A1032" s="0" t="n">
        <v>1019</v>
      </c>
      <c r="B1032" s="0" t="n">
        <f aca="false">A1032*$G$9</f>
        <v>0.116324200913242</v>
      </c>
      <c r="C1032" s="0" t="n">
        <f aca="true">RAND()</f>
        <v>0.626161652788229</v>
      </c>
      <c r="D1032" s="0" t="n">
        <f aca="true">NORMINV(RAND(),0,1)</f>
        <v>-0.866282013345855</v>
      </c>
      <c r="E1032" s="0" t="n">
        <f aca="true">NORMINV(RAND(),0,1)</f>
        <v>-1.13763319568277</v>
      </c>
      <c r="F1032" s="0" t="n">
        <f aca="false">F1031*EXP(($F$9-$E$9*$D$9-0.5*$C$9^2)*$G$9+$C$9*$G$9^0.5*E1032+($D$9+$F$9*D1032)*(IF(C1032&lt;$E$9*$G$9,1,0)))</f>
        <v>94.0953238972148</v>
      </c>
    </row>
    <row r="1033" customFormat="false" ht="12.75" hidden="false" customHeight="false" outlineLevel="0" collapsed="false">
      <c r="A1033" s="0" t="n">
        <v>1020</v>
      </c>
      <c r="B1033" s="0" t="n">
        <f aca="false">A1033*$G$9</f>
        <v>0.116438356164384</v>
      </c>
      <c r="C1033" s="0" t="n">
        <f aca="true">RAND()</f>
        <v>0.739157302846825</v>
      </c>
      <c r="D1033" s="0" t="n">
        <f aca="true">NORMINV(RAND(),0,1)</f>
        <v>0.806654583590571</v>
      </c>
      <c r="E1033" s="0" t="n">
        <f aca="true">NORMINV(RAND(),0,1)</f>
        <v>0.179248329595109</v>
      </c>
      <c r="F1033" s="0" t="n">
        <f aca="false">F1032*EXP(($F$9-$E$9*$D$9-0.5*$C$9^2)*$G$9+$C$9*$G$9^0.5*E1033+($D$9+$F$9*D1033)*(IF(C1033&lt;$E$9*$G$9,1,0)))</f>
        <v>94.149132771294</v>
      </c>
    </row>
    <row r="1034" customFormat="false" ht="12.75" hidden="false" customHeight="false" outlineLevel="0" collapsed="false">
      <c r="A1034" s="0" t="n">
        <v>1021</v>
      </c>
      <c r="B1034" s="0" t="n">
        <f aca="false">A1034*$G$9</f>
        <v>0.116552511415525</v>
      </c>
      <c r="C1034" s="0" t="n">
        <f aca="true">RAND()</f>
        <v>0.694458116477567</v>
      </c>
      <c r="D1034" s="0" t="n">
        <f aca="true">NORMINV(RAND(),0,1)</f>
        <v>1.10874456767902</v>
      </c>
      <c r="E1034" s="0" t="n">
        <f aca="true">NORMINV(RAND(),0,1)</f>
        <v>-0.459544206205965</v>
      </c>
      <c r="F1034" s="0" t="n">
        <f aca="false">F1033*EXP(($F$9-$E$9*$D$9-0.5*$C$9^2)*$G$9+$C$9*$G$9^0.5*E1034+($D$9+$F$9*D1034)*(IF(C1034&lt;$E$9*$G$9,1,0)))</f>
        <v>94.0102868859584</v>
      </c>
    </row>
    <row r="1035" customFormat="false" ht="12.75" hidden="false" customHeight="false" outlineLevel="0" collapsed="false">
      <c r="A1035" s="0" t="n">
        <v>1022</v>
      </c>
      <c r="B1035" s="0" t="n">
        <f aca="false">A1035*$G$9</f>
        <v>0.116666666666667</v>
      </c>
      <c r="C1035" s="0" t="n">
        <f aca="true">RAND()</f>
        <v>0.766470368104723</v>
      </c>
      <c r="D1035" s="0" t="n">
        <f aca="true">NORMINV(RAND(),0,1)</f>
        <v>0.102608608378399</v>
      </c>
      <c r="E1035" s="0" t="n">
        <f aca="true">NORMINV(RAND(),0,1)</f>
        <v>-0.762464230592998</v>
      </c>
      <c r="F1035" s="0" t="n">
        <f aca="false">F1034*EXP(($F$9-$E$9*$D$9-0.5*$C$9^2)*$G$9+$C$9*$G$9^0.5*E1035+($D$9+$F$9*D1035)*(IF(C1035&lt;$E$9*$G$9,1,0)))</f>
        <v>93.780545255658</v>
      </c>
    </row>
    <row r="1036" customFormat="false" ht="12.75" hidden="false" customHeight="false" outlineLevel="0" collapsed="false">
      <c r="A1036" s="0" t="n">
        <v>1023</v>
      </c>
      <c r="B1036" s="0" t="n">
        <f aca="false">A1036*$G$9</f>
        <v>0.116780821917808</v>
      </c>
      <c r="C1036" s="0" t="n">
        <f aca="true">RAND()</f>
        <v>0.264372370154774</v>
      </c>
      <c r="D1036" s="0" t="n">
        <f aca="true">NORMINV(RAND(),0,1)</f>
        <v>-0.462142893095492</v>
      </c>
      <c r="E1036" s="0" t="n">
        <f aca="true">NORMINV(RAND(),0,1)</f>
        <v>0.0743355133530776</v>
      </c>
      <c r="F1036" s="0" t="n">
        <f aca="false">F1035*EXP(($F$9-$E$9*$D$9-0.5*$C$9^2)*$G$9+$C$9*$G$9^0.5*E1036+($D$9+$F$9*D1036)*(IF(C1036&lt;$E$9*$G$9,1,0)))</f>
        <v>93.8026251100333</v>
      </c>
    </row>
    <row r="1037" customFormat="false" ht="12.75" hidden="false" customHeight="false" outlineLevel="0" collapsed="false">
      <c r="A1037" s="0" t="n">
        <v>1024</v>
      </c>
      <c r="B1037" s="0" t="n">
        <f aca="false">A1037*$G$9</f>
        <v>0.11689497716895</v>
      </c>
      <c r="C1037" s="0" t="n">
        <f aca="true">RAND()</f>
        <v>0.517798906140616</v>
      </c>
      <c r="D1037" s="0" t="n">
        <f aca="true">NORMINV(RAND(),0,1)</f>
        <v>0.189059445429723</v>
      </c>
      <c r="E1037" s="0" t="n">
        <f aca="true">NORMINV(RAND(),0,1)</f>
        <v>1.08833906934274</v>
      </c>
      <c r="F1037" s="0" t="n">
        <f aca="false">F1036*EXP(($F$9-$E$9*$D$9-0.5*$C$9^2)*$G$9+$C$9*$G$9^0.5*E1037+($D$9+$F$9*D1037)*(IF(C1037&lt;$E$9*$G$9,1,0)))</f>
        <v>94.13015435529</v>
      </c>
    </row>
    <row r="1038" customFormat="false" ht="12.75" hidden="false" customHeight="false" outlineLevel="0" collapsed="false">
      <c r="A1038" s="0" t="n">
        <v>1025</v>
      </c>
      <c r="B1038" s="0" t="n">
        <f aca="false">A1038*$G$9</f>
        <v>0.117009132420091</v>
      </c>
      <c r="C1038" s="0" t="n">
        <f aca="true">RAND()</f>
        <v>0.551386093093754</v>
      </c>
      <c r="D1038" s="0" t="n">
        <f aca="true">NORMINV(RAND(),0,1)</f>
        <v>-0.565113458792358</v>
      </c>
      <c r="E1038" s="0" t="n">
        <f aca="true">NORMINV(RAND(),0,1)</f>
        <v>-0.668666106182072</v>
      </c>
      <c r="F1038" s="0" t="n">
        <f aca="false">F1037*EXP(($F$9-$E$9*$D$9-0.5*$C$9^2)*$G$9+$C$9*$G$9^0.5*E1038+($D$9+$F$9*D1038)*(IF(C1038&lt;$E$9*$G$9,1,0)))</f>
        <v>93.9283552487052</v>
      </c>
    </row>
    <row r="1039" customFormat="false" ht="12.75" hidden="false" customHeight="false" outlineLevel="0" collapsed="false">
      <c r="A1039" s="0" t="n">
        <v>1026</v>
      </c>
      <c r="B1039" s="0" t="n">
        <f aca="false">A1039*$G$9</f>
        <v>0.117123287671233</v>
      </c>
      <c r="C1039" s="0" t="n">
        <f aca="true">RAND()</f>
        <v>0.928946335122472</v>
      </c>
      <c r="D1039" s="0" t="n">
        <f aca="true">NORMINV(RAND(),0,1)</f>
        <v>0.209219711400237</v>
      </c>
      <c r="E1039" s="0" t="n">
        <f aca="true">NORMINV(RAND(),0,1)</f>
        <v>-0.28382749529643</v>
      </c>
      <c r="F1039" s="0" t="n">
        <f aca="false">F1038*EXP(($F$9-$E$9*$D$9-0.5*$C$9^2)*$G$9+$C$9*$G$9^0.5*E1039+($D$9+$F$9*D1039)*(IF(C1039&lt;$E$9*$G$9,1,0)))</f>
        <v>93.8426746542345</v>
      </c>
    </row>
    <row r="1040" customFormat="false" ht="12.75" hidden="false" customHeight="false" outlineLevel="0" collapsed="false">
      <c r="A1040" s="0" t="n">
        <v>1027</v>
      </c>
      <c r="B1040" s="0" t="n">
        <f aca="false">A1040*$G$9</f>
        <v>0.117237442922374</v>
      </c>
      <c r="C1040" s="0" t="n">
        <f aca="true">RAND()</f>
        <v>0.514159332314184</v>
      </c>
      <c r="D1040" s="0" t="n">
        <f aca="true">NORMINV(RAND(),0,1)</f>
        <v>0.626065692654228</v>
      </c>
      <c r="E1040" s="0" t="n">
        <f aca="true">NORMINV(RAND(),0,1)</f>
        <v>-0.963978200649822</v>
      </c>
      <c r="F1040" s="0" t="n">
        <f aca="false">F1039*EXP(($F$9-$E$9*$D$9-0.5*$C$9^2)*$G$9+$C$9*$G$9^0.5*E1040+($D$9+$F$9*D1040)*(IF(C1040&lt;$E$9*$G$9,1,0)))</f>
        <v>93.5528960355088</v>
      </c>
    </row>
    <row r="1041" customFormat="false" ht="12.75" hidden="false" customHeight="false" outlineLevel="0" collapsed="false">
      <c r="A1041" s="0" t="n">
        <v>1028</v>
      </c>
      <c r="B1041" s="0" t="n">
        <f aca="false">A1041*$G$9</f>
        <v>0.117351598173516</v>
      </c>
      <c r="C1041" s="0" t="n">
        <f aca="true">RAND()</f>
        <v>0.711647236641788</v>
      </c>
      <c r="D1041" s="0" t="n">
        <f aca="true">NORMINV(RAND(),0,1)</f>
        <v>-0.0437714443254934</v>
      </c>
      <c r="E1041" s="0" t="n">
        <f aca="true">NORMINV(RAND(),0,1)</f>
        <v>-0.548270501232202</v>
      </c>
      <c r="F1041" s="0" t="n">
        <f aca="false">F1040*EXP(($F$9-$E$9*$D$9-0.5*$C$9^2)*$G$9+$C$9*$G$9^0.5*E1041+($D$9+$F$9*D1041)*(IF(C1041&lt;$E$9*$G$9,1,0)))</f>
        <v>93.3883665102943</v>
      </c>
    </row>
    <row r="1042" customFormat="false" ht="12.75" hidden="false" customHeight="false" outlineLevel="0" collapsed="false">
      <c r="A1042" s="0" t="n">
        <v>1029</v>
      </c>
      <c r="B1042" s="0" t="n">
        <f aca="false">A1042*$G$9</f>
        <v>0.117465753424658</v>
      </c>
      <c r="C1042" s="0" t="n">
        <f aca="true">RAND()</f>
        <v>0.684700116218796</v>
      </c>
      <c r="D1042" s="0" t="n">
        <f aca="true">NORMINV(RAND(),0,1)</f>
        <v>-0.132617738711645</v>
      </c>
      <c r="E1042" s="0" t="n">
        <f aca="true">NORMINV(RAND(),0,1)</f>
        <v>-0.437668142930102</v>
      </c>
      <c r="F1042" s="0" t="n">
        <f aca="false">F1041*EXP(($F$9-$E$9*$D$9-0.5*$C$9^2)*$G$9+$C$9*$G$9^0.5*E1042+($D$9+$F$9*D1042)*(IF(C1042&lt;$E$9*$G$9,1,0)))</f>
        <v>93.2571814716571</v>
      </c>
    </row>
    <row r="1043" customFormat="false" ht="12.75" hidden="false" customHeight="false" outlineLevel="0" collapsed="false">
      <c r="A1043" s="0" t="n">
        <v>1030</v>
      </c>
      <c r="B1043" s="0" t="n">
        <f aca="false">A1043*$G$9</f>
        <v>0.117579908675799</v>
      </c>
      <c r="C1043" s="0" t="n">
        <f aca="true">RAND()</f>
        <v>0.717384202838738</v>
      </c>
      <c r="D1043" s="0" t="n">
        <f aca="true">NORMINV(RAND(),0,1)</f>
        <v>-0.661994402489147</v>
      </c>
      <c r="E1043" s="0" t="n">
        <f aca="true">NORMINV(RAND(),0,1)</f>
        <v>0.658731681883036</v>
      </c>
      <c r="F1043" s="0" t="n">
        <f aca="false">F1042*EXP(($F$9-$E$9*$D$9-0.5*$C$9^2)*$G$9+$C$9*$G$9^0.5*E1043+($D$9+$F$9*D1043)*(IF(C1043&lt;$E$9*$G$9,1,0)))</f>
        <v>93.4540292822383</v>
      </c>
    </row>
    <row r="1044" customFormat="false" ht="12.75" hidden="false" customHeight="false" outlineLevel="0" collapsed="false">
      <c r="A1044" s="0" t="n">
        <v>1031</v>
      </c>
      <c r="B1044" s="0" t="n">
        <f aca="false">A1044*$G$9</f>
        <v>0.117694063926941</v>
      </c>
      <c r="C1044" s="0" t="n">
        <f aca="true">RAND()</f>
        <v>0.193951938265223</v>
      </c>
      <c r="D1044" s="0" t="n">
        <f aca="true">NORMINV(RAND(),0,1)</f>
        <v>0.100082182667409</v>
      </c>
      <c r="E1044" s="0" t="n">
        <f aca="true">NORMINV(RAND(),0,1)</f>
        <v>-0.506758408021256</v>
      </c>
      <c r="F1044" s="0" t="n">
        <f aca="false">F1043*EXP(($F$9-$E$9*$D$9-0.5*$C$9^2)*$G$9+$C$9*$G$9^0.5*E1044+($D$9+$F$9*D1044)*(IF(C1044&lt;$E$9*$G$9,1,0)))</f>
        <v>93.3020874764455</v>
      </c>
    </row>
    <row r="1045" customFormat="false" ht="12.75" hidden="false" customHeight="false" outlineLevel="0" collapsed="false">
      <c r="A1045" s="0" t="n">
        <v>1032</v>
      </c>
      <c r="B1045" s="0" t="n">
        <f aca="false">A1045*$G$9</f>
        <v>0.117808219178082</v>
      </c>
      <c r="C1045" s="0" t="n">
        <f aca="true">RAND()</f>
        <v>0.93725642150099</v>
      </c>
      <c r="D1045" s="0" t="n">
        <f aca="true">NORMINV(RAND(),0,1)</f>
        <v>0.12827129015194</v>
      </c>
      <c r="E1045" s="0" t="n">
        <f aca="true">NORMINV(RAND(),0,1)</f>
        <v>0.0714203016759675</v>
      </c>
      <c r="F1045" s="0" t="n">
        <f aca="false">F1044*EXP(($F$9-$E$9*$D$9-0.5*$C$9^2)*$G$9+$C$9*$G$9^0.5*E1045+($D$9+$F$9*D1045)*(IF(C1045&lt;$E$9*$G$9,1,0)))</f>
        <v>93.3231826530131</v>
      </c>
    </row>
    <row r="1046" customFormat="false" ht="12.75" hidden="false" customHeight="false" outlineLevel="0" collapsed="false">
      <c r="A1046" s="0" t="n">
        <v>1033</v>
      </c>
      <c r="B1046" s="0" t="n">
        <f aca="false">A1046*$G$9</f>
        <v>0.117922374429224</v>
      </c>
      <c r="C1046" s="0" t="n">
        <f aca="true">RAND()</f>
        <v>0.378591516476444</v>
      </c>
      <c r="D1046" s="0" t="n">
        <f aca="true">NORMINV(RAND(),0,1)</f>
        <v>0.257246914484785</v>
      </c>
      <c r="E1046" s="0" t="n">
        <f aca="true">NORMINV(RAND(),0,1)</f>
        <v>0.695895692113931</v>
      </c>
      <c r="F1046" s="0" t="n">
        <f aca="false">F1045*EXP(($F$9-$E$9*$D$9-0.5*$C$9^2)*$G$9+$C$9*$G$9^0.5*E1046+($D$9+$F$9*D1046)*(IF(C1046&lt;$E$9*$G$9,1,0)))</f>
        <v>93.531310747269</v>
      </c>
    </row>
    <row r="1047" customFormat="false" ht="12.75" hidden="false" customHeight="false" outlineLevel="0" collapsed="false">
      <c r="A1047" s="0" t="n">
        <v>1034</v>
      </c>
      <c r="B1047" s="0" t="n">
        <f aca="false">A1047*$G$9</f>
        <v>0.118036529680365</v>
      </c>
      <c r="C1047" s="0" t="n">
        <f aca="true">RAND()</f>
        <v>0.974211639837407</v>
      </c>
      <c r="D1047" s="0" t="n">
        <f aca="true">NORMINV(RAND(),0,1)</f>
        <v>0.385113881619566</v>
      </c>
      <c r="E1047" s="0" t="n">
        <f aca="true">NORMINV(RAND(),0,1)</f>
        <v>0.0246045339291727</v>
      </c>
      <c r="F1047" s="0" t="n">
        <f aca="false">F1046*EXP(($F$9-$E$9*$D$9-0.5*$C$9^2)*$G$9+$C$9*$G$9^0.5*E1047+($D$9+$F$9*D1047)*(IF(C1047&lt;$E$9*$G$9,1,0)))</f>
        <v>93.538420437664</v>
      </c>
    </row>
    <row r="1048" customFormat="false" ht="12.75" hidden="false" customHeight="false" outlineLevel="0" collapsed="false">
      <c r="A1048" s="0" t="n">
        <v>1035</v>
      </c>
      <c r="B1048" s="0" t="n">
        <f aca="false">A1048*$G$9</f>
        <v>0.118150684931507</v>
      </c>
      <c r="C1048" s="0" t="n">
        <f aca="true">RAND()</f>
        <v>0.229316494174728</v>
      </c>
      <c r="D1048" s="0" t="n">
        <f aca="true">NORMINV(RAND(),0,1)</f>
        <v>-0.728809768178774</v>
      </c>
      <c r="E1048" s="0" t="n">
        <f aca="true">NORMINV(RAND(),0,1)</f>
        <v>0.13956641226995</v>
      </c>
      <c r="F1048" s="0" t="n">
        <f aca="false">F1047*EXP(($F$9-$E$9*$D$9-0.5*$C$9^2)*$G$9+$C$9*$G$9^0.5*E1048+($D$9+$F$9*D1048)*(IF(C1048&lt;$E$9*$G$9,1,0)))</f>
        <v>93.5800074021855</v>
      </c>
    </row>
    <row r="1049" customFormat="false" ht="12.75" hidden="false" customHeight="false" outlineLevel="0" collapsed="false">
      <c r="A1049" s="0" t="n">
        <v>1036</v>
      </c>
      <c r="B1049" s="0" t="n">
        <f aca="false">A1049*$G$9</f>
        <v>0.118264840182648</v>
      </c>
      <c r="C1049" s="0" t="n">
        <f aca="true">RAND()</f>
        <v>0.907397821357662</v>
      </c>
      <c r="D1049" s="0" t="n">
        <f aca="true">NORMINV(RAND(),0,1)</f>
        <v>-2.00783399474041</v>
      </c>
      <c r="E1049" s="0" t="n">
        <f aca="true">NORMINV(RAND(),0,1)</f>
        <v>-0.652645023801357</v>
      </c>
      <c r="F1049" s="0" t="n">
        <f aca="false">F1048*EXP(($F$9-$E$9*$D$9-0.5*$C$9^2)*$G$9+$C$9*$G$9^0.5*E1049+($D$9+$F$9*D1049)*(IF(C1049&lt;$E$9*$G$9,1,0)))</f>
        <v>93.384183099696</v>
      </c>
    </row>
    <row r="1050" customFormat="false" ht="12.75" hidden="false" customHeight="false" outlineLevel="0" collapsed="false">
      <c r="A1050" s="0" t="n">
        <v>1037</v>
      </c>
      <c r="B1050" s="0" t="n">
        <f aca="false">A1050*$G$9</f>
        <v>0.11837899543379</v>
      </c>
      <c r="C1050" s="0" t="n">
        <f aca="true">RAND()</f>
        <v>0.0653223708960148</v>
      </c>
      <c r="D1050" s="0" t="n">
        <f aca="true">NORMINV(RAND(),0,1)</f>
        <v>0.213631178858836</v>
      </c>
      <c r="E1050" s="0" t="n">
        <f aca="true">NORMINV(RAND(),0,1)</f>
        <v>0.967485252396589</v>
      </c>
      <c r="F1050" s="0" t="n">
        <f aca="false">F1049*EXP(($F$9-$E$9*$D$9-0.5*$C$9^2)*$G$9+$C$9*$G$9^0.5*E1050+($D$9+$F$9*D1050)*(IF(C1050&lt;$E$9*$G$9,1,0)))</f>
        <v>93.6739574671658</v>
      </c>
    </row>
    <row r="1051" customFormat="false" ht="12.75" hidden="false" customHeight="false" outlineLevel="0" collapsed="false">
      <c r="A1051" s="0" t="n">
        <v>1038</v>
      </c>
      <c r="B1051" s="0" t="n">
        <f aca="false">A1051*$G$9</f>
        <v>0.118493150684932</v>
      </c>
      <c r="C1051" s="0" t="n">
        <f aca="true">RAND()</f>
        <v>0.919520065485695</v>
      </c>
      <c r="D1051" s="0" t="n">
        <f aca="true">NORMINV(RAND(),0,1)</f>
        <v>-2.04300687118594</v>
      </c>
      <c r="E1051" s="0" t="n">
        <f aca="true">NORMINV(RAND(),0,1)</f>
        <v>1.73665991057538</v>
      </c>
      <c r="F1051" s="0" t="n">
        <f aca="false">F1050*EXP(($F$9-$E$9*$D$9-0.5*$C$9^2)*$G$9+$C$9*$G$9^0.5*E1051+($D$9+$F$9*D1051)*(IF(C1051&lt;$E$9*$G$9,1,0)))</f>
        <v>94.1965808425051</v>
      </c>
    </row>
    <row r="1052" customFormat="false" ht="12.75" hidden="false" customHeight="false" outlineLevel="0" collapsed="false">
      <c r="A1052" s="0" t="n">
        <v>1039</v>
      </c>
      <c r="B1052" s="0" t="n">
        <f aca="false">A1052*$G$9</f>
        <v>0.118607305936073</v>
      </c>
      <c r="C1052" s="0" t="n">
        <f aca="true">RAND()</f>
        <v>0.951870102129606</v>
      </c>
      <c r="D1052" s="0" t="n">
        <f aca="true">NORMINV(RAND(),0,1)</f>
        <v>-0.97403014245598</v>
      </c>
      <c r="E1052" s="0" t="n">
        <f aca="true">NORMINV(RAND(),0,1)</f>
        <v>-1.45489856875321</v>
      </c>
      <c r="F1052" s="0" t="n">
        <f aca="false">F1051*EXP(($F$9-$E$9*$D$9-0.5*$C$9^2)*$G$9+$C$9*$G$9^0.5*E1052+($D$9+$F$9*D1052)*(IF(C1052&lt;$E$9*$G$9,1,0)))</f>
        <v>93.7580603581189</v>
      </c>
    </row>
    <row r="1053" customFormat="false" ht="12.75" hidden="false" customHeight="false" outlineLevel="0" collapsed="false">
      <c r="A1053" s="0" t="n">
        <v>1040</v>
      </c>
      <c r="B1053" s="0" t="n">
        <f aca="false">A1053*$G$9</f>
        <v>0.118721461187215</v>
      </c>
      <c r="C1053" s="0" t="n">
        <f aca="true">RAND()</f>
        <v>0.0431525432322847</v>
      </c>
      <c r="D1053" s="0" t="n">
        <f aca="true">NORMINV(RAND(),0,1)</f>
        <v>0.315850697508566</v>
      </c>
      <c r="E1053" s="0" t="n">
        <f aca="true">NORMINV(RAND(),0,1)</f>
        <v>-0.545843086416259</v>
      </c>
      <c r="F1053" s="0" t="n">
        <f aca="false">F1052*EXP(($F$9-$E$9*$D$9-0.5*$C$9^2)*$G$9+$C$9*$G$9^0.5*E1053+($D$9+$F$9*D1053)*(IF(C1053&lt;$E$9*$G$9,1,0)))</f>
        <v>93.5938982287312</v>
      </c>
    </row>
    <row r="1054" customFormat="false" ht="12.75" hidden="false" customHeight="false" outlineLevel="0" collapsed="false">
      <c r="A1054" s="0" t="n">
        <v>1041</v>
      </c>
      <c r="B1054" s="0" t="n">
        <f aca="false">A1054*$G$9</f>
        <v>0.118835616438356</v>
      </c>
      <c r="C1054" s="0" t="n">
        <f aca="true">RAND()</f>
        <v>0.611264395333745</v>
      </c>
      <c r="D1054" s="0" t="n">
        <f aca="true">NORMINV(RAND(),0,1)</f>
        <v>-1.00745776035192</v>
      </c>
      <c r="E1054" s="0" t="n">
        <f aca="true">NORMINV(RAND(),0,1)</f>
        <v>1.10451107092302</v>
      </c>
      <c r="F1054" s="0" t="n">
        <f aca="false">F1053*EXP(($F$9-$E$9*$D$9-0.5*$C$9^2)*$G$9+$C$9*$G$9^0.5*E1054+($D$9+$F$9*D1054)*(IF(C1054&lt;$E$9*$G$9,1,0)))</f>
        <v>93.9255672816945</v>
      </c>
    </row>
    <row r="1055" customFormat="false" ht="12.75" hidden="false" customHeight="false" outlineLevel="0" collapsed="false">
      <c r="A1055" s="0" t="n">
        <v>1042</v>
      </c>
      <c r="B1055" s="0" t="n">
        <f aca="false">A1055*$G$9</f>
        <v>0.118949771689498</v>
      </c>
      <c r="C1055" s="0" t="n">
        <f aca="true">RAND()</f>
        <v>0.373844878769026</v>
      </c>
      <c r="D1055" s="0" t="n">
        <f aca="true">NORMINV(RAND(),0,1)</f>
        <v>0.384797430636342</v>
      </c>
      <c r="E1055" s="0" t="n">
        <f aca="true">NORMINV(RAND(),0,1)</f>
        <v>-1.60153598455524</v>
      </c>
      <c r="F1055" s="0" t="n">
        <f aca="false">F1054*EXP(($F$9-$E$9*$D$9-0.5*$C$9^2)*$G$9+$C$9*$G$9^0.5*E1055+($D$9+$F$9*D1055)*(IF(C1055&lt;$E$9*$G$9,1,0)))</f>
        <v>93.4443776540375</v>
      </c>
    </row>
    <row r="1056" customFormat="false" ht="12.75" hidden="false" customHeight="false" outlineLevel="0" collapsed="false">
      <c r="A1056" s="0" t="n">
        <v>1043</v>
      </c>
      <c r="B1056" s="0" t="n">
        <f aca="false">A1056*$G$9</f>
        <v>0.119063926940639</v>
      </c>
      <c r="C1056" s="0" t="n">
        <f aca="true">RAND()</f>
        <v>0.0821666155969142</v>
      </c>
      <c r="D1056" s="0" t="n">
        <f aca="true">NORMINV(RAND(),0,1)</f>
        <v>1.86550022318743</v>
      </c>
      <c r="E1056" s="0" t="n">
        <f aca="true">NORMINV(RAND(),0,1)</f>
        <v>0.995074488072377</v>
      </c>
      <c r="F1056" s="0" t="n">
        <f aca="false">F1055*EXP(($F$9-$E$9*$D$9-0.5*$C$9^2)*$G$9+$C$9*$G$9^0.5*E1056+($D$9+$F$9*D1056)*(IF(C1056&lt;$E$9*$G$9,1,0)))</f>
        <v>93.7426282778696</v>
      </c>
    </row>
    <row r="1057" customFormat="false" ht="12.75" hidden="false" customHeight="false" outlineLevel="0" collapsed="false">
      <c r="A1057" s="0" t="n">
        <v>1044</v>
      </c>
      <c r="B1057" s="0" t="n">
        <f aca="false">A1057*$G$9</f>
        <v>0.119178082191781</v>
      </c>
      <c r="C1057" s="0" t="n">
        <f aca="true">RAND()</f>
        <v>0.857163310916742</v>
      </c>
      <c r="D1057" s="0" t="n">
        <f aca="true">NORMINV(RAND(),0,1)</f>
        <v>-1.25970333249993</v>
      </c>
      <c r="E1057" s="0" t="n">
        <f aca="true">NORMINV(RAND(),0,1)</f>
        <v>-1.16949511873518</v>
      </c>
      <c r="F1057" s="0" t="n">
        <f aca="false">F1056*EXP(($F$9-$E$9*$D$9-0.5*$C$9^2)*$G$9+$C$9*$G$9^0.5*E1057+($D$9+$F$9*D1057)*(IF(C1057&lt;$E$9*$G$9,1,0)))</f>
        <v>93.3916171437805</v>
      </c>
    </row>
    <row r="1058" customFormat="false" ht="12.75" hidden="false" customHeight="false" outlineLevel="0" collapsed="false">
      <c r="A1058" s="0" t="n">
        <v>1045</v>
      </c>
      <c r="B1058" s="0" t="n">
        <f aca="false">A1058*$G$9</f>
        <v>0.119292237442922</v>
      </c>
      <c r="C1058" s="0" t="n">
        <f aca="true">RAND()</f>
        <v>0.918247162610137</v>
      </c>
      <c r="D1058" s="0" t="n">
        <f aca="true">NORMINV(RAND(),0,1)</f>
        <v>0.111048716297698</v>
      </c>
      <c r="E1058" s="0" t="n">
        <f aca="true">NORMINV(RAND(),0,1)</f>
        <v>0.180746126834946</v>
      </c>
      <c r="F1058" s="0" t="n">
        <f aca="false">F1057*EXP(($F$9-$E$9*$D$9-0.5*$C$9^2)*$G$9+$C$9*$G$9^0.5*E1058+($D$9+$F$9*D1058)*(IF(C1058&lt;$E$9*$G$9,1,0)))</f>
        <v>93.4454722205334</v>
      </c>
    </row>
    <row r="1059" customFormat="false" ht="12.75" hidden="false" customHeight="false" outlineLevel="0" collapsed="false">
      <c r="A1059" s="0" t="n">
        <v>1046</v>
      </c>
      <c r="B1059" s="0" t="n">
        <f aca="false">A1059*$G$9</f>
        <v>0.119406392694064</v>
      </c>
      <c r="C1059" s="0" t="n">
        <f aca="true">RAND()</f>
        <v>0.721930880513723</v>
      </c>
      <c r="D1059" s="0" t="n">
        <f aca="true">NORMINV(RAND(),0,1)</f>
        <v>-1.33496183946376</v>
      </c>
      <c r="E1059" s="0" t="n">
        <f aca="true">NORMINV(RAND(),0,1)</f>
        <v>-0.604933070097607</v>
      </c>
      <c r="F1059" s="0" t="n">
        <f aca="false">F1058*EXP(($F$9-$E$9*$D$9-0.5*$C$9^2)*$G$9+$C$9*$G$9^0.5*E1059+($D$9+$F$9*D1059)*(IF(C1059&lt;$E$9*$G$9,1,0)))</f>
        <v>93.2641913687771</v>
      </c>
    </row>
    <row r="1060" customFormat="false" ht="12.75" hidden="false" customHeight="false" outlineLevel="0" collapsed="false">
      <c r="A1060" s="0" t="n">
        <v>1047</v>
      </c>
      <c r="B1060" s="0" t="n">
        <f aca="false">A1060*$G$9</f>
        <v>0.119520547945205</v>
      </c>
      <c r="C1060" s="0" t="n">
        <f aca="true">RAND()</f>
        <v>0.387866852915393</v>
      </c>
      <c r="D1060" s="0" t="n">
        <f aca="true">NORMINV(RAND(),0,1)</f>
        <v>-0.943772533231395</v>
      </c>
      <c r="E1060" s="0" t="n">
        <f aca="true">NORMINV(RAND(),0,1)</f>
        <v>0.591051839094089</v>
      </c>
      <c r="F1060" s="0" t="n">
        <f aca="false">F1059*EXP(($F$9-$E$9*$D$9-0.5*$C$9^2)*$G$9+$C$9*$G$9^0.5*E1060+($D$9+$F$9*D1060)*(IF(C1060&lt;$E$9*$G$9,1,0)))</f>
        <v>93.4407812517253</v>
      </c>
    </row>
    <row r="1061" customFormat="false" ht="12.75" hidden="false" customHeight="false" outlineLevel="0" collapsed="false">
      <c r="A1061" s="0" t="n">
        <v>1048</v>
      </c>
      <c r="B1061" s="0" t="n">
        <f aca="false">A1061*$G$9</f>
        <v>0.119634703196347</v>
      </c>
      <c r="C1061" s="0" t="n">
        <f aca="true">RAND()</f>
        <v>0.866667172422614</v>
      </c>
      <c r="D1061" s="0" t="n">
        <f aca="true">NORMINV(RAND(),0,1)</f>
        <v>0.0730535673472093</v>
      </c>
      <c r="E1061" s="0" t="n">
        <f aca="true">NORMINV(RAND(),0,1)</f>
        <v>-1.2738016665709</v>
      </c>
      <c r="F1061" s="0" t="n">
        <f aca="false">F1060*EXP(($F$9-$E$9*$D$9-0.5*$C$9^2)*$G$9+$C$9*$G$9^0.5*E1061+($D$9+$F$9*D1061)*(IF(C1061&lt;$E$9*$G$9,1,0)))</f>
        <v>93.0597820903411</v>
      </c>
    </row>
    <row r="1062" customFormat="false" ht="12.75" hidden="false" customHeight="false" outlineLevel="0" collapsed="false">
      <c r="A1062" s="0" t="n">
        <v>1049</v>
      </c>
      <c r="B1062" s="0" t="n">
        <f aca="false">A1062*$G$9</f>
        <v>0.119748858447489</v>
      </c>
      <c r="C1062" s="0" t="n">
        <f aca="true">RAND()</f>
        <v>0.859520063925148</v>
      </c>
      <c r="D1062" s="0" t="n">
        <f aca="true">NORMINV(RAND(),0,1)</f>
        <v>-1.12315350557355</v>
      </c>
      <c r="E1062" s="0" t="n">
        <f aca="true">NORMINV(RAND(),0,1)</f>
        <v>0.547529596995073</v>
      </c>
      <c r="F1062" s="0" t="n">
        <f aca="false">F1061*EXP(($F$9-$E$9*$D$9-0.5*$C$9^2)*$G$9+$C$9*$G$9^0.5*E1062+($D$9+$F$9*D1062)*(IF(C1062&lt;$E$9*$G$9,1,0)))</f>
        <v>93.2229792371417</v>
      </c>
    </row>
    <row r="1063" customFormat="false" ht="12.75" hidden="false" customHeight="false" outlineLevel="0" collapsed="false">
      <c r="A1063" s="0" t="n">
        <v>1050</v>
      </c>
      <c r="B1063" s="0" t="n">
        <f aca="false">A1063*$G$9</f>
        <v>0.11986301369863</v>
      </c>
      <c r="C1063" s="0" t="n">
        <f aca="true">RAND()</f>
        <v>0.269280503491508</v>
      </c>
      <c r="D1063" s="0" t="n">
        <f aca="true">NORMINV(RAND(),0,1)</f>
        <v>-0.585432519358638</v>
      </c>
      <c r="E1063" s="0" t="n">
        <f aca="true">NORMINV(RAND(),0,1)</f>
        <v>-0.65523672392919</v>
      </c>
      <c r="F1063" s="0" t="n">
        <f aca="false">F1062*EXP(($F$9-$E$9*$D$9-0.5*$C$9^2)*$G$9+$C$9*$G$9^0.5*E1063+($D$9+$F$9*D1063)*(IF(C1063&lt;$E$9*$G$9,1,0)))</f>
        <v>93.0271292502257</v>
      </c>
    </row>
    <row r="1064" customFormat="false" ht="12.75" hidden="false" customHeight="false" outlineLevel="0" collapsed="false">
      <c r="A1064" s="0" t="n">
        <v>1051</v>
      </c>
      <c r="B1064" s="0" t="n">
        <f aca="false">A1064*$G$9</f>
        <v>0.119977168949772</v>
      </c>
      <c r="C1064" s="0" t="n">
        <f aca="true">RAND()</f>
        <v>0.702132796514478</v>
      </c>
      <c r="D1064" s="0" t="n">
        <f aca="true">NORMINV(RAND(),0,1)</f>
        <v>-2.77548952020682</v>
      </c>
      <c r="E1064" s="0" t="n">
        <f aca="true">NORMINV(RAND(),0,1)</f>
        <v>0.489240719895872</v>
      </c>
      <c r="F1064" s="0" t="n">
        <f aca="false">F1063*EXP(($F$9-$E$9*$D$9-0.5*$C$9^2)*$G$9+$C$9*$G$9^0.5*E1064+($D$9+$F$9*D1064)*(IF(C1064&lt;$E$9*$G$9,1,0)))</f>
        <v>93.1728596909542</v>
      </c>
    </row>
    <row r="1065" customFormat="false" ht="12.75" hidden="false" customHeight="false" outlineLevel="0" collapsed="false">
      <c r="A1065" s="0" t="n">
        <v>1052</v>
      </c>
      <c r="B1065" s="0" t="n">
        <f aca="false">A1065*$G$9</f>
        <v>0.120091324200913</v>
      </c>
      <c r="C1065" s="0" t="n">
        <f aca="true">RAND()</f>
        <v>0.396911787896341</v>
      </c>
      <c r="D1065" s="0" t="n">
        <f aca="true">NORMINV(RAND(),0,1)</f>
        <v>-1.71650859125652</v>
      </c>
      <c r="E1065" s="0" t="n">
        <f aca="true">NORMINV(RAND(),0,1)</f>
        <v>0.0513024531041411</v>
      </c>
      <c r="F1065" s="0" t="n">
        <f aca="false">F1064*EXP(($F$9-$E$9*$D$9-0.5*$C$9^2)*$G$9+$C$9*$G$9^0.5*E1065+($D$9+$F$9*D1065)*(IF(C1065&lt;$E$9*$G$9,1,0)))</f>
        <v>93.1879163434196</v>
      </c>
    </row>
    <row r="1066" customFormat="false" ht="12.75" hidden="false" customHeight="false" outlineLevel="0" collapsed="false">
      <c r="A1066" s="0" t="n">
        <v>1053</v>
      </c>
      <c r="B1066" s="0" t="n">
        <f aca="false">A1066*$G$9</f>
        <v>0.120205479452055</v>
      </c>
      <c r="C1066" s="0" t="n">
        <f aca="true">RAND()</f>
        <v>0.480615768559503</v>
      </c>
      <c r="D1066" s="0" t="n">
        <f aca="true">NORMINV(RAND(),0,1)</f>
        <v>-0.360323874800256</v>
      </c>
      <c r="E1066" s="0" t="n">
        <f aca="true">NORMINV(RAND(),0,1)</f>
        <v>-1.11181569094371</v>
      </c>
      <c r="F1066" s="0" t="n">
        <f aca="false">F1065*EXP(($F$9-$E$9*$D$9-0.5*$C$9^2)*$G$9+$C$9*$G$9^0.5*E1066+($D$9+$F$9*D1066)*(IF(C1066&lt;$E$9*$G$9,1,0)))</f>
        <v>92.8561479462038</v>
      </c>
    </row>
    <row r="1067" customFormat="false" ht="12.75" hidden="false" customHeight="false" outlineLevel="0" collapsed="false">
      <c r="A1067" s="0" t="n">
        <v>1054</v>
      </c>
      <c r="B1067" s="0" t="n">
        <f aca="false">A1067*$G$9</f>
        <v>0.120319634703196</v>
      </c>
      <c r="C1067" s="0" t="n">
        <f aca="true">RAND()</f>
        <v>0.345036151610154</v>
      </c>
      <c r="D1067" s="0" t="n">
        <f aca="true">NORMINV(RAND(),0,1)</f>
        <v>-1.48208097936142</v>
      </c>
      <c r="E1067" s="0" t="n">
        <f aca="true">NORMINV(RAND(),0,1)</f>
        <v>-0.785750360963355</v>
      </c>
      <c r="F1067" s="0" t="n">
        <f aca="false">F1066*EXP(($F$9-$E$9*$D$9-0.5*$C$9^2)*$G$9+$C$9*$G$9^0.5*E1067+($D$9+$F$9*D1067)*(IF(C1067&lt;$E$9*$G$9,1,0)))</f>
        <v>92.6223132857293</v>
      </c>
    </row>
    <row r="1068" customFormat="false" ht="12.75" hidden="false" customHeight="false" outlineLevel="0" collapsed="false">
      <c r="A1068" s="0" t="n">
        <v>1055</v>
      </c>
      <c r="B1068" s="0" t="n">
        <f aca="false">A1068*$G$9</f>
        <v>0.120433789954338</v>
      </c>
      <c r="C1068" s="0" t="n">
        <f aca="true">RAND()</f>
        <v>0.713999087488507</v>
      </c>
      <c r="D1068" s="0" t="n">
        <f aca="true">NORMINV(RAND(),0,1)</f>
        <v>0.0496035288574778</v>
      </c>
      <c r="E1068" s="0" t="n">
        <f aca="true">NORMINV(RAND(),0,1)</f>
        <v>1.28328966515026</v>
      </c>
      <c r="F1068" s="0" t="n">
        <f aca="false">F1067*EXP(($F$9-$E$9*$D$9-0.5*$C$9^2)*$G$9+$C$9*$G$9^0.5*E1068+($D$9+$F$9*D1068)*(IF(C1068&lt;$E$9*$G$9,1,0)))</f>
        <v>93.0038189439044</v>
      </c>
    </row>
    <row r="1069" customFormat="false" ht="12.75" hidden="false" customHeight="false" outlineLevel="0" collapsed="false">
      <c r="A1069" s="0" t="n">
        <v>1056</v>
      </c>
      <c r="B1069" s="0" t="n">
        <f aca="false">A1069*$G$9</f>
        <v>0.120547945205479</v>
      </c>
      <c r="C1069" s="0" t="n">
        <f aca="true">RAND()</f>
        <v>0.0617301881456379</v>
      </c>
      <c r="D1069" s="0" t="n">
        <f aca="true">NORMINV(RAND(),0,1)</f>
        <v>0.855613020257612</v>
      </c>
      <c r="E1069" s="0" t="n">
        <f aca="true">NORMINV(RAND(),0,1)</f>
        <v>0.284483855879608</v>
      </c>
      <c r="F1069" s="0" t="n">
        <f aca="false">F1068*EXP(($F$9-$E$9*$D$9-0.5*$C$9^2)*$G$9+$C$9*$G$9^0.5*E1069+($D$9+$F$9*D1069)*(IF(C1069&lt;$E$9*$G$9,1,0)))</f>
        <v>93.0883981587154</v>
      </c>
    </row>
    <row r="1070" customFormat="false" ht="12.75" hidden="false" customHeight="false" outlineLevel="0" collapsed="false">
      <c r="A1070" s="0" t="n">
        <v>1057</v>
      </c>
      <c r="B1070" s="0" t="n">
        <f aca="false">A1070*$G$9</f>
        <v>0.120662100456621</v>
      </c>
      <c r="C1070" s="0" t="n">
        <f aca="true">RAND()</f>
        <v>0.900106892323535</v>
      </c>
      <c r="D1070" s="0" t="n">
        <f aca="true">NORMINV(RAND(),0,1)</f>
        <v>-0.681538958841565</v>
      </c>
      <c r="E1070" s="0" t="n">
        <f aca="true">NORMINV(RAND(),0,1)</f>
        <v>0.00222622795463179</v>
      </c>
      <c r="F1070" s="0" t="n">
        <f aca="false">F1069*EXP(($F$9-$E$9*$D$9-0.5*$C$9^2)*$G$9+$C$9*$G$9^0.5*E1070+($D$9+$F$9*D1070)*(IF(C1070&lt;$E$9*$G$9,1,0)))</f>
        <v>93.0887967506567</v>
      </c>
    </row>
    <row r="1071" customFormat="false" ht="12.75" hidden="false" customHeight="false" outlineLevel="0" collapsed="false">
      <c r="A1071" s="0" t="n">
        <v>1058</v>
      </c>
      <c r="B1071" s="0" t="n">
        <f aca="false">A1071*$G$9</f>
        <v>0.120776255707763</v>
      </c>
      <c r="C1071" s="0" t="n">
        <f aca="true">RAND()</f>
        <v>0.319000518113433</v>
      </c>
      <c r="D1071" s="0" t="n">
        <f aca="true">NORMINV(RAND(),0,1)</f>
        <v>-0.808509342858419</v>
      </c>
      <c r="E1071" s="0" t="n">
        <f aca="true">NORMINV(RAND(),0,1)</f>
        <v>-0.489065689207274</v>
      </c>
      <c r="F1071" s="0" t="n">
        <f aca="false">F1070*EXP(($F$9-$E$9*$D$9-0.5*$C$9^2)*$G$9+$C$9*$G$9^0.5*E1071+($D$9+$F$9*D1071)*(IF(C1071&lt;$E$9*$G$9,1,0)))</f>
        <v>92.9427194387911</v>
      </c>
    </row>
    <row r="1072" customFormat="false" ht="12.75" hidden="false" customHeight="false" outlineLevel="0" collapsed="false">
      <c r="A1072" s="0" t="n">
        <v>1059</v>
      </c>
      <c r="B1072" s="0" t="n">
        <f aca="false">A1072*$G$9</f>
        <v>0.120890410958904</v>
      </c>
      <c r="C1072" s="0" t="n">
        <f aca="true">RAND()</f>
        <v>0.516555105811739</v>
      </c>
      <c r="D1072" s="0" t="n">
        <f aca="true">NORMINV(RAND(),0,1)</f>
        <v>1.28249274618205</v>
      </c>
      <c r="E1072" s="0" t="n">
        <f aca="true">NORMINV(RAND(),0,1)</f>
        <v>1.21667034255297</v>
      </c>
      <c r="F1072" s="0" t="n">
        <f aca="false">F1071*EXP(($F$9-$E$9*$D$9-0.5*$C$9^2)*$G$9+$C$9*$G$9^0.5*E1072+($D$9+$F$9*D1072)*(IF(C1072&lt;$E$9*$G$9,1,0)))</f>
        <v>93.3056186718782</v>
      </c>
    </row>
    <row r="1073" customFormat="false" ht="12.75" hidden="false" customHeight="false" outlineLevel="0" collapsed="false">
      <c r="A1073" s="0" t="n">
        <v>1060</v>
      </c>
      <c r="B1073" s="0" t="n">
        <f aca="false">A1073*$G$9</f>
        <v>0.121004566210046</v>
      </c>
      <c r="C1073" s="0" t="n">
        <f aca="true">RAND()</f>
        <v>0.720733236294338</v>
      </c>
      <c r="D1073" s="0" t="n">
        <f aca="true">NORMINV(RAND(),0,1)</f>
        <v>0.251759425379494</v>
      </c>
      <c r="E1073" s="0" t="n">
        <f aca="true">NORMINV(RAND(),0,1)</f>
        <v>0.200905282984185</v>
      </c>
      <c r="F1073" s="0" t="n">
        <f aca="false">F1072*EXP(($F$9-$E$9*$D$9-0.5*$C$9^2)*$G$9+$C$9*$G$9^0.5*E1073+($D$9+$F$9*D1073)*(IF(C1073&lt;$E$9*$G$9,1,0)))</f>
        <v>93.3654568848962</v>
      </c>
    </row>
    <row r="1074" customFormat="false" ht="12.75" hidden="false" customHeight="false" outlineLevel="0" collapsed="false">
      <c r="A1074" s="0" t="n">
        <v>1061</v>
      </c>
      <c r="B1074" s="0" t="n">
        <f aca="false">A1074*$G$9</f>
        <v>0.121118721461187</v>
      </c>
      <c r="C1074" s="0" t="n">
        <f aca="true">RAND()</f>
        <v>0.493405811852601</v>
      </c>
      <c r="D1074" s="0" t="n">
        <f aca="true">NORMINV(RAND(),0,1)</f>
        <v>-0.120512086139715</v>
      </c>
      <c r="E1074" s="0" t="n">
        <f aca="true">NORMINV(RAND(),0,1)</f>
        <v>0.497167606598116</v>
      </c>
      <c r="F1074" s="0" t="n">
        <f aca="false">F1073*EXP(($F$9-$E$9*$D$9-0.5*$C$9^2)*$G$9+$C$9*$G$9^0.5*E1074+($D$9+$F$9*D1074)*(IF(C1074&lt;$E$9*$G$9,1,0)))</f>
        <v>93.5140933117887</v>
      </c>
    </row>
    <row r="1075" customFormat="false" ht="12.75" hidden="false" customHeight="false" outlineLevel="0" collapsed="false">
      <c r="A1075" s="0" t="n">
        <v>1062</v>
      </c>
      <c r="B1075" s="0" t="n">
        <f aca="false">A1075*$G$9</f>
        <v>0.121232876712329</v>
      </c>
      <c r="C1075" s="0" t="n">
        <f aca="true">RAND()</f>
        <v>0.23290875891534</v>
      </c>
      <c r="D1075" s="0" t="n">
        <f aca="true">NORMINV(RAND(),0,1)</f>
        <v>-1.53255497491711</v>
      </c>
      <c r="E1075" s="0" t="n">
        <f aca="true">NORMINV(RAND(),0,1)</f>
        <v>-2.35084382271503</v>
      </c>
      <c r="F1075" s="0" t="n">
        <f aca="false">F1074*EXP(($F$9-$E$9*$D$9-0.5*$C$9^2)*$G$9+$C$9*$G$9^0.5*E1075+($D$9+$F$9*D1075)*(IF(C1075&lt;$E$9*$G$9,1,0)))</f>
        <v>92.8118321209554</v>
      </c>
    </row>
    <row r="1076" customFormat="false" ht="12.75" hidden="false" customHeight="false" outlineLevel="0" collapsed="false">
      <c r="A1076" s="0" t="n">
        <v>1063</v>
      </c>
      <c r="B1076" s="0" t="n">
        <f aca="false">A1076*$G$9</f>
        <v>0.12134703196347</v>
      </c>
      <c r="C1076" s="0" t="n">
        <f aca="true">RAND()</f>
        <v>0.531183660909044</v>
      </c>
      <c r="D1076" s="0" t="n">
        <f aca="true">NORMINV(RAND(),0,1)</f>
        <v>1.60974565015167</v>
      </c>
      <c r="E1076" s="0" t="n">
        <f aca="true">NORMINV(RAND(),0,1)</f>
        <v>-0.366693929181057</v>
      </c>
      <c r="F1076" s="0" t="n">
        <f aca="false">F1075*EXP(($F$9-$E$9*$D$9-0.5*$C$9^2)*$G$9+$C$9*$G$9^0.5*E1076+($D$9+$F$9*D1076)*(IF(C1076&lt;$E$9*$G$9,1,0)))</f>
        <v>92.7025438213039</v>
      </c>
    </row>
    <row r="1077" customFormat="false" ht="12.75" hidden="false" customHeight="false" outlineLevel="0" collapsed="false">
      <c r="A1077" s="0" t="n">
        <v>1064</v>
      </c>
      <c r="B1077" s="0" t="n">
        <f aca="false">A1077*$G$9</f>
        <v>0.121461187214612</v>
      </c>
      <c r="C1077" s="0" t="n">
        <f aca="true">RAND()</f>
        <v>0.932524462583753</v>
      </c>
      <c r="D1077" s="0" t="n">
        <f aca="true">NORMINV(RAND(),0,1)</f>
        <v>-0.708929607924851</v>
      </c>
      <c r="E1077" s="0" t="n">
        <f aca="true">NORMINV(RAND(),0,1)</f>
        <v>-2.21140325971195</v>
      </c>
      <c r="F1077" s="0" t="n">
        <f aca="false">F1076*EXP(($F$9-$E$9*$D$9-0.5*$C$9^2)*$G$9+$C$9*$G$9^0.5*E1077+($D$9+$F$9*D1077)*(IF(C1077&lt;$E$9*$G$9,1,0)))</f>
        <v>92.0475084932347</v>
      </c>
    </row>
    <row r="1078" customFormat="false" ht="12.75" hidden="false" customHeight="false" outlineLevel="0" collapsed="false">
      <c r="A1078" s="0" t="n">
        <v>1065</v>
      </c>
      <c r="B1078" s="0" t="n">
        <f aca="false">A1078*$G$9</f>
        <v>0.121575342465753</v>
      </c>
      <c r="C1078" s="0" t="n">
        <f aca="true">RAND()</f>
        <v>0.761866291046199</v>
      </c>
      <c r="D1078" s="0" t="n">
        <f aca="true">NORMINV(RAND(),0,1)</f>
        <v>0.291853375330544</v>
      </c>
      <c r="E1078" s="0" t="n">
        <f aca="true">NORMINV(RAND(),0,1)</f>
        <v>0.15994415566933</v>
      </c>
      <c r="F1078" s="0" t="n">
        <f aca="false">F1077*EXP(($F$9-$E$9*$D$9-0.5*$C$9^2)*$G$9+$C$9*$G$9^0.5*E1078+($D$9+$F$9*D1078)*(IF(C1078&lt;$E$9*$G$9,1,0)))</f>
        <v>92.0944477253629</v>
      </c>
    </row>
    <row r="1079" customFormat="false" ht="12.75" hidden="false" customHeight="false" outlineLevel="0" collapsed="false">
      <c r="A1079" s="0" t="n">
        <v>1066</v>
      </c>
      <c r="B1079" s="0" t="n">
        <f aca="false">A1079*$G$9</f>
        <v>0.121689497716895</v>
      </c>
      <c r="C1079" s="0" t="n">
        <f aca="true">RAND()</f>
        <v>0.138664213941482</v>
      </c>
      <c r="D1079" s="0" t="n">
        <f aca="true">NORMINV(RAND(),0,1)</f>
        <v>0.0797845211516076</v>
      </c>
      <c r="E1079" s="0" t="n">
        <f aca="true">NORMINV(RAND(),0,1)</f>
        <v>-0.153491946818194</v>
      </c>
      <c r="F1079" s="0" t="n">
        <f aca="false">F1078*EXP(($F$9-$E$9*$D$9-0.5*$C$9^2)*$G$9+$C$9*$G$9^0.5*E1079+($D$9+$F$9*D1079)*(IF(C1079&lt;$E$9*$G$9,1,0)))</f>
        <v>92.0488867794206</v>
      </c>
    </row>
    <row r="1080" customFormat="false" ht="12.75" hidden="false" customHeight="false" outlineLevel="0" collapsed="false">
      <c r="A1080" s="0" t="n">
        <v>1067</v>
      </c>
      <c r="B1080" s="0" t="n">
        <f aca="false">A1080*$G$9</f>
        <v>0.121803652968037</v>
      </c>
      <c r="C1080" s="0" t="n">
        <f aca="true">RAND()</f>
        <v>0.540907452297028</v>
      </c>
      <c r="D1080" s="0" t="n">
        <f aca="true">NORMINV(RAND(),0,1)</f>
        <v>-0.652310589698057</v>
      </c>
      <c r="E1080" s="0" t="n">
        <f aca="true">NORMINV(RAND(),0,1)</f>
        <v>0.704329000395364</v>
      </c>
      <c r="F1080" s="0" t="n">
        <f aca="false">F1079*EXP(($F$9-$E$9*$D$9-0.5*$C$9^2)*$G$9+$C$9*$G$9^0.5*E1080+($D$9+$F$9*D1080)*(IF(C1080&lt;$E$9*$G$9,1,0)))</f>
        <v>92.2566667416694</v>
      </c>
    </row>
    <row r="1081" customFormat="false" ht="12.75" hidden="false" customHeight="false" outlineLevel="0" collapsed="false">
      <c r="A1081" s="0" t="n">
        <v>1068</v>
      </c>
      <c r="B1081" s="0" t="n">
        <f aca="false">A1081*$G$9</f>
        <v>0.121917808219178</v>
      </c>
      <c r="C1081" s="0" t="n">
        <f aca="true">RAND()</f>
        <v>0.936003122142117</v>
      </c>
      <c r="D1081" s="0" t="n">
        <f aca="true">NORMINV(RAND(),0,1)</f>
        <v>-0.681197357733365</v>
      </c>
      <c r="E1081" s="0" t="n">
        <f aca="true">NORMINV(RAND(),0,1)</f>
        <v>0.529547959771276</v>
      </c>
      <c r="F1081" s="0" t="n">
        <f aca="false">F1080*EXP(($F$9-$E$9*$D$9-0.5*$C$9^2)*$G$9+$C$9*$G$9^0.5*E1081+($D$9+$F$9*D1081)*(IF(C1081&lt;$E$9*$G$9,1,0)))</f>
        <v>92.4131289475341</v>
      </c>
    </row>
    <row r="1082" customFormat="false" ht="12.75" hidden="false" customHeight="false" outlineLevel="0" collapsed="false">
      <c r="A1082" s="0" t="n">
        <v>1069</v>
      </c>
      <c r="B1082" s="0" t="n">
        <f aca="false">A1082*$G$9</f>
        <v>0.12203196347032</v>
      </c>
      <c r="C1082" s="0" t="n">
        <f aca="true">RAND()</f>
        <v>0.385817992947087</v>
      </c>
      <c r="D1082" s="0" t="n">
        <f aca="true">NORMINV(RAND(),0,1)</f>
        <v>0.594896248075554</v>
      </c>
      <c r="E1082" s="0" t="n">
        <f aca="true">NORMINV(RAND(),0,1)</f>
        <v>0.900513510237966</v>
      </c>
      <c r="F1082" s="0" t="n">
        <f aca="false">F1081*EXP(($F$9-$E$9*$D$9-0.5*$C$9^2)*$G$9+$C$9*$G$9^0.5*E1082+($D$9+$F$9*D1082)*(IF(C1082&lt;$E$9*$G$9,1,0)))</f>
        <v>92.6799928342721</v>
      </c>
    </row>
    <row r="1083" customFormat="false" ht="12.75" hidden="false" customHeight="false" outlineLevel="0" collapsed="false">
      <c r="A1083" s="0" t="n">
        <v>1070</v>
      </c>
      <c r="B1083" s="0" t="n">
        <f aca="false">A1083*$G$9</f>
        <v>0.122146118721461</v>
      </c>
      <c r="C1083" s="0" t="n">
        <f aca="true">RAND()</f>
        <v>0.208199048329684</v>
      </c>
      <c r="D1083" s="0" t="n">
        <f aca="true">NORMINV(RAND(),0,1)</f>
        <v>-0.0605777088070303</v>
      </c>
      <c r="E1083" s="0" t="n">
        <f aca="true">NORMINV(RAND(),0,1)</f>
        <v>1.83685975848712</v>
      </c>
      <c r="F1083" s="0" t="n">
        <f aca="false">F1082*EXP(($F$9-$E$9*$D$9-0.5*$C$9^2)*$G$9+$C$9*$G$9^0.5*E1083+($D$9+$F$9*D1083)*(IF(C1083&lt;$E$9*$G$9,1,0)))</f>
        <v>93.2270077067131</v>
      </c>
    </row>
    <row r="1084" customFormat="false" ht="12.75" hidden="false" customHeight="false" outlineLevel="0" collapsed="false">
      <c r="A1084" s="0" t="n">
        <v>1071</v>
      </c>
      <c r="B1084" s="0" t="n">
        <f aca="false">A1084*$G$9</f>
        <v>0.122260273972603</v>
      </c>
      <c r="C1084" s="0" t="n">
        <f aca="true">RAND()</f>
        <v>0.492942413882373</v>
      </c>
      <c r="D1084" s="0" t="n">
        <f aca="true">NORMINV(RAND(),0,1)</f>
        <v>-1.11526273640536</v>
      </c>
      <c r="E1084" s="0" t="n">
        <f aca="true">NORMINV(RAND(),0,1)</f>
        <v>0.308552145275934</v>
      </c>
      <c r="F1084" s="0" t="n">
        <f aca="false">F1083*EXP(($F$9-$E$9*$D$9-0.5*$C$9^2)*$G$9+$C$9*$G$9^0.5*E1084+($D$9+$F$9*D1084)*(IF(C1084&lt;$E$9*$G$9,1,0)))</f>
        <v>93.3189888189088</v>
      </c>
    </row>
    <row r="1085" customFormat="false" ht="12.75" hidden="false" customHeight="false" outlineLevel="0" collapsed="false">
      <c r="A1085" s="0" t="n">
        <v>1072</v>
      </c>
      <c r="B1085" s="0" t="n">
        <f aca="false">A1085*$G$9</f>
        <v>0.122374429223744</v>
      </c>
      <c r="C1085" s="0" t="n">
        <f aca="true">RAND()</f>
        <v>0.217766053938243</v>
      </c>
      <c r="D1085" s="0" t="n">
        <f aca="true">NORMINV(RAND(),0,1)</f>
        <v>-0.119516707574323</v>
      </c>
      <c r="E1085" s="0" t="n">
        <f aca="true">NORMINV(RAND(),0,1)</f>
        <v>1.09885044181671</v>
      </c>
      <c r="F1085" s="0" t="n">
        <f aca="false">F1084*EXP(($F$9-$E$9*$D$9-0.5*$C$9^2)*$G$9+$C$9*$G$9^0.5*E1085+($D$9+$F$9*D1085)*(IF(C1085&lt;$E$9*$G$9,1,0)))</f>
        <v>93.6479845065231</v>
      </c>
    </row>
    <row r="1086" customFormat="false" ht="12.75" hidden="false" customHeight="false" outlineLevel="0" collapsed="false">
      <c r="A1086" s="0" t="n">
        <v>1073</v>
      </c>
      <c r="B1086" s="0" t="n">
        <f aca="false">A1086*$G$9</f>
        <v>0.122488584474886</v>
      </c>
      <c r="C1086" s="0" t="n">
        <f aca="true">RAND()</f>
        <v>0.956821016075091</v>
      </c>
      <c r="D1086" s="0" t="n">
        <f aca="true">NORMINV(RAND(),0,1)</f>
        <v>2.55068186417933</v>
      </c>
      <c r="E1086" s="0" t="n">
        <f aca="true">NORMINV(RAND(),0,1)</f>
        <v>1.80251479496608</v>
      </c>
      <c r="F1086" s="0" t="n">
        <f aca="false">F1085*EXP(($F$9-$E$9*$D$9-0.5*$C$9^2)*$G$9+$C$9*$G$9^0.5*E1086+($D$9+$F$9*D1086)*(IF(C1086&lt;$E$9*$G$9,1,0)))</f>
        <v>94.1903430362546</v>
      </c>
    </row>
    <row r="1087" customFormat="false" ht="12.75" hidden="false" customHeight="false" outlineLevel="0" collapsed="false">
      <c r="A1087" s="0" t="n">
        <v>1074</v>
      </c>
      <c r="B1087" s="0" t="n">
        <f aca="false">A1087*$G$9</f>
        <v>0.122602739726027</v>
      </c>
      <c r="C1087" s="0" t="n">
        <f aca="true">RAND()</f>
        <v>0.0768587771352015</v>
      </c>
      <c r="D1087" s="0" t="n">
        <f aca="true">NORMINV(RAND(),0,1)</f>
        <v>0.18316161226381</v>
      </c>
      <c r="E1087" s="0" t="n">
        <f aca="true">NORMINV(RAND(),0,1)</f>
        <v>-0.70185468373181</v>
      </c>
      <c r="F1087" s="0" t="n">
        <f aca="false">F1086*EXP(($F$9-$E$9*$D$9-0.5*$C$9^2)*$G$9+$C$9*$G$9^0.5*E1087+($D$9+$F$9*D1087)*(IF(C1087&lt;$E$9*$G$9,1,0)))</f>
        <v>93.9784169889402</v>
      </c>
    </row>
    <row r="1088" customFormat="false" ht="12.75" hidden="false" customHeight="false" outlineLevel="0" collapsed="false">
      <c r="A1088" s="0" t="n">
        <v>1075</v>
      </c>
      <c r="B1088" s="0" t="n">
        <f aca="false">A1088*$G$9</f>
        <v>0.122716894977169</v>
      </c>
      <c r="C1088" s="0" t="n">
        <f aca="true">RAND()</f>
        <v>0.690440532174869</v>
      </c>
      <c r="D1088" s="0" t="n">
        <f aca="true">NORMINV(RAND(),0,1)</f>
        <v>0.133361843422265</v>
      </c>
      <c r="E1088" s="0" t="n">
        <f aca="true">NORMINV(RAND(),0,1)</f>
        <v>-1.06923932825574</v>
      </c>
      <c r="F1088" s="0" t="n">
        <f aca="false">F1087*EXP(($F$9-$E$9*$D$9-0.5*$C$9^2)*$G$9+$C$9*$G$9^0.5*E1088+($D$9+$F$9*D1088)*(IF(C1088&lt;$E$9*$G$9,1,0)))</f>
        <v>93.6566147075273</v>
      </c>
    </row>
    <row r="1089" customFormat="false" ht="12.75" hidden="false" customHeight="false" outlineLevel="0" collapsed="false">
      <c r="A1089" s="0" t="n">
        <v>1076</v>
      </c>
      <c r="B1089" s="0" t="n">
        <f aca="false">A1089*$G$9</f>
        <v>0.12283105022831</v>
      </c>
      <c r="C1089" s="0" t="n">
        <f aca="true">RAND()</f>
        <v>0.0592524031935325</v>
      </c>
      <c r="D1089" s="0" t="n">
        <f aca="true">NORMINV(RAND(),0,1)</f>
        <v>1.86116888971681</v>
      </c>
      <c r="E1089" s="0" t="n">
        <f aca="true">NORMINV(RAND(),0,1)</f>
        <v>0.525413476855937</v>
      </c>
      <c r="F1089" s="0" t="n">
        <f aca="false">F1088*EXP(($F$9-$E$9*$D$9-0.5*$C$9^2)*$G$9+$C$9*$G$9^0.5*E1089+($D$9+$F$9*D1089)*(IF(C1089&lt;$E$9*$G$9,1,0)))</f>
        <v>93.8142078879216</v>
      </c>
    </row>
    <row r="1090" customFormat="false" ht="12.75" hidden="false" customHeight="false" outlineLevel="0" collapsed="false">
      <c r="A1090" s="0" t="n">
        <v>1077</v>
      </c>
      <c r="B1090" s="0" t="n">
        <f aca="false">A1090*$G$9</f>
        <v>0.122945205479452</v>
      </c>
      <c r="C1090" s="0" t="n">
        <f aca="true">RAND()</f>
        <v>0.511887268267407</v>
      </c>
      <c r="D1090" s="0" t="n">
        <f aca="true">NORMINV(RAND(),0,1)</f>
        <v>1.13693148552732</v>
      </c>
      <c r="E1090" s="0" t="n">
        <f aca="true">NORMINV(RAND(),0,1)</f>
        <v>-0.182886491671434</v>
      </c>
      <c r="F1090" s="0" t="n">
        <f aca="false">F1089*EXP(($F$9-$E$9*$D$9-0.5*$C$9^2)*$G$9+$C$9*$G$9^0.5*E1090+($D$9+$F$9*D1090)*(IF(C1090&lt;$E$9*$G$9,1,0)))</f>
        <v>93.758961902639</v>
      </c>
    </row>
    <row r="1091" customFormat="false" ht="12.75" hidden="false" customHeight="false" outlineLevel="0" collapsed="false">
      <c r="A1091" s="0" t="n">
        <v>1078</v>
      </c>
      <c r="B1091" s="0" t="n">
        <f aca="false">A1091*$G$9</f>
        <v>0.123059360730594</v>
      </c>
      <c r="C1091" s="0" t="n">
        <f aca="true">RAND()</f>
        <v>0.0276100802201182</v>
      </c>
      <c r="D1091" s="0" t="n">
        <f aca="true">NORMINV(RAND(),0,1)</f>
        <v>-0.291607338331832</v>
      </c>
      <c r="E1091" s="0" t="n">
        <f aca="true">NORMINV(RAND(),0,1)</f>
        <v>-0.214433203752304</v>
      </c>
      <c r="F1091" s="0" t="n">
        <f aca="false">F1090*EXP(($F$9-$E$9*$D$9-0.5*$C$9^2)*$G$9+$C$9*$G$9^0.5*E1091+($D$9+$F$9*D1091)*(IF(C1091&lt;$E$9*$G$9,1,0)))</f>
        <v>93.694273907138</v>
      </c>
    </row>
    <row r="1092" customFormat="false" ht="12.75" hidden="false" customHeight="false" outlineLevel="0" collapsed="false">
      <c r="A1092" s="0" t="n">
        <v>1079</v>
      </c>
      <c r="B1092" s="0" t="n">
        <f aca="false">A1092*$G$9</f>
        <v>0.123173515981735</v>
      </c>
      <c r="C1092" s="0" t="n">
        <f aca="true">RAND()</f>
        <v>0.738149811295455</v>
      </c>
      <c r="D1092" s="0" t="n">
        <f aca="true">NORMINV(RAND(),0,1)</f>
        <v>-0.740487548590495</v>
      </c>
      <c r="E1092" s="0" t="n">
        <f aca="true">NORMINV(RAND(),0,1)</f>
        <v>0.715198340198669</v>
      </c>
      <c r="F1092" s="0" t="n">
        <f aca="false">F1091*EXP(($F$9-$E$9*$D$9-0.5*$C$9^2)*$G$9+$C$9*$G$9^0.5*E1092+($D$9+$F$9*D1092)*(IF(C1092&lt;$E$9*$G$9,1,0)))</f>
        <v>93.9090396565969</v>
      </c>
    </row>
    <row r="1093" customFormat="false" ht="12.75" hidden="false" customHeight="false" outlineLevel="0" collapsed="false">
      <c r="A1093" s="0" t="n">
        <v>1080</v>
      </c>
      <c r="B1093" s="0" t="n">
        <f aca="false">A1093*$G$9</f>
        <v>0.123287671232877</v>
      </c>
      <c r="C1093" s="0" t="n">
        <f aca="true">RAND()</f>
        <v>0.664552277342829</v>
      </c>
      <c r="D1093" s="0" t="n">
        <f aca="true">NORMINV(RAND(),0,1)</f>
        <v>0.704926353782152</v>
      </c>
      <c r="E1093" s="0" t="n">
        <f aca="true">NORMINV(RAND(),0,1)</f>
        <v>-1.8222307647229</v>
      </c>
      <c r="F1093" s="0" t="n">
        <f aca="false">F1092*EXP(($F$9-$E$9*$D$9-0.5*$C$9^2)*$G$9+$C$9*$G$9^0.5*E1093+($D$9+$F$9*D1093)*(IF(C1093&lt;$E$9*$G$9,1,0)))</f>
        <v>93.361867728096</v>
      </c>
    </row>
    <row r="1094" customFormat="false" ht="12.75" hidden="false" customHeight="false" outlineLevel="0" collapsed="false">
      <c r="A1094" s="0" t="n">
        <v>1081</v>
      </c>
      <c r="B1094" s="0" t="n">
        <f aca="false">A1094*$G$9</f>
        <v>0.123401826484018</v>
      </c>
      <c r="C1094" s="0" t="n">
        <f aca="true">RAND()</f>
        <v>0.251509136370835</v>
      </c>
      <c r="D1094" s="0" t="n">
        <f aca="true">NORMINV(RAND(),0,1)</f>
        <v>0.33168110578982</v>
      </c>
      <c r="E1094" s="0" t="n">
        <f aca="true">NORMINV(RAND(),0,1)</f>
        <v>-0.887309900948467</v>
      </c>
      <c r="F1094" s="0" t="n">
        <f aca="false">F1093*EXP(($F$9-$E$9*$D$9-0.5*$C$9^2)*$G$9+$C$9*$G$9^0.5*E1094+($D$9+$F$9*D1094)*(IF(C1094&lt;$E$9*$G$9,1,0)))</f>
        <v>93.0964489965091</v>
      </c>
    </row>
    <row r="1095" customFormat="false" ht="12.75" hidden="false" customHeight="false" outlineLevel="0" collapsed="false">
      <c r="A1095" s="0" t="n">
        <v>1082</v>
      </c>
      <c r="B1095" s="0" t="n">
        <f aca="false">A1095*$G$9</f>
        <v>0.12351598173516</v>
      </c>
      <c r="C1095" s="0" t="n">
        <f aca="true">RAND()</f>
        <v>0.776071905111099</v>
      </c>
      <c r="D1095" s="0" t="n">
        <f aca="true">NORMINV(RAND(),0,1)</f>
        <v>-0.391034826929705</v>
      </c>
      <c r="E1095" s="0" t="n">
        <f aca="true">NORMINV(RAND(),0,1)</f>
        <v>0.761038628476858</v>
      </c>
      <c r="F1095" s="0" t="n">
        <f aca="false">F1094*EXP(($F$9-$E$9*$D$9-0.5*$C$9^2)*$G$9+$C$9*$G$9^0.5*E1095+($D$9+$F$9*D1095)*(IF(C1095&lt;$E$9*$G$9,1,0)))</f>
        <v>93.3235556275299</v>
      </c>
    </row>
    <row r="1096" customFormat="false" ht="12.75" hidden="false" customHeight="false" outlineLevel="0" collapsed="false">
      <c r="A1096" s="0" t="n">
        <v>1083</v>
      </c>
      <c r="B1096" s="0" t="n">
        <f aca="false">A1096*$G$9</f>
        <v>0.123630136986301</v>
      </c>
      <c r="C1096" s="0" t="n">
        <f aca="true">RAND()</f>
        <v>0.755476363692128</v>
      </c>
      <c r="D1096" s="0" t="n">
        <f aca="true">NORMINV(RAND(),0,1)</f>
        <v>0.00453730818907816</v>
      </c>
      <c r="E1096" s="0" t="n">
        <f aca="true">NORMINV(RAND(),0,1)</f>
        <v>-0.805286598849949</v>
      </c>
      <c r="F1096" s="0" t="n">
        <f aca="false">F1095*EXP(($F$9-$E$9*$D$9-0.5*$C$9^2)*$G$9+$C$9*$G$9^0.5*E1096+($D$9+$F$9*D1096)*(IF(C1096&lt;$E$9*$G$9,1,0)))</f>
        <v>93.0827149365128</v>
      </c>
    </row>
    <row r="1097" customFormat="false" ht="12.75" hidden="false" customHeight="false" outlineLevel="0" collapsed="false">
      <c r="A1097" s="0" t="n">
        <v>1084</v>
      </c>
      <c r="B1097" s="0" t="n">
        <f aca="false">A1097*$G$9</f>
        <v>0.123744292237443</v>
      </c>
      <c r="C1097" s="0" t="n">
        <f aca="true">RAND()</f>
        <v>0.60276526181902</v>
      </c>
      <c r="D1097" s="0" t="n">
        <f aca="true">NORMINV(RAND(),0,1)</f>
        <v>0.269476944904194</v>
      </c>
      <c r="E1097" s="0" t="n">
        <f aca="true">NORMINV(RAND(),0,1)</f>
        <v>-1.45583799648389</v>
      </c>
      <c r="F1097" s="0" t="n">
        <f aca="false">F1096*EXP(($F$9-$E$9*$D$9-0.5*$C$9^2)*$G$9+$C$9*$G$9^0.5*E1097+($D$9+$F$9*D1097)*(IF(C1097&lt;$E$9*$G$9,1,0)))</f>
        <v>92.6491009356469</v>
      </c>
    </row>
    <row r="1098" customFormat="false" ht="12.75" hidden="false" customHeight="false" outlineLevel="0" collapsed="false">
      <c r="A1098" s="0" t="n">
        <v>1085</v>
      </c>
      <c r="B1098" s="0" t="n">
        <f aca="false">A1098*$G$9</f>
        <v>0.123858447488584</v>
      </c>
      <c r="C1098" s="0" t="n">
        <f aca="true">RAND()</f>
        <v>0.524834125474724</v>
      </c>
      <c r="D1098" s="0" t="n">
        <f aca="true">NORMINV(RAND(),0,1)</f>
        <v>1.02104280624152</v>
      </c>
      <c r="E1098" s="0" t="n">
        <f aca="true">NORMINV(RAND(),0,1)</f>
        <v>-1.56142497100528</v>
      </c>
      <c r="F1098" s="0" t="n">
        <f aca="false">F1097*EXP(($F$9-$E$9*$D$9-0.5*$C$9^2)*$G$9+$C$9*$G$9^0.5*E1098+($D$9+$F$9*D1098)*(IF(C1098&lt;$E$9*$G$9,1,0)))</f>
        <v>92.1863022119204</v>
      </c>
    </row>
    <row r="1099" customFormat="false" ht="12.75" hidden="false" customHeight="false" outlineLevel="0" collapsed="false">
      <c r="A1099" s="0" t="n">
        <v>1086</v>
      </c>
      <c r="B1099" s="0" t="n">
        <f aca="false">A1099*$G$9</f>
        <v>0.123972602739726</v>
      </c>
      <c r="C1099" s="0" t="n">
        <f aca="true">RAND()</f>
        <v>0.546671231454331</v>
      </c>
      <c r="D1099" s="0" t="n">
        <f aca="true">NORMINV(RAND(),0,1)</f>
        <v>0.727674108959214</v>
      </c>
      <c r="E1099" s="0" t="n">
        <f aca="true">NORMINV(RAND(),0,1)</f>
        <v>0.159242316872208</v>
      </c>
      <c r="F1099" s="0" t="n">
        <f aca="false">F1098*EXP(($F$9-$E$9*$D$9-0.5*$C$9^2)*$G$9+$C$9*$G$9^0.5*E1099+($D$9+$F$9*D1099)*(IF(C1099&lt;$E$9*$G$9,1,0)))</f>
        <v>92.2331047328774</v>
      </c>
    </row>
    <row r="1100" customFormat="false" ht="12.75" hidden="false" customHeight="false" outlineLevel="0" collapsed="false">
      <c r="A1100" s="0" t="n">
        <v>1087</v>
      </c>
      <c r="B1100" s="0" t="n">
        <f aca="false">A1100*$G$9</f>
        <v>0.124086757990868</v>
      </c>
      <c r="C1100" s="0" t="n">
        <f aca="true">RAND()</f>
        <v>0.21791847504851</v>
      </c>
      <c r="D1100" s="0" t="n">
        <f aca="true">NORMINV(RAND(),0,1)</f>
        <v>0.132236526595474</v>
      </c>
      <c r="E1100" s="0" t="n">
        <f aca="true">NORMINV(RAND(),0,1)</f>
        <v>0.332292373327957</v>
      </c>
      <c r="F1100" s="0" t="n">
        <f aca="false">F1099*EXP(($F$9-$E$9*$D$9-0.5*$C$9^2)*$G$9+$C$9*$G$9^0.5*E1100+($D$9+$F$9*D1100)*(IF(C1100&lt;$E$9*$G$9,1,0)))</f>
        <v>92.331130861923</v>
      </c>
    </row>
    <row r="1101" customFormat="false" ht="12.75" hidden="false" customHeight="false" outlineLevel="0" collapsed="false">
      <c r="A1101" s="0" t="n">
        <v>1088</v>
      </c>
      <c r="B1101" s="0" t="n">
        <f aca="false">A1101*$G$9</f>
        <v>0.124200913242009</v>
      </c>
      <c r="C1101" s="0" t="n">
        <f aca="true">RAND()</f>
        <v>0.712642426212424</v>
      </c>
      <c r="D1101" s="0" t="n">
        <f aca="true">NORMINV(RAND(),0,1)</f>
        <v>-0.135078248766333</v>
      </c>
      <c r="E1101" s="0" t="n">
        <f aca="true">NORMINV(RAND(),0,1)</f>
        <v>-0.452332240769661</v>
      </c>
      <c r="F1101" s="0" t="n">
        <f aca="false">F1100*EXP(($F$9-$E$9*$D$9-0.5*$C$9^2)*$G$9+$C$9*$G$9^0.5*E1101+($D$9+$F$9*D1101)*(IF(C1101&lt;$E$9*$G$9,1,0)))</f>
        <v>92.1970973176075</v>
      </c>
    </row>
    <row r="1102" customFormat="false" ht="12.75" hidden="false" customHeight="false" outlineLevel="0" collapsed="false">
      <c r="A1102" s="0" t="n">
        <v>1089</v>
      </c>
      <c r="B1102" s="0" t="n">
        <f aca="false">A1102*$G$9</f>
        <v>0.124315068493151</v>
      </c>
      <c r="C1102" s="0" t="n">
        <f aca="true">RAND()</f>
        <v>0.524411445275182</v>
      </c>
      <c r="D1102" s="0" t="n">
        <f aca="true">NORMINV(RAND(),0,1)</f>
        <v>0.928627921197428</v>
      </c>
      <c r="E1102" s="0" t="n">
        <f aca="true">NORMINV(RAND(),0,1)</f>
        <v>-0.22296937158227</v>
      </c>
      <c r="F1102" s="0" t="n">
        <f aca="false">F1101*EXP(($F$9-$E$9*$D$9-0.5*$C$9^2)*$G$9+$C$9*$G$9^0.5*E1102+($D$9+$F$9*D1102)*(IF(C1102&lt;$E$9*$G$9,1,0)))</f>
        <v>92.1309660830162</v>
      </c>
    </row>
    <row r="1103" customFormat="false" ht="12.75" hidden="false" customHeight="false" outlineLevel="0" collapsed="false">
      <c r="A1103" s="0" t="n">
        <v>1090</v>
      </c>
      <c r="B1103" s="0" t="n">
        <f aca="false">A1103*$G$9</f>
        <v>0.124429223744292</v>
      </c>
      <c r="C1103" s="0" t="n">
        <f aca="true">RAND()</f>
        <v>0.0802398800655716</v>
      </c>
      <c r="D1103" s="0" t="n">
        <f aca="true">NORMINV(RAND(),0,1)</f>
        <v>1.54961147796819</v>
      </c>
      <c r="E1103" s="0" t="n">
        <f aca="true">NORMINV(RAND(),0,1)</f>
        <v>0.798821070987903</v>
      </c>
      <c r="F1103" s="0" t="n">
        <f aca="false">F1102*EXP(($F$9-$E$9*$D$9-0.5*$C$9^2)*$G$9+$C$9*$G$9^0.5*E1103+($D$9+$F$9*D1103)*(IF(C1103&lt;$E$9*$G$9,1,0)))</f>
        <v>92.3669027840789</v>
      </c>
    </row>
    <row r="1104" customFormat="false" ht="12.75" hidden="false" customHeight="false" outlineLevel="0" collapsed="false">
      <c r="A1104" s="0" t="n">
        <v>1091</v>
      </c>
      <c r="B1104" s="0" t="n">
        <f aca="false">A1104*$G$9</f>
        <v>0.124543378995434</v>
      </c>
      <c r="C1104" s="0" t="n">
        <f aca="true">RAND()</f>
        <v>0.6313592778158</v>
      </c>
      <c r="D1104" s="0" t="n">
        <f aca="true">NORMINV(RAND(),0,1)</f>
        <v>1.61484479241899</v>
      </c>
      <c r="E1104" s="0" t="n">
        <f aca="true">NORMINV(RAND(),0,1)</f>
        <v>-0.480913087936288</v>
      </c>
      <c r="F1104" s="0" t="n">
        <f aca="false">F1103*EXP(($F$9-$E$9*$D$9-0.5*$C$9^2)*$G$9+$C$9*$G$9^0.5*E1104+($D$9+$F$9*D1104)*(IF(C1104&lt;$E$9*$G$9,1,0)))</f>
        <v>92.2243682221155</v>
      </c>
    </row>
    <row r="1105" customFormat="false" ht="12.75" hidden="false" customHeight="false" outlineLevel="0" collapsed="false">
      <c r="A1105" s="0" t="n">
        <v>1092</v>
      </c>
      <c r="B1105" s="0" t="n">
        <f aca="false">A1105*$G$9</f>
        <v>0.124657534246575</v>
      </c>
      <c r="C1105" s="0" t="n">
        <f aca="true">RAND()</f>
        <v>0.529550822127711</v>
      </c>
      <c r="D1105" s="0" t="n">
        <f aca="true">NORMINV(RAND(),0,1)</f>
        <v>-0.287912456664566</v>
      </c>
      <c r="E1105" s="0" t="n">
        <f aca="true">NORMINV(RAND(),0,1)</f>
        <v>0.611446278051558</v>
      </c>
      <c r="F1105" s="0" t="n">
        <f aca="false">F1104*EXP(($F$9-$E$9*$D$9-0.5*$C$9^2)*$G$9+$C$9*$G$9^0.5*E1105+($D$9+$F$9*D1105)*(IF(C1105&lt;$E$9*$G$9,1,0)))</f>
        <v>92.4050296191452</v>
      </c>
    </row>
    <row r="1106" customFormat="false" ht="12.75" hidden="false" customHeight="false" outlineLevel="0" collapsed="false">
      <c r="A1106" s="0" t="n">
        <v>1093</v>
      </c>
      <c r="B1106" s="0" t="n">
        <f aca="false">A1106*$G$9</f>
        <v>0.124771689497717</v>
      </c>
      <c r="C1106" s="0" t="n">
        <f aca="true">RAND()</f>
        <v>0.249340546252733</v>
      </c>
      <c r="D1106" s="0" t="n">
        <f aca="true">NORMINV(RAND(),0,1)</f>
        <v>0.270705068882887</v>
      </c>
      <c r="E1106" s="0" t="n">
        <f aca="true">NORMINV(RAND(),0,1)</f>
        <v>1.30869584638153</v>
      </c>
      <c r="F1106" s="0" t="n">
        <f aca="false">F1105*EXP(($F$9-$E$9*$D$9-0.5*$C$9^2)*$G$9+$C$9*$G$9^0.5*E1106+($D$9+$F$9*D1106)*(IF(C1106&lt;$E$9*$G$9,1,0)))</f>
        <v>92.7931965618132</v>
      </c>
    </row>
    <row r="1107" customFormat="false" ht="12.75" hidden="false" customHeight="false" outlineLevel="0" collapsed="false">
      <c r="A1107" s="0" t="n">
        <v>1094</v>
      </c>
      <c r="B1107" s="0" t="n">
        <f aca="false">A1107*$G$9</f>
        <v>0.124885844748858</v>
      </c>
      <c r="C1107" s="0" t="n">
        <f aca="true">RAND()</f>
        <v>0.891315633467422</v>
      </c>
      <c r="D1107" s="0" t="n">
        <f aca="true">NORMINV(RAND(),0,1)</f>
        <v>1.35751798297652</v>
      </c>
      <c r="E1107" s="0" t="n">
        <f aca="true">NORMINV(RAND(),0,1)</f>
        <v>0.299894174249549</v>
      </c>
      <c r="F1107" s="0" t="n">
        <f aca="false">F1106*EXP(($F$9-$E$9*$D$9-0.5*$C$9^2)*$G$9+$C$9*$G$9^0.5*E1107+($D$9+$F$9*D1107)*(IF(C1107&lt;$E$9*$G$9,1,0)))</f>
        <v>92.8821720117197</v>
      </c>
    </row>
    <row r="1108" customFormat="false" ht="12.75" hidden="false" customHeight="false" outlineLevel="0" collapsed="false">
      <c r="A1108" s="0" t="n">
        <v>1095</v>
      </c>
      <c r="B1108" s="0" t="n">
        <f aca="false">A1108*$G$9</f>
        <v>0.125</v>
      </c>
      <c r="C1108" s="0" t="n">
        <f aca="true">RAND()</f>
        <v>0.0947939637916369</v>
      </c>
      <c r="D1108" s="0" t="n">
        <f aca="true">NORMINV(RAND(),0,1)</f>
        <v>-1.35847500530436</v>
      </c>
      <c r="E1108" s="0" t="n">
        <f aca="true">NORMINV(RAND(),0,1)</f>
        <v>-0.754077717467569</v>
      </c>
      <c r="F1108" s="0" t="n">
        <f aca="false">F1107*EXP(($F$9-$E$9*$D$9-0.5*$C$9^2)*$G$9+$C$9*$G$9^0.5*E1108+($D$9+$F$9*D1108)*(IF(C1108&lt;$E$9*$G$9,1,0)))</f>
        <v>92.6576779874987</v>
      </c>
    </row>
    <row r="1109" customFormat="false" ht="12.75" hidden="false" customHeight="false" outlineLevel="0" collapsed="false">
      <c r="A1109" s="0" t="n">
        <v>1096</v>
      </c>
      <c r="B1109" s="0" t="n">
        <f aca="false">A1109*$G$9</f>
        <v>0.125114155251142</v>
      </c>
      <c r="C1109" s="0" t="n">
        <f aca="true">RAND()</f>
        <v>0.993604533990055</v>
      </c>
      <c r="D1109" s="0" t="n">
        <f aca="true">NORMINV(RAND(),0,1)</f>
        <v>-1.12518863451615</v>
      </c>
      <c r="E1109" s="0" t="n">
        <f aca="true">NORMINV(RAND(),0,1)</f>
        <v>0.66220162328152</v>
      </c>
      <c r="F1109" s="0" t="n">
        <f aca="false">F1108*EXP(($F$9-$E$9*$D$9-0.5*$C$9^2)*$G$9+$C$9*$G$9^0.5*E1109+($D$9+$F$9*D1109)*(IF(C1109&lt;$E$9*$G$9,1,0)))</f>
        <v>92.8542931023789</v>
      </c>
    </row>
    <row r="1110" customFormat="false" ht="12.75" hidden="false" customHeight="false" outlineLevel="0" collapsed="false">
      <c r="A1110" s="0" t="n">
        <v>1097</v>
      </c>
      <c r="B1110" s="0" t="n">
        <f aca="false">A1110*$G$9</f>
        <v>0.125228310502283</v>
      </c>
      <c r="C1110" s="0" t="n">
        <f aca="true">RAND()</f>
        <v>0.174796041863999</v>
      </c>
      <c r="D1110" s="0" t="n">
        <f aca="true">NORMINV(RAND(),0,1)</f>
        <v>-0.577160407696759</v>
      </c>
      <c r="E1110" s="0" t="n">
        <f aca="true">NORMINV(RAND(),0,1)</f>
        <v>-0.0855153366025045</v>
      </c>
      <c r="F1110" s="0" t="n">
        <f aca="false">F1109*EXP(($F$9-$E$9*$D$9-0.5*$C$9^2)*$G$9+$C$9*$G$9^0.5*E1110+($D$9+$F$9*D1110)*(IF(C1110&lt;$E$9*$G$9,1,0)))</f>
        <v>92.8285800616637</v>
      </c>
    </row>
    <row r="1111" customFormat="false" ht="12.75" hidden="false" customHeight="false" outlineLevel="0" collapsed="false">
      <c r="A1111" s="0" t="n">
        <v>1098</v>
      </c>
      <c r="B1111" s="0" t="n">
        <f aca="false">A1111*$G$9</f>
        <v>0.125342465753425</v>
      </c>
      <c r="C1111" s="0" t="n">
        <f aca="true">RAND()</f>
        <v>0.90948860961413</v>
      </c>
      <c r="D1111" s="0" t="n">
        <f aca="true">NORMINV(RAND(),0,1)</f>
        <v>-0.120835545134059</v>
      </c>
      <c r="E1111" s="0" t="n">
        <f aca="true">NORMINV(RAND(),0,1)</f>
        <v>-0.157148749393167</v>
      </c>
      <c r="F1111" s="0" t="n">
        <f aca="false">F1110*EXP(($F$9-$E$9*$D$9-0.5*$C$9^2)*$G$9+$C$9*$G$9^0.5*E1111+($D$9+$F$9*D1111)*(IF(C1111&lt;$E$9*$G$9,1,0)))</f>
        <v>92.7815684116395</v>
      </c>
    </row>
    <row r="1112" customFormat="false" ht="12.75" hidden="false" customHeight="false" outlineLevel="0" collapsed="false">
      <c r="A1112" s="0" t="n">
        <v>1099</v>
      </c>
      <c r="B1112" s="0" t="n">
        <f aca="false">A1112*$G$9</f>
        <v>0.125456621004566</v>
      </c>
      <c r="C1112" s="0" t="n">
        <f aca="true">RAND()</f>
        <v>0.637840568176493</v>
      </c>
      <c r="D1112" s="0" t="n">
        <f aca="true">NORMINV(RAND(),0,1)</f>
        <v>-1.91382867060903</v>
      </c>
      <c r="E1112" s="0" t="n">
        <f aca="true">NORMINV(RAND(),0,1)</f>
        <v>-0.602960927963099</v>
      </c>
      <c r="F1112" s="0" t="n">
        <f aca="false">F1111*EXP(($F$9-$E$9*$D$9-0.5*$C$9^2)*$G$9+$C$9*$G$9^0.5*E1112+($D$9+$F$9*D1112)*(IF(C1112&lt;$E$9*$G$9,1,0)))</f>
        <v>92.6021608749227</v>
      </c>
    </row>
    <row r="1113" customFormat="false" ht="12.75" hidden="false" customHeight="false" outlineLevel="0" collapsed="false">
      <c r="A1113" s="0" t="n">
        <v>1100</v>
      </c>
      <c r="B1113" s="0" t="n">
        <f aca="false">A1113*$G$9</f>
        <v>0.125570776255708</v>
      </c>
      <c r="C1113" s="0" t="n">
        <f aca="true">RAND()</f>
        <v>0.0723201584822142</v>
      </c>
      <c r="D1113" s="0" t="n">
        <f aca="true">NORMINV(RAND(),0,1)</f>
        <v>0.469130416581509</v>
      </c>
      <c r="E1113" s="0" t="n">
        <f aca="true">NORMINV(RAND(),0,1)</f>
        <v>-0.507687346026775</v>
      </c>
      <c r="F1113" s="0" t="n">
        <f aca="false">F1112*EXP(($F$9-$E$9*$D$9-0.5*$C$9^2)*$G$9+$C$9*$G$9^0.5*E1113+($D$9+$F$9*D1113)*(IF(C1113&lt;$E$9*$G$9,1,0)))</f>
        <v>92.4513287986011</v>
      </c>
    </row>
    <row r="1114" customFormat="false" ht="12.75" hidden="false" customHeight="false" outlineLevel="0" collapsed="false">
      <c r="A1114" s="0" t="n">
        <v>1101</v>
      </c>
      <c r="B1114" s="0" t="n">
        <f aca="false">A1114*$G$9</f>
        <v>0.125684931506849</v>
      </c>
      <c r="C1114" s="0" t="n">
        <f aca="true">RAND()</f>
        <v>0.918308013273821</v>
      </c>
      <c r="D1114" s="0" t="n">
        <f aca="true">NORMINV(RAND(),0,1)</f>
        <v>0.140257210362832</v>
      </c>
      <c r="E1114" s="0" t="n">
        <f aca="true">NORMINV(RAND(),0,1)</f>
        <v>-0.0144440229566004</v>
      </c>
      <c r="F1114" s="0" t="n">
        <f aca="false">F1113*EXP(($F$9-$E$9*$D$9-0.5*$C$9^2)*$G$9+$C$9*$G$9^0.5*E1114+($D$9+$F$9*D1114)*(IF(C1114&lt;$E$9*$G$9,1,0)))</f>
        <v>92.4467848014252</v>
      </c>
    </row>
    <row r="1115" customFormat="false" ht="12.75" hidden="false" customHeight="false" outlineLevel="0" collapsed="false">
      <c r="A1115" s="0" t="n">
        <v>1102</v>
      </c>
      <c r="B1115" s="0" t="n">
        <f aca="false">A1115*$G$9</f>
        <v>0.125799086757991</v>
      </c>
      <c r="C1115" s="0" t="n">
        <f aca="true">RAND()</f>
        <v>0.428281232206197</v>
      </c>
      <c r="D1115" s="0" t="n">
        <f aca="true">NORMINV(RAND(),0,1)</f>
        <v>-1.09713257437317</v>
      </c>
      <c r="E1115" s="0" t="n">
        <f aca="true">NORMINV(RAND(),0,1)</f>
        <v>-1.01075237059349</v>
      </c>
      <c r="F1115" s="0" t="n">
        <f aca="false">F1114*EXP(($F$9-$E$9*$D$9-0.5*$C$9^2)*$G$9+$C$9*$G$9^0.5*E1115+($D$9+$F$9*D1115)*(IF(C1115&lt;$E$9*$G$9,1,0)))</f>
        <v>92.1475002892071</v>
      </c>
    </row>
    <row r="1116" customFormat="false" ht="12.75" hidden="false" customHeight="false" outlineLevel="0" collapsed="false">
      <c r="A1116" s="0" t="n">
        <v>1103</v>
      </c>
      <c r="B1116" s="0" t="n">
        <f aca="false">A1116*$G$9</f>
        <v>0.125913242009132</v>
      </c>
      <c r="C1116" s="0" t="n">
        <f aca="true">RAND()</f>
        <v>0.393037784583015</v>
      </c>
      <c r="D1116" s="0" t="n">
        <f aca="true">NORMINV(RAND(),0,1)</f>
        <v>-0.260845621596227</v>
      </c>
      <c r="E1116" s="0" t="n">
        <f aca="true">NORMINV(RAND(),0,1)</f>
        <v>0.251516201981625</v>
      </c>
      <c r="F1116" s="0" t="n">
        <f aca="false">F1115*EXP(($F$9-$E$9*$D$9-0.5*$C$9^2)*$G$9+$C$9*$G$9^0.5*E1116+($D$9+$F$9*D1116)*(IF(C1116&lt;$E$9*$G$9,1,0)))</f>
        <v>92.2215550627709</v>
      </c>
    </row>
    <row r="1117" customFormat="false" ht="12.75" hidden="false" customHeight="false" outlineLevel="0" collapsed="false">
      <c r="A1117" s="0" t="n">
        <v>1104</v>
      </c>
      <c r="B1117" s="0" t="n">
        <f aca="false">A1117*$G$9</f>
        <v>0.126027397260274</v>
      </c>
      <c r="C1117" s="0" t="n">
        <f aca="true">RAND()</f>
        <v>0.999520785046777</v>
      </c>
      <c r="D1117" s="0" t="n">
        <f aca="true">NORMINV(RAND(),0,1)</f>
        <v>-1.21806439421056</v>
      </c>
      <c r="E1117" s="0" t="n">
        <f aca="true">NORMINV(RAND(),0,1)</f>
        <v>-0.699815717384071</v>
      </c>
      <c r="F1117" s="0" t="n">
        <f aca="false">F1116*EXP(($F$9-$E$9*$D$9-0.5*$C$9^2)*$G$9+$C$9*$G$9^0.5*E1117+($D$9+$F$9*D1117)*(IF(C1117&lt;$E$9*$G$9,1,0)))</f>
        <v>92.0146601023556</v>
      </c>
    </row>
    <row r="1118" customFormat="false" ht="12.75" hidden="false" customHeight="false" outlineLevel="0" collapsed="false">
      <c r="A1118" s="0" t="n">
        <v>1105</v>
      </c>
      <c r="B1118" s="0" t="n">
        <f aca="false">A1118*$G$9</f>
        <v>0.126141552511416</v>
      </c>
      <c r="C1118" s="0" t="n">
        <f aca="true">RAND()</f>
        <v>0.673321328098399</v>
      </c>
      <c r="D1118" s="0" t="n">
        <f aca="true">NORMINV(RAND(),0,1)</f>
        <v>0.369168486321804</v>
      </c>
      <c r="E1118" s="0" t="n">
        <f aca="true">NORMINV(RAND(),0,1)</f>
        <v>0.203246510578706</v>
      </c>
      <c r="F1118" s="0" t="n">
        <f aca="false">F1117*EXP(($F$9-$E$9*$D$9-0.5*$C$9^2)*$G$9+$C$9*$G$9^0.5*E1118+($D$9+$F$9*D1118)*(IF(C1118&lt;$E$9*$G$9,1,0)))</f>
        <v>92.0743613606338</v>
      </c>
    </row>
    <row r="1119" customFormat="false" ht="12.75" hidden="false" customHeight="false" outlineLevel="0" collapsed="false">
      <c r="A1119" s="0" t="n">
        <v>1106</v>
      </c>
      <c r="B1119" s="0" t="n">
        <f aca="false">A1119*$G$9</f>
        <v>0.126255707762557</v>
      </c>
      <c r="C1119" s="0" t="n">
        <f aca="true">RAND()</f>
        <v>0.0343927766046674</v>
      </c>
      <c r="D1119" s="0" t="n">
        <f aca="true">NORMINV(RAND(),0,1)</f>
        <v>0.780595704412599</v>
      </c>
      <c r="E1119" s="0" t="n">
        <f aca="true">NORMINV(RAND(),0,1)</f>
        <v>-0.676273950243376</v>
      </c>
      <c r="F1119" s="0" t="n">
        <f aca="false">F1118*EXP(($F$9-$E$9*$D$9-0.5*$C$9^2)*$G$9+$C$9*$G$9^0.5*E1119+($D$9+$F$9*D1119)*(IF(C1119&lt;$E$9*$G$9,1,0)))</f>
        <v>91.8747290919244</v>
      </c>
    </row>
    <row r="1120" customFormat="false" ht="12.75" hidden="false" customHeight="false" outlineLevel="0" collapsed="false">
      <c r="A1120" s="0" t="n">
        <v>1107</v>
      </c>
      <c r="B1120" s="0" t="n">
        <f aca="false">A1120*$G$9</f>
        <v>0.126369863013699</v>
      </c>
      <c r="C1120" s="0" t="n">
        <f aca="true">RAND()</f>
        <v>0.0151759707027838</v>
      </c>
      <c r="D1120" s="0" t="n">
        <f aca="true">NORMINV(RAND(),0,1)</f>
        <v>1.94075631479104</v>
      </c>
      <c r="E1120" s="0" t="n">
        <f aca="true">NORMINV(RAND(),0,1)</f>
        <v>0.448689219338333</v>
      </c>
      <c r="F1120" s="0" t="n">
        <f aca="false">F1119*EXP(($F$9-$E$9*$D$9-0.5*$C$9^2)*$G$9+$C$9*$G$9^0.5*E1120+($D$9+$F$9*D1120)*(IF(C1120&lt;$E$9*$G$9,1,0)))</f>
        <v>92.0066944588209</v>
      </c>
    </row>
    <row r="1121" customFormat="false" ht="12.75" hidden="false" customHeight="false" outlineLevel="0" collapsed="false">
      <c r="A1121" s="0" t="n">
        <v>1108</v>
      </c>
      <c r="B1121" s="0" t="n">
        <f aca="false">A1121*$G$9</f>
        <v>0.12648401826484</v>
      </c>
      <c r="C1121" s="0" t="n">
        <f aca="true">RAND()</f>
        <v>0.622594579047713</v>
      </c>
      <c r="D1121" s="0" t="n">
        <f aca="true">NORMINV(RAND(),0,1)</f>
        <v>0.149941513183214</v>
      </c>
      <c r="E1121" s="0" t="n">
        <f aca="true">NORMINV(RAND(),0,1)</f>
        <v>-1.58713167125159</v>
      </c>
      <c r="F1121" s="0" t="n">
        <f aca="false">F1120*EXP(($F$9-$E$9*$D$9-0.5*$C$9^2)*$G$9+$C$9*$G$9^0.5*E1121+($D$9+$F$9*D1121)*(IF(C1121&lt;$E$9*$G$9,1,0)))</f>
        <v>91.5395617017626</v>
      </c>
    </row>
    <row r="1122" customFormat="false" ht="12.75" hidden="false" customHeight="false" outlineLevel="0" collapsed="false">
      <c r="A1122" s="0" t="n">
        <v>1109</v>
      </c>
      <c r="B1122" s="0" t="n">
        <f aca="false">A1122*$G$9</f>
        <v>0.126598173515982</v>
      </c>
      <c r="C1122" s="0" t="n">
        <f aca="true">RAND()</f>
        <v>0.0540506689574515</v>
      </c>
      <c r="D1122" s="0" t="n">
        <f aca="true">NORMINV(RAND(),0,1)</f>
        <v>-0.24360654413046</v>
      </c>
      <c r="E1122" s="0" t="n">
        <f aca="true">NORMINV(RAND(),0,1)</f>
        <v>0.55259437997413</v>
      </c>
      <c r="F1122" s="0" t="n">
        <f aca="false">F1121*EXP(($F$9-$E$9*$D$9-0.5*$C$9^2)*$G$9+$C$9*$G$9^0.5*E1122+($D$9+$F$9*D1122)*(IF(C1122&lt;$E$9*$G$9,1,0)))</f>
        <v>91.7015815541788</v>
      </c>
    </row>
    <row r="1123" customFormat="false" ht="12.75" hidden="false" customHeight="false" outlineLevel="0" collapsed="false">
      <c r="A1123" s="0" t="n">
        <v>1110</v>
      </c>
      <c r="B1123" s="0" t="n">
        <f aca="false">A1123*$G$9</f>
        <v>0.126712328767123</v>
      </c>
      <c r="C1123" s="0" t="n">
        <f aca="true">RAND()</f>
        <v>0.289383103003462</v>
      </c>
      <c r="D1123" s="0" t="n">
        <f aca="true">NORMINV(RAND(),0,1)</f>
        <v>0.0179396355468017</v>
      </c>
      <c r="E1123" s="0" t="n">
        <f aca="true">NORMINV(RAND(),0,1)</f>
        <v>-0.268638541163229</v>
      </c>
      <c r="F1123" s="0" t="n">
        <f aca="false">F1122*EXP(($F$9-$E$9*$D$9-0.5*$C$9^2)*$G$9+$C$9*$G$9^0.5*E1123+($D$9+$F$9*D1123)*(IF(C1123&lt;$E$9*$G$9,1,0)))</f>
        <v>91.6223927495956</v>
      </c>
    </row>
    <row r="1124" customFormat="false" ht="12.75" hidden="false" customHeight="false" outlineLevel="0" collapsed="false">
      <c r="A1124" s="0" t="n">
        <v>1111</v>
      </c>
      <c r="B1124" s="0" t="n">
        <f aca="false">A1124*$G$9</f>
        <v>0.126826484018265</v>
      </c>
      <c r="C1124" s="0" t="n">
        <f aca="true">RAND()</f>
        <v>0.454366640520013</v>
      </c>
      <c r="D1124" s="0" t="n">
        <f aca="true">NORMINV(RAND(),0,1)</f>
        <v>0.909639801203271</v>
      </c>
      <c r="E1124" s="0" t="n">
        <f aca="true">NORMINV(RAND(),0,1)</f>
        <v>-0.150832058398805</v>
      </c>
      <c r="F1124" s="0" t="n">
        <f aca="false">F1123*EXP(($F$9-$E$9*$D$9-0.5*$C$9^2)*$G$9+$C$9*$G$9^0.5*E1124+($D$9+$F$9*D1124)*(IF(C1124&lt;$E$9*$G$9,1,0)))</f>
        <v>91.5778461051332</v>
      </c>
    </row>
    <row r="1125" customFormat="false" ht="12.75" hidden="false" customHeight="false" outlineLevel="0" collapsed="false">
      <c r="A1125" s="0" t="n">
        <v>1112</v>
      </c>
      <c r="B1125" s="0" t="n">
        <f aca="false">A1125*$G$9</f>
        <v>0.126940639269406</v>
      </c>
      <c r="C1125" s="0" t="n">
        <f aca="true">RAND()</f>
        <v>0.0698825995723653</v>
      </c>
      <c r="D1125" s="0" t="n">
        <f aca="true">NORMINV(RAND(),0,1)</f>
        <v>-1.48465105597399</v>
      </c>
      <c r="E1125" s="0" t="n">
        <f aca="true">NORMINV(RAND(),0,1)</f>
        <v>0.0256715623347</v>
      </c>
      <c r="F1125" s="0" t="n">
        <f aca="false">F1124*EXP(($F$9-$E$9*$D$9-0.5*$C$9^2)*$G$9+$C$9*$G$9^0.5*E1125+($D$9+$F$9*D1125)*(IF(C1125&lt;$E$9*$G$9,1,0)))</f>
        <v>91.5851205391742</v>
      </c>
    </row>
    <row r="1126" customFormat="false" ht="12.75" hidden="false" customHeight="false" outlineLevel="0" collapsed="false">
      <c r="A1126" s="0" t="n">
        <v>1113</v>
      </c>
      <c r="B1126" s="0" t="n">
        <f aca="false">A1126*$G$9</f>
        <v>0.127054794520548</v>
      </c>
      <c r="C1126" s="0" t="n">
        <f aca="true">RAND()</f>
        <v>0.0845744182392957</v>
      </c>
      <c r="D1126" s="0" t="n">
        <f aca="true">NORMINV(RAND(),0,1)</f>
        <v>0.357838056626356</v>
      </c>
      <c r="E1126" s="0" t="n">
        <f aca="true">NORMINV(RAND(),0,1)</f>
        <v>2.19397491918189</v>
      </c>
      <c r="F1126" s="0" t="n">
        <f aca="false">F1125*EXP(($F$9-$E$9*$D$9-0.5*$C$9^2)*$G$9+$C$9*$G$9^0.5*E1126+($D$9+$F$9*D1126)*(IF(C1126&lt;$E$9*$G$9,1,0)))</f>
        <v>92.2311864567045</v>
      </c>
    </row>
    <row r="1127" customFormat="false" ht="12.75" hidden="false" customHeight="false" outlineLevel="0" collapsed="false">
      <c r="A1127" s="0" t="n">
        <v>1114</v>
      </c>
      <c r="B1127" s="0" t="n">
        <f aca="false">A1127*$G$9</f>
        <v>0.12716894977169</v>
      </c>
      <c r="C1127" s="0" t="n">
        <f aca="true">RAND()</f>
        <v>0.375462409520384</v>
      </c>
      <c r="D1127" s="0" t="n">
        <f aca="true">NORMINV(RAND(),0,1)</f>
        <v>-0.149773138258054</v>
      </c>
      <c r="E1127" s="0" t="n">
        <f aca="true">NORMINV(RAND(),0,1)</f>
        <v>-0.119946278070878</v>
      </c>
      <c r="F1127" s="0" t="n">
        <f aca="false">F1126*EXP(($F$9-$E$9*$D$9-0.5*$C$9^2)*$G$9+$C$9*$G$9^0.5*E1127+($D$9+$F$9*D1127)*(IF(C1127&lt;$E$9*$G$9,1,0)))</f>
        <v>92.195470561806</v>
      </c>
    </row>
    <row r="1128" customFormat="false" ht="12.75" hidden="false" customHeight="false" outlineLevel="0" collapsed="false">
      <c r="A1128" s="0" t="n">
        <v>1115</v>
      </c>
      <c r="B1128" s="0" t="n">
        <f aca="false">A1128*$G$9</f>
        <v>0.127283105022831</v>
      </c>
      <c r="C1128" s="0" t="n">
        <f aca="true">RAND()</f>
        <v>0.147661305764021</v>
      </c>
      <c r="D1128" s="0" t="n">
        <f aca="true">NORMINV(RAND(),0,1)</f>
        <v>0.851473154995634</v>
      </c>
      <c r="E1128" s="0" t="n">
        <f aca="true">NORMINV(RAND(),0,1)</f>
        <v>-0.372856748546738</v>
      </c>
      <c r="F1128" s="0" t="n">
        <f aca="false">F1127*EXP(($F$9-$E$9*$D$9-0.5*$C$9^2)*$G$9+$C$9*$G$9^0.5*E1128+($D$9+$F$9*D1128)*(IF(C1128&lt;$E$9*$G$9,1,0)))</f>
        <v>92.0850890036421</v>
      </c>
    </row>
    <row r="1129" customFormat="false" ht="12.75" hidden="false" customHeight="false" outlineLevel="0" collapsed="false">
      <c r="A1129" s="0" t="n">
        <v>1116</v>
      </c>
      <c r="B1129" s="0" t="n">
        <f aca="false">A1129*$G$9</f>
        <v>0.127397260273973</v>
      </c>
      <c r="C1129" s="0" t="n">
        <f aca="true">RAND()</f>
        <v>0.589194421578936</v>
      </c>
      <c r="D1129" s="0" t="n">
        <f aca="true">NORMINV(RAND(),0,1)</f>
        <v>-0.0235555837253134</v>
      </c>
      <c r="E1129" s="0" t="n">
        <f aca="true">NORMINV(RAND(),0,1)</f>
        <v>1.69345279649833</v>
      </c>
      <c r="F1129" s="0" t="n">
        <f aca="false">F1128*EXP(($F$9-$E$9*$D$9-0.5*$C$9^2)*$G$9+$C$9*$G$9^0.5*E1129+($D$9+$F$9*D1129)*(IF(C1129&lt;$E$9*$G$9,1,0)))</f>
        <v>92.5860244992406</v>
      </c>
    </row>
    <row r="1130" customFormat="false" ht="12.75" hidden="false" customHeight="false" outlineLevel="0" collapsed="false">
      <c r="A1130" s="0" t="n">
        <v>1117</v>
      </c>
      <c r="B1130" s="0" t="n">
        <f aca="false">A1130*$G$9</f>
        <v>0.127511415525114</v>
      </c>
      <c r="C1130" s="0" t="n">
        <f aca="true">RAND()</f>
        <v>0.446437316852106</v>
      </c>
      <c r="D1130" s="0" t="n">
        <f aca="true">NORMINV(RAND(),0,1)</f>
        <v>0.11035007690637</v>
      </c>
      <c r="E1130" s="0" t="n">
        <f aca="true">NORMINV(RAND(),0,1)</f>
        <v>0.484269434494297</v>
      </c>
      <c r="F1130" s="0" t="n">
        <f aca="false">F1129*EXP(($F$9-$E$9*$D$9-0.5*$C$9^2)*$G$9+$C$9*$G$9^0.5*E1130+($D$9+$F$9*D1130)*(IF(C1130&lt;$E$9*$G$9,1,0)))</f>
        <v>92.7295863235312</v>
      </c>
    </row>
    <row r="1131" customFormat="false" ht="12.75" hidden="false" customHeight="false" outlineLevel="0" collapsed="false">
      <c r="A1131" s="0" t="n">
        <v>1118</v>
      </c>
      <c r="B1131" s="0" t="n">
        <f aca="false">A1131*$G$9</f>
        <v>0.127625570776256</v>
      </c>
      <c r="C1131" s="0" t="n">
        <f aca="true">RAND()</f>
        <v>0.388630326117584</v>
      </c>
      <c r="D1131" s="0" t="n">
        <f aca="true">NORMINV(RAND(),0,1)</f>
        <v>-0.232557756314806</v>
      </c>
      <c r="E1131" s="0" t="n">
        <f aca="true">NORMINV(RAND(),0,1)</f>
        <v>0.961451553093499</v>
      </c>
      <c r="F1131" s="0" t="n">
        <f aca="false">F1130*EXP(($F$9-$E$9*$D$9-0.5*$C$9^2)*$G$9+$C$9*$G$9^0.5*E1131+($D$9+$F$9*D1131)*(IF(C1131&lt;$E$9*$G$9,1,0)))</f>
        <v>93.0155305316199</v>
      </c>
    </row>
    <row r="1132" customFormat="false" ht="12.75" hidden="false" customHeight="false" outlineLevel="0" collapsed="false">
      <c r="A1132" s="0" t="n">
        <v>1119</v>
      </c>
      <c r="B1132" s="0" t="n">
        <f aca="false">A1132*$G$9</f>
        <v>0.127739726027397</v>
      </c>
      <c r="C1132" s="0" t="n">
        <f aca="true">RAND()</f>
        <v>0.603962526960759</v>
      </c>
      <c r="D1132" s="0" t="n">
        <f aca="true">NORMINV(RAND(),0,1)</f>
        <v>-0.023169721026556</v>
      </c>
      <c r="E1132" s="0" t="n">
        <f aca="true">NORMINV(RAND(),0,1)</f>
        <v>1.50908752202263</v>
      </c>
      <c r="F1132" s="0" t="n">
        <f aca="false">F1131*EXP(($F$9-$E$9*$D$9-0.5*$C$9^2)*$G$9+$C$9*$G$9^0.5*E1132+($D$9+$F$9*D1132)*(IF(C1132&lt;$E$9*$G$9,1,0)))</f>
        <v>93.4662776410731</v>
      </c>
    </row>
    <row r="1133" customFormat="false" ht="12.75" hidden="false" customHeight="false" outlineLevel="0" collapsed="false">
      <c r="A1133" s="0" t="n">
        <v>1120</v>
      </c>
      <c r="B1133" s="0" t="n">
        <f aca="false">A1133*$G$9</f>
        <v>0.127853881278539</v>
      </c>
      <c r="C1133" s="0" t="n">
        <f aca="true">RAND()</f>
        <v>0.788775241998037</v>
      </c>
      <c r="D1133" s="0" t="n">
        <f aca="true">NORMINV(RAND(),0,1)</f>
        <v>0.599636114905102</v>
      </c>
      <c r="E1133" s="0" t="n">
        <f aca="true">NORMINV(RAND(),0,1)</f>
        <v>1.51959416242195</v>
      </c>
      <c r="F1133" s="0" t="n">
        <f aca="false">F1132*EXP(($F$9-$E$9*$D$9-0.5*$C$9^2)*$G$9+$C$9*$G$9^0.5*E1133+($D$9+$F$9*D1133)*(IF(C1133&lt;$E$9*$G$9,1,0)))</f>
        <v>93.92237200929</v>
      </c>
    </row>
    <row r="1134" customFormat="false" ht="12.75" hidden="false" customHeight="false" outlineLevel="0" collapsed="false">
      <c r="A1134" s="0" t="n">
        <v>1121</v>
      </c>
      <c r="B1134" s="0" t="n">
        <f aca="false">A1134*$G$9</f>
        <v>0.12796803652968</v>
      </c>
      <c r="C1134" s="0" t="n">
        <f aca="true">RAND()</f>
        <v>0.000413509244834103</v>
      </c>
      <c r="D1134" s="0" t="n">
        <f aca="true">NORMINV(RAND(),0,1)</f>
        <v>0.4917526662319</v>
      </c>
      <c r="E1134" s="0" t="n">
        <f aca="true">NORMINV(RAND(),0,1)</f>
        <v>0.31147102005268</v>
      </c>
      <c r="F1134" s="0" t="n">
        <f aca="false">F1133*EXP(($F$9-$E$9*$D$9-0.5*$C$9^2)*$G$9+$C$9*$G$9^0.5*E1134+($D$9+$F$9*D1134)*(IF(C1134&lt;$E$9*$G$9,1,0)))</f>
        <v>94.9451323072752</v>
      </c>
    </row>
    <row r="1135" customFormat="false" ht="12.75" hidden="false" customHeight="false" outlineLevel="0" collapsed="false">
      <c r="A1135" s="0" t="n">
        <v>1122</v>
      </c>
      <c r="B1135" s="0" t="n">
        <f aca="false">A1135*$G$9</f>
        <v>0.128082191780822</v>
      </c>
      <c r="C1135" s="0" t="n">
        <f aca="true">RAND()</f>
        <v>0.488548065470682</v>
      </c>
      <c r="D1135" s="0" t="n">
        <f aca="true">NORMINV(RAND(),0,1)</f>
        <v>0.0604834609033656</v>
      </c>
      <c r="E1135" s="0" t="n">
        <f aca="true">NORMINV(RAND(),0,1)</f>
        <v>-1.08073388191697</v>
      </c>
      <c r="F1135" s="0" t="n">
        <f aca="false">F1134*EXP(($F$9-$E$9*$D$9-0.5*$C$9^2)*$G$9+$C$9*$G$9^0.5*E1135+($D$9+$F$9*D1135)*(IF(C1135&lt;$E$9*$G$9,1,0)))</f>
        <v>94.6165337130512</v>
      </c>
    </row>
    <row r="1136" customFormat="false" ht="12.75" hidden="false" customHeight="false" outlineLevel="0" collapsed="false">
      <c r="A1136" s="0" t="n">
        <v>1123</v>
      </c>
      <c r="B1136" s="0" t="n">
        <f aca="false">A1136*$G$9</f>
        <v>0.128196347031963</v>
      </c>
      <c r="C1136" s="0" t="n">
        <f aca="true">RAND()</f>
        <v>0.322447711746283</v>
      </c>
      <c r="D1136" s="0" t="n">
        <f aca="true">NORMINV(RAND(),0,1)</f>
        <v>0.847958299701206</v>
      </c>
      <c r="E1136" s="0" t="n">
        <f aca="true">NORMINV(RAND(),0,1)</f>
        <v>0.0948535494472434</v>
      </c>
      <c r="F1136" s="0" t="n">
        <f aca="false">F1135*EXP(($F$9-$E$9*$D$9-0.5*$C$9^2)*$G$9+$C$9*$G$9^0.5*E1136+($D$9+$F$9*D1136)*(IF(C1136&lt;$E$9*$G$9,1,0)))</f>
        <v>94.6450346657389</v>
      </c>
    </row>
    <row r="1137" customFormat="false" ht="12.75" hidden="false" customHeight="false" outlineLevel="0" collapsed="false">
      <c r="A1137" s="0" t="n">
        <v>1124</v>
      </c>
      <c r="B1137" s="0" t="n">
        <f aca="false">A1137*$G$9</f>
        <v>0.128310502283105</v>
      </c>
      <c r="C1137" s="0" t="n">
        <f aca="true">RAND()</f>
        <v>0.837749040625467</v>
      </c>
      <c r="D1137" s="0" t="n">
        <f aca="true">NORMINV(RAND(),0,1)</f>
        <v>0.700766423741743</v>
      </c>
      <c r="E1137" s="0" t="n">
        <f aca="true">NORMINV(RAND(),0,1)</f>
        <v>-1.74630919251217</v>
      </c>
      <c r="F1137" s="0" t="n">
        <f aca="false">F1136*EXP(($F$9-$E$9*$D$9-0.5*$C$9^2)*$G$9+$C$9*$G$9^0.5*E1137+($D$9+$F$9*D1137)*(IF(C1137&lt;$E$9*$G$9,1,0)))</f>
        <v>94.116474994981</v>
      </c>
    </row>
    <row r="1138" customFormat="false" ht="12.75" hidden="false" customHeight="false" outlineLevel="0" collapsed="false">
      <c r="A1138" s="0" t="n">
        <v>1125</v>
      </c>
      <c r="B1138" s="0" t="n">
        <f aca="false">A1138*$G$9</f>
        <v>0.128424657534247</v>
      </c>
      <c r="C1138" s="0" t="n">
        <f aca="true">RAND()</f>
        <v>0.317951354187739</v>
      </c>
      <c r="D1138" s="0" t="n">
        <f aca="true">NORMINV(RAND(),0,1)</f>
        <v>-0.00327260406411693</v>
      </c>
      <c r="E1138" s="0" t="n">
        <f aca="true">NORMINV(RAND(),0,1)</f>
        <v>0.69391012562984</v>
      </c>
      <c r="F1138" s="0" t="n">
        <f aca="false">F1137*EXP(($F$9-$E$9*$D$9-0.5*$C$9^2)*$G$9+$C$9*$G$9^0.5*E1138+($D$9+$F$9*D1138)*(IF(C1138&lt;$E$9*$G$9,1,0)))</f>
        <v>94.3257719554855</v>
      </c>
    </row>
    <row r="1139" customFormat="false" ht="12.75" hidden="false" customHeight="false" outlineLevel="0" collapsed="false">
      <c r="A1139" s="0" t="n">
        <v>1126</v>
      </c>
      <c r="B1139" s="0" t="n">
        <f aca="false">A1139*$G$9</f>
        <v>0.128538812785388</v>
      </c>
      <c r="C1139" s="0" t="n">
        <f aca="true">RAND()</f>
        <v>0.454619764041615</v>
      </c>
      <c r="D1139" s="0" t="n">
        <f aca="true">NORMINV(RAND(),0,1)</f>
        <v>-1.11764609393244</v>
      </c>
      <c r="E1139" s="0" t="n">
        <f aca="true">NORMINV(RAND(),0,1)</f>
        <v>-2.31459281197565</v>
      </c>
      <c r="F1139" s="0" t="n">
        <f aca="false">F1138*EXP(($F$9-$E$9*$D$9-0.5*$C$9^2)*$G$9+$C$9*$G$9^0.5*E1139+($D$9+$F$9*D1139)*(IF(C1139&lt;$E$9*$G$9,1,0)))</f>
        <v>93.6282938700932</v>
      </c>
    </row>
    <row r="1140" customFormat="false" ht="12.75" hidden="false" customHeight="false" outlineLevel="0" collapsed="false">
      <c r="A1140" s="0" t="n">
        <v>1127</v>
      </c>
      <c r="B1140" s="0" t="n">
        <f aca="false">A1140*$G$9</f>
        <v>0.12865296803653</v>
      </c>
      <c r="C1140" s="0" t="n">
        <f aca="true">RAND()</f>
        <v>0.713500838741183</v>
      </c>
      <c r="D1140" s="0" t="n">
        <f aca="true">NORMINV(RAND(),0,1)</f>
        <v>1.26311022934982</v>
      </c>
      <c r="E1140" s="0" t="n">
        <f aca="true">NORMINV(RAND(),0,1)</f>
        <v>1.46856990764728</v>
      </c>
      <c r="F1140" s="0" t="n">
        <f aca="false">F1139*EXP(($F$9-$E$9*$D$9-0.5*$C$9^2)*$G$9+$C$9*$G$9^0.5*E1140+($D$9+$F$9*D1140)*(IF(C1140&lt;$E$9*$G$9,1,0)))</f>
        <v>94.0697926339089</v>
      </c>
    </row>
    <row r="1141" customFormat="false" ht="12.75" hidden="false" customHeight="false" outlineLevel="0" collapsed="false">
      <c r="A1141" s="0" t="n">
        <v>1128</v>
      </c>
      <c r="B1141" s="0" t="n">
        <f aca="false">A1141*$G$9</f>
        <v>0.128767123287671</v>
      </c>
      <c r="C1141" s="0" t="n">
        <f aca="true">RAND()</f>
        <v>0.691352710415085</v>
      </c>
      <c r="D1141" s="0" t="n">
        <f aca="true">NORMINV(RAND(),0,1)</f>
        <v>1.41888430784163</v>
      </c>
      <c r="E1141" s="0" t="n">
        <f aca="true">NORMINV(RAND(),0,1)</f>
        <v>0.314690260282248</v>
      </c>
      <c r="F1141" s="0" t="n">
        <f aca="false">F1140*EXP(($F$9-$E$9*$D$9-0.5*$C$9^2)*$G$9+$C$9*$G$9^0.5*E1141+($D$9+$F$9*D1141)*(IF(C1141&lt;$E$9*$G$9,1,0)))</f>
        <v>94.1644578905805</v>
      </c>
    </row>
    <row r="1142" customFormat="false" ht="12.75" hidden="false" customHeight="false" outlineLevel="0" collapsed="false">
      <c r="A1142" s="0" t="n">
        <v>1129</v>
      </c>
      <c r="B1142" s="0" t="n">
        <f aca="false">A1142*$G$9</f>
        <v>0.128881278538813</v>
      </c>
      <c r="C1142" s="0" t="n">
        <f aca="true">RAND()</f>
        <v>0.406866313087306</v>
      </c>
      <c r="D1142" s="0" t="n">
        <f aca="true">NORMINV(RAND(),0,1)</f>
        <v>-1.04293171016494</v>
      </c>
      <c r="E1142" s="0" t="n">
        <f aca="true">NORMINV(RAND(),0,1)</f>
        <v>-1.61320444597021</v>
      </c>
      <c r="F1142" s="0" t="n">
        <f aca="false">F1141*EXP(($F$9-$E$9*$D$9-0.5*$C$9^2)*$G$9+$C$9*$G$9^0.5*E1142+($D$9+$F$9*D1142)*(IF(C1142&lt;$E$9*$G$9,1,0)))</f>
        <v>93.6785406703323</v>
      </c>
    </row>
    <row r="1143" customFormat="false" ht="12.75" hidden="false" customHeight="false" outlineLevel="0" collapsed="false">
      <c r="A1143" s="0" t="n">
        <v>1130</v>
      </c>
      <c r="B1143" s="0" t="n">
        <f aca="false">A1143*$G$9</f>
        <v>0.128995433789954</v>
      </c>
      <c r="C1143" s="0" t="n">
        <f aca="true">RAND()</f>
        <v>0.061492402411024</v>
      </c>
      <c r="D1143" s="0" t="n">
        <f aca="true">NORMINV(RAND(),0,1)</f>
        <v>-0.434557072320042</v>
      </c>
      <c r="E1143" s="0" t="n">
        <f aca="true">NORMINV(RAND(),0,1)</f>
        <v>-0.596411869333948</v>
      </c>
      <c r="F1143" s="0" t="n">
        <f aca="false">F1142*EXP(($F$9-$E$9*$D$9-0.5*$C$9^2)*$G$9+$C$9*$G$9^0.5*E1143+($D$9+$F$9*D1143)*(IF(C1143&lt;$E$9*$G$9,1,0)))</f>
        <v>93.4993613908533</v>
      </c>
    </row>
    <row r="1144" customFormat="false" ht="12.75" hidden="false" customHeight="false" outlineLevel="0" collapsed="false">
      <c r="A1144" s="0" t="n">
        <v>1131</v>
      </c>
      <c r="B1144" s="0" t="n">
        <f aca="false">A1144*$G$9</f>
        <v>0.129109589041096</v>
      </c>
      <c r="C1144" s="0" t="n">
        <f aca="true">RAND()</f>
        <v>0.210631831608053</v>
      </c>
      <c r="D1144" s="0" t="n">
        <f aca="true">NORMINV(RAND(),0,1)</f>
        <v>-0.408598869513295</v>
      </c>
      <c r="E1144" s="0" t="n">
        <f aca="true">NORMINV(RAND(),0,1)</f>
        <v>-1.18703015613587</v>
      </c>
      <c r="F1144" s="0" t="n">
        <f aca="false">F1143*EXP(($F$9-$E$9*$D$9-0.5*$C$9^2)*$G$9+$C$9*$G$9^0.5*E1144+($D$9+$F$9*D1144)*(IF(C1144&lt;$E$9*$G$9,1,0)))</f>
        <v>93.1440258300055</v>
      </c>
    </row>
    <row r="1145" customFormat="false" ht="12.75" hidden="false" customHeight="false" outlineLevel="0" collapsed="false">
      <c r="A1145" s="0" t="n">
        <v>1132</v>
      </c>
      <c r="B1145" s="0" t="n">
        <f aca="false">A1145*$G$9</f>
        <v>0.129223744292237</v>
      </c>
      <c r="C1145" s="0" t="n">
        <f aca="true">RAND()</f>
        <v>0.773470768054803</v>
      </c>
      <c r="D1145" s="0" t="n">
        <f aca="true">NORMINV(RAND(),0,1)</f>
        <v>-1.94607939102355</v>
      </c>
      <c r="E1145" s="0" t="n">
        <f aca="true">NORMINV(RAND(),0,1)</f>
        <v>0.350377615276937</v>
      </c>
      <c r="F1145" s="0" t="n">
        <f aca="false">F1144*EXP(($F$9-$E$9*$D$9-0.5*$C$9^2)*$G$9+$C$9*$G$9^0.5*E1145+($D$9+$F$9*D1145)*(IF(C1145&lt;$E$9*$G$9,1,0)))</f>
        <v>93.2484254266267</v>
      </c>
    </row>
    <row r="1146" customFormat="false" ht="12.75" hidden="false" customHeight="false" outlineLevel="0" collapsed="false">
      <c r="A1146" s="0" t="n">
        <v>1133</v>
      </c>
      <c r="B1146" s="0" t="n">
        <f aca="false">A1146*$G$9</f>
        <v>0.129337899543379</v>
      </c>
      <c r="C1146" s="0" t="n">
        <f aca="true">RAND()</f>
        <v>0.282096058628338</v>
      </c>
      <c r="D1146" s="0" t="n">
        <f aca="true">NORMINV(RAND(),0,1)</f>
        <v>0.868057621852986</v>
      </c>
      <c r="E1146" s="0" t="n">
        <f aca="true">NORMINV(RAND(),0,1)</f>
        <v>0.383086085622603</v>
      </c>
      <c r="F1146" s="0" t="n">
        <f aca="false">F1145*EXP(($F$9-$E$9*$D$9-0.5*$C$9^2)*$G$9+$C$9*$G$9^0.5*E1146+($D$9+$F$9*D1146)*(IF(C1146&lt;$E$9*$G$9,1,0)))</f>
        <v>93.3627297286699</v>
      </c>
    </row>
    <row r="1147" customFormat="false" ht="12.75" hidden="false" customHeight="false" outlineLevel="0" collapsed="false">
      <c r="A1147" s="0" t="n">
        <v>1134</v>
      </c>
      <c r="B1147" s="0" t="n">
        <f aca="false">A1147*$G$9</f>
        <v>0.129452054794521</v>
      </c>
      <c r="C1147" s="0" t="n">
        <f aca="true">RAND()</f>
        <v>0.789435877778376</v>
      </c>
      <c r="D1147" s="0" t="n">
        <f aca="true">NORMINV(RAND(),0,1)</f>
        <v>-0.365883858984979</v>
      </c>
      <c r="E1147" s="0" t="n">
        <f aca="true">NORMINV(RAND(),0,1)</f>
        <v>-0.62749605422856</v>
      </c>
      <c r="F1147" s="0" t="n">
        <f aca="false">F1146*EXP(($F$9-$E$9*$D$9-0.5*$C$9^2)*$G$9+$C$9*$G$9^0.5*E1147+($D$9+$F$9*D1147)*(IF(C1147&lt;$E$9*$G$9,1,0)))</f>
        <v>93.1748706304408</v>
      </c>
    </row>
    <row r="1148" customFormat="false" ht="12.75" hidden="false" customHeight="false" outlineLevel="0" collapsed="false">
      <c r="A1148" s="0" t="n">
        <v>1135</v>
      </c>
      <c r="B1148" s="0" t="n">
        <f aca="false">A1148*$G$9</f>
        <v>0.129566210045662</v>
      </c>
      <c r="C1148" s="0" t="n">
        <f aca="true">RAND()</f>
        <v>0.325868874102497</v>
      </c>
      <c r="D1148" s="0" t="n">
        <f aca="true">NORMINV(RAND(),0,1)</f>
        <v>1.77922618891903</v>
      </c>
      <c r="E1148" s="0" t="n">
        <f aca="true">NORMINV(RAND(),0,1)</f>
        <v>-0.164180252928448</v>
      </c>
      <c r="F1148" s="0" t="n">
        <f aca="false">F1147*EXP(($F$9-$E$9*$D$9-0.5*$C$9^2)*$G$9+$C$9*$G$9^0.5*E1148+($D$9+$F$9*D1148)*(IF(C1148&lt;$E$9*$G$9,1,0)))</f>
        <v>93.1255847088478</v>
      </c>
    </row>
    <row r="1149" customFormat="false" ht="12.75" hidden="false" customHeight="false" outlineLevel="0" collapsed="false">
      <c r="A1149" s="0" t="n">
        <v>1136</v>
      </c>
      <c r="B1149" s="0" t="n">
        <f aca="false">A1149*$G$9</f>
        <v>0.129680365296804</v>
      </c>
      <c r="C1149" s="0" t="n">
        <f aca="true">RAND()</f>
        <v>0.706147653097851</v>
      </c>
      <c r="D1149" s="0" t="n">
        <f aca="true">NORMINV(RAND(),0,1)</f>
        <v>1.30544081610747</v>
      </c>
      <c r="E1149" s="0" t="n">
        <f aca="true">NORMINV(RAND(),0,1)</f>
        <v>-0.629238593006176</v>
      </c>
      <c r="F1149" s="0" t="n">
        <f aca="false">F1148*EXP(($F$9-$E$9*$D$9-0.5*$C$9^2)*$G$9+$C$9*$G$9^0.5*E1149+($D$9+$F$9*D1149)*(IF(C1149&lt;$E$9*$G$9,1,0)))</f>
        <v>92.9376836876981</v>
      </c>
    </row>
    <row r="1150" customFormat="false" ht="12.75" hidden="false" customHeight="false" outlineLevel="0" collapsed="false">
      <c r="A1150" s="0" t="n">
        <v>1137</v>
      </c>
      <c r="B1150" s="0" t="n">
        <f aca="false">A1150*$G$9</f>
        <v>0.129794520547945</v>
      </c>
      <c r="C1150" s="0" t="n">
        <f aca="true">RAND()</f>
        <v>0.107057219605452</v>
      </c>
      <c r="D1150" s="0" t="n">
        <f aca="true">NORMINV(RAND(),0,1)</f>
        <v>-0.833580551205257</v>
      </c>
      <c r="E1150" s="0" t="n">
        <f aca="true">NORMINV(RAND(),0,1)</f>
        <v>0.716548863627162</v>
      </c>
      <c r="F1150" s="0" t="n">
        <f aca="false">F1149*EXP(($F$9-$E$9*$D$9-0.5*$C$9^2)*$G$9+$C$9*$G$9^0.5*E1150+($D$9+$F$9*D1150)*(IF(C1150&lt;$E$9*$G$9,1,0)))</f>
        <v>93.1511184184174</v>
      </c>
    </row>
    <row r="1151" customFormat="false" ht="12.75" hidden="false" customHeight="false" outlineLevel="0" collapsed="false">
      <c r="A1151" s="0" t="n">
        <v>1138</v>
      </c>
      <c r="B1151" s="0" t="n">
        <f aca="false">A1151*$G$9</f>
        <v>0.129908675799087</v>
      </c>
      <c r="C1151" s="0" t="n">
        <f aca="true">RAND()</f>
        <v>0.892650539969079</v>
      </c>
      <c r="D1151" s="0" t="n">
        <f aca="true">NORMINV(RAND(),0,1)</f>
        <v>-0.883086597843206</v>
      </c>
      <c r="E1151" s="0" t="n">
        <f aca="true">NORMINV(RAND(),0,1)</f>
        <v>-0.537235390958822</v>
      </c>
      <c r="F1151" s="0" t="n">
        <f aca="false">F1150*EXP(($F$9-$E$9*$D$9-0.5*$C$9^2)*$G$9+$C$9*$G$9^0.5*E1151+($D$9+$F$9*D1151)*(IF(C1151&lt;$E$9*$G$9,1,0)))</f>
        <v>92.9905845918569</v>
      </c>
    </row>
    <row r="1152" customFormat="false" ht="12.75" hidden="false" customHeight="false" outlineLevel="0" collapsed="false">
      <c r="A1152" s="0" t="n">
        <v>1139</v>
      </c>
      <c r="B1152" s="0" t="n">
        <f aca="false">A1152*$G$9</f>
        <v>0.130022831050228</v>
      </c>
      <c r="C1152" s="0" t="n">
        <f aca="true">RAND()</f>
        <v>0.103948396816319</v>
      </c>
      <c r="D1152" s="0" t="n">
        <f aca="true">NORMINV(RAND(),0,1)</f>
        <v>-0.121804686380513</v>
      </c>
      <c r="E1152" s="0" t="n">
        <f aca="true">NORMINV(RAND(),0,1)</f>
        <v>1.1610640054503</v>
      </c>
      <c r="F1152" s="0" t="n">
        <f aca="false">F1151*EXP(($F$9-$E$9*$D$9-0.5*$C$9^2)*$G$9+$C$9*$G$9^0.5*E1152+($D$9+$F$9*D1152)*(IF(C1152&lt;$E$9*$G$9,1,0)))</f>
        <v>93.337033288792</v>
      </c>
    </row>
    <row r="1153" customFormat="false" ht="12.75" hidden="false" customHeight="false" outlineLevel="0" collapsed="false">
      <c r="A1153" s="0" t="n">
        <v>1140</v>
      </c>
      <c r="B1153" s="0" t="n">
        <f aca="false">A1153*$G$9</f>
        <v>0.13013698630137</v>
      </c>
      <c r="C1153" s="0" t="n">
        <f aca="true">RAND()</f>
        <v>0.176804848222192</v>
      </c>
      <c r="D1153" s="0" t="n">
        <f aca="true">NORMINV(RAND(),0,1)</f>
        <v>-1.00022502620855</v>
      </c>
      <c r="E1153" s="0" t="n">
        <f aca="true">NORMINV(RAND(),0,1)</f>
        <v>1.10109986923006</v>
      </c>
      <c r="F1153" s="0" t="n">
        <f aca="false">F1152*EXP(($F$9-$E$9*$D$9-0.5*$C$9^2)*$G$9+$C$9*$G$9^0.5*E1153+($D$9+$F$9*D1153)*(IF(C1153&lt;$E$9*$G$9,1,0)))</f>
        <v>93.6667679362747</v>
      </c>
    </row>
    <row r="1154" customFormat="false" ht="12.75" hidden="false" customHeight="false" outlineLevel="0" collapsed="false">
      <c r="A1154" s="0" t="n">
        <v>1141</v>
      </c>
      <c r="B1154" s="0" t="n">
        <f aca="false">A1154*$G$9</f>
        <v>0.130251141552511</v>
      </c>
      <c r="C1154" s="0" t="n">
        <f aca="true">RAND()</f>
        <v>0.272745818919082</v>
      </c>
      <c r="D1154" s="0" t="n">
        <f aca="true">NORMINV(RAND(),0,1)</f>
        <v>-1.08611294039652</v>
      </c>
      <c r="E1154" s="0" t="n">
        <f aca="true">NORMINV(RAND(),0,1)</f>
        <v>-0.974150582996334</v>
      </c>
      <c r="F1154" s="0" t="n">
        <f aca="false">F1153*EXP(($F$9-$E$9*$D$9-0.5*$C$9^2)*$G$9+$C$9*$G$9^0.5*E1154+($D$9+$F$9*D1154)*(IF(C1154&lt;$E$9*$G$9,1,0)))</f>
        <v>93.3744879247215</v>
      </c>
    </row>
    <row r="1155" customFormat="false" ht="12.75" hidden="false" customHeight="false" outlineLevel="0" collapsed="false">
      <c r="A1155" s="0" t="n">
        <v>1142</v>
      </c>
      <c r="B1155" s="0" t="n">
        <f aca="false">A1155*$G$9</f>
        <v>0.130365296803653</v>
      </c>
      <c r="C1155" s="0" t="n">
        <f aca="true">RAND()</f>
        <v>0.895046354587908</v>
      </c>
      <c r="D1155" s="0" t="n">
        <f aca="true">NORMINV(RAND(),0,1)</f>
        <v>-1.23356338543236</v>
      </c>
      <c r="E1155" s="0" t="n">
        <f aca="true">NORMINV(RAND(),0,1)</f>
        <v>-0.733947494450029</v>
      </c>
      <c r="F1155" s="0" t="n">
        <f aca="false">F1154*EXP(($F$9-$E$9*$D$9-0.5*$C$9^2)*$G$9+$C$9*$G$9^0.5*E1155+($D$9+$F$9*D1155)*(IF(C1155&lt;$E$9*$G$9,1,0)))</f>
        <v>93.154814463496</v>
      </c>
    </row>
    <row r="1156" customFormat="false" ht="12.75" hidden="false" customHeight="false" outlineLevel="0" collapsed="false">
      <c r="A1156" s="0" t="n">
        <v>1143</v>
      </c>
      <c r="B1156" s="0" t="n">
        <f aca="false">A1156*$G$9</f>
        <v>0.130479452054795</v>
      </c>
      <c r="C1156" s="0" t="n">
        <f aca="true">RAND()</f>
        <v>0.368216020886171</v>
      </c>
      <c r="D1156" s="0" t="n">
        <f aca="true">NORMINV(RAND(),0,1)</f>
        <v>0.694770097049864</v>
      </c>
      <c r="E1156" s="0" t="n">
        <f aca="true">NORMINV(RAND(),0,1)</f>
        <v>0.699888924696871</v>
      </c>
      <c r="F1156" s="0" t="n">
        <f aca="false">F1155*EXP(($F$9-$E$9*$D$9-0.5*$C$9^2)*$G$9+$C$9*$G$9^0.5*E1156+($D$9+$F$9*D1156)*(IF(C1156&lt;$E$9*$G$9,1,0)))</f>
        <v>93.3637620693372</v>
      </c>
    </row>
    <row r="1157" customFormat="false" ht="12.75" hidden="false" customHeight="false" outlineLevel="0" collapsed="false">
      <c r="A1157" s="0" t="n">
        <v>1144</v>
      </c>
      <c r="B1157" s="0" t="n">
        <f aca="false">A1157*$G$9</f>
        <v>0.130593607305936</v>
      </c>
      <c r="C1157" s="0" t="n">
        <f aca="true">RAND()</f>
        <v>0.162140947856724</v>
      </c>
      <c r="D1157" s="0" t="n">
        <f aca="true">NORMINV(RAND(),0,1)</f>
        <v>-0.751265856798039</v>
      </c>
      <c r="E1157" s="0" t="n">
        <f aca="true">NORMINV(RAND(),0,1)</f>
        <v>0.435654086681209</v>
      </c>
      <c r="F1157" s="0" t="n">
        <f aca="false">F1156*EXP(($F$9-$E$9*$D$9-0.5*$C$9^2)*$G$9+$C$9*$G$9^0.5*E1157+($D$9+$F$9*D1157)*(IF(C1157&lt;$E$9*$G$9,1,0)))</f>
        <v>93.4939598214244</v>
      </c>
    </row>
    <row r="1158" customFormat="false" ht="12.75" hidden="false" customHeight="false" outlineLevel="0" collapsed="false">
      <c r="A1158" s="0" t="n">
        <v>1145</v>
      </c>
      <c r="B1158" s="0" t="n">
        <f aca="false">A1158*$G$9</f>
        <v>0.130707762557078</v>
      </c>
      <c r="C1158" s="0" t="n">
        <f aca="true">RAND()</f>
        <v>0.820662883450138</v>
      </c>
      <c r="D1158" s="0" t="n">
        <f aca="true">NORMINV(RAND(),0,1)</f>
        <v>1.11844790500523</v>
      </c>
      <c r="E1158" s="0" t="n">
        <f aca="true">NORMINV(RAND(),0,1)</f>
        <v>0.267046616221777</v>
      </c>
      <c r="F1158" s="0" t="n">
        <f aca="false">F1157*EXP(($F$9-$E$9*$D$9-0.5*$C$9^2)*$G$9+$C$9*$G$9^0.5*E1158+($D$9+$F$9*D1158)*(IF(C1158&lt;$E$9*$G$9,1,0)))</f>
        <v>93.5737546406835</v>
      </c>
    </row>
    <row r="1159" customFormat="false" ht="12.75" hidden="false" customHeight="false" outlineLevel="0" collapsed="false">
      <c r="A1159" s="0" t="n">
        <v>1146</v>
      </c>
      <c r="B1159" s="0" t="n">
        <f aca="false">A1159*$G$9</f>
        <v>0.130821917808219</v>
      </c>
      <c r="C1159" s="0" t="n">
        <f aca="true">RAND()</f>
        <v>0.628283193071303</v>
      </c>
      <c r="D1159" s="0" t="n">
        <f aca="true">NORMINV(RAND(),0,1)</f>
        <v>-0.871461141816676</v>
      </c>
      <c r="E1159" s="0" t="n">
        <f aca="true">NORMINV(RAND(),0,1)</f>
        <v>0.277480852063585</v>
      </c>
      <c r="F1159" s="0" t="n">
        <f aca="false">F1158*EXP(($F$9-$E$9*$D$9-0.5*$C$9^2)*$G$9+$C$9*$G$9^0.5*E1159+($D$9+$F$9*D1159)*(IF(C1159&lt;$E$9*$G$9,1,0)))</f>
        <v>93.6567498507613</v>
      </c>
    </row>
    <row r="1160" customFormat="false" ht="12.75" hidden="false" customHeight="false" outlineLevel="0" collapsed="false">
      <c r="A1160" s="0" t="n">
        <v>1147</v>
      </c>
      <c r="B1160" s="0" t="n">
        <f aca="false">A1160*$G$9</f>
        <v>0.130936073059361</v>
      </c>
      <c r="C1160" s="0" t="n">
        <f aca="true">RAND()</f>
        <v>0.545870718776095</v>
      </c>
      <c r="D1160" s="0" t="n">
        <f aca="true">NORMINV(RAND(),0,1)</f>
        <v>0.950368842320108</v>
      </c>
      <c r="E1160" s="0" t="n">
        <f aca="true">NORMINV(RAND(),0,1)</f>
        <v>-1.22245506114639</v>
      </c>
      <c r="F1160" s="0" t="n">
        <f aca="false">F1159*EXP(($F$9-$E$9*$D$9-0.5*$C$9^2)*$G$9+$C$9*$G$9^0.5*E1160+($D$9+$F$9*D1160)*(IF(C1160&lt;$E$9*$G$9,1,0)))</f>
        <v>93.2902226690533</v>
      </c>
    </row>
    <row r="1161" customFormat="false" ht="12.75" hidden="false" customHeight="false" outlineLevel="0" collapsed="false">
      <c r="A1161" s="0" t="n">
        <v>1148</v>
      </c>
      <c r="B1161" s="0" t="n">
        <f aca="false">A1161*$G$9</f>
        <v>0.131050228310502</v>
      </c>
      <c r="C1161" s="0" t="n">
        <f aca="true">RAND()</f>
        <v>0.0460443286915656</v>
      </c>
      <c r="D1161" s="0" t="n">
        <f aca="true">NORMINV(RAND(),0,1)</f>
        <v>-0.511882743063455</v>
      </c>
      <c r="E1161" s="0" t="n">
        <f aca="true">NORMINV(RAND(),0,1)</f>
        <v>-0.0898356517433991</v>
      </c>
      <c r="F1161" s="0" t="n">
        <f aca="false">F1160*EXP(($F$9-$E$9*$D$9-0.5*$C$9^2)*$G$9+$C$9*$G$9^0.5*E1161+($D$9+$F$9*D1161)*(IF(C1161&lt;$E$9*$G$9,1,0)))</f>
        <v>93.2630974024208</v>
      </c>
    </row>
    <row r="1162" customFormat="false" ht="12.75" hidden="false" customHeight="false" outlineLevel="0" collapsed="false">
      <c r="A1162" s="0" t="n">
        <v>1149</v>
      </c>
      <c r="B1162" s="0" t="n">
        <f aca="false">A1162*$G$9</f>
        <v>0.131164383561644</v>
      </c>
      <c r="C1162" s="0" t="n">
        <f aca="true">RAND()</f>
        <v>0.373013675851412</v>
      </c>
      <c r="D1162" s="0" t="n">
        <f aca="true">NORMINV(RAND(),0,1)</f>
        <v>0.0725315032770619</v>
      </c>
      <c r="E1162" s="0" t="n">
        <f aca="true">NORMINV(RAND(),0,1)</f>
        <v>0.520769849062893</v>
      </c>
      <c r="F1162" s="0" t="n">
        <f aca="false">F1161*EXP(($F$9-$E$9*$D$9-0.5*$C$9^2)*$G$9+$C$9*$G$9^0.5*E1162+($D$9+$F$9*D1162)*(IF(C1162&lt;$E$9*$G$9,1,0)))</f>
        <v>93.4186379474508</v>
      </c>
    </row>
    <row r="1163" customFormat="false" ht="12.75" hidden="false" customHeight="false" outlineLevel="0" collapsed="false">
      <c r="A1163" s="0" t="n">
        <v>1150</v>
      </c>
      <c r="B1163" s="0" t="n">
        <f aca="false">A1163*$G$9</f>
        <v>0.131278538812785</v>
      </c>
      <c r="C1163" s="0" t="n">
        <f aca="true">RAND()</f>
        <v>0.247353167074736</v>
      </c>
      <c r="D1163" s="0" t="n">
        <f aca="true">NORMINV(RAND(),0,1)</f>
        <v>0.111828218052869</v>
      </c>
      <c r="E1163" s="0" t="n">
        <f aca="true">NORMINV(RAND(),0,1)</f>
        <v>1.297982578241</v>
      </c>
      <c r="F1163" s="0" t="n">
        <f aca="false">F1162*EXP(($F$9-$E$9*$D$9-0.5*$C$9^2)*$G$9+$C$9*$G$9^0.5*E1163+($D$9+$F$9*D1163)*(IF(C1163&lt;$E$9*$G$9,1,0)))</f>
        <v>93.8078414180912</v>
      </c>
    </row>
    <row r="1164" customFormat="false" ht="12.75" hidden="false" customHeight="false" outlineLevel="0" collapsed="false">
      <c r="A1164" s="0" t="n">
        <v>1151</v>
      </c>
      <c r="B1164" s="0" t="n">
        <f aca="false">A1164*$G$9</f>
        <v>0.131392694063927</v>
      </c>
      <c r="C1164" s="0" t="n">
        <f aca="true">RAND()</f>
        <v>0.293970044234744</v>
      </c>
      <c r="D1164" s="0" t="n">
        <f aca="true">NORMINV(RAND(),0,1)</f>
        <v>-1.20768108732258</v>
      </c>
      <c r="E1164" s="0" t="n">
        <f aca="true">NORMINV(RAND(),0,1)</f>
        <v>-0.340805699718134</v>
      </c>
      <c r="F1164" s="0" t="n">
        <f aca="false">F1163*EXP(($F$9-$E$9*$D$9-0.5*$C$9^2)*$G$9+$C$9*$G$9^0.5*E1164+($D$9+$F$9*D1164)*(IF(C1164&lt;$E$9*$G$9,1,0)))</f>
        <v>93.7051555896474</v>
      </c>
    </row>
    <row r="1165" customFormat="false" ht="12.75" hidden="false" customHeight="false" outlineLevel="0" collapsed="false">
      <c r="A1165" s="0" t="n">
        <v>1152</v>
      </c>
      <c r="B1165" s="0" t="n">
        <f aca="false">A1165*$G$9</f>
        <v>0.131506849315068</v>
      </c>
      <c r="C1165" s="0" t="n">
        <f aca="true">RAND()</f>
        <v>0.63831043415751</v>
      </c>
      <c r="D1165" s="0" t="n">
        <f aca="true">NORMINV(RAND(),0,1)</f>
        <v>-0.215517444109884</v>
      </c>
      <c r="E1165" s="0" t="n">
        <f aca="true">NORMINV(RAND(),0,1)</f>
        <v>-0.0623553213628347</v>
      </c>
      <c r="F1165" s="0" t="n">
        <f aca="false">F1164*EXP(($F$9-$E$9*$D$9-0.5*$C$9^2)*$G$9+$C$9*$G$9^0.5*E1165+($D$9+$F$9*D1165)*(IF(C1165&lt;$E$9*$G$9,1,0)))</f>
        <v>93.6861614529736</v>
      </c>
    </row>
    <row r="1166" customFormat="false" ht="12.75" hidden="false" customHeight="false" outlineLevel="0" collapsed="false">
      <c r="A1166" s="0" t="n">
        <v>1153</v>
      </c>
      <c r="B1166" s="0" t="n">
        <f aca="false">A1166*$G$9</f>
        <v>0.13162100456621</v>
      </c>
      <c r="C1166" s="0" t="n">
        <f aca="true">RAND()</f>
        <v>0.129812350924541</v>
      </c>
      <c r="D1166" s="0" t="n">
        <f aca="true">NORMINV(RAND(),0,1)</f>
        <v>0.681700089953015</v>
      </c>
      <c r="E1166" s="0" t="n">
        <f aca="true">NORMINV(RAND(),0,1)</f>
        <v>-0.0651601693741946</v>
      </c>
      <c r="F1166" s="0" t="n">
        <f aca="false">F1165*EXP(($F$9-$E$9*$D$9-0.5*$C$9^2)*$G$9+$C$9*$G$9^0.5*E1166+($D$9+$F$9*D1166)*(IF(C1166&lt;$E$9*$G$9,1,0)))</f>
        <v>93.666329065813</v>
      </c>
    </row>
    <row r="1167" customFormat="false" ht="12.75" hidden="false" customHeight="false" outlineLevel="0" collapsed="false">
      <c r="A1167" s="0" t="n">
        <v>1154</v>
      </c>
      <c r="B1167" s="0" t="n">
        <f aca="false">A1167*$G$9</f>
        <v>0.131735159817352</v>
      </c>
      <c r="C1167" s="0" t="n">
        <f aca="true">RAND()</f>
        <v>0.953624919871677</v>
      </c>
      <c r="D1167" s="0" t="n">
        <f aca="true">NORMINV(RAND(),0,1)</f>
        <v>0.502323126718979</v>
      </c>
      <c r="E1167" s="0" t="n">
        <f aca="true">NORMINV(RAND(),0,1)</f>
        <v>2.41927364027484</v>
      </c>
      <c r="F1167" s="0" t="n">
        <f aca="false">F1166*EXP(($F$9-$E$9*$D$9-0.5*$C$9^2)*$G$9+$C$9*$G$9^0.5*E1167+($D$9+$F$9*D1167)*(IF(C1167&lt;$E$9*$G$9,1,0)))</f>
        <v>94.3952193649108</v>
      </c>
    </row>
    <row r="1168" customFormat="false" ht="12.75" hidden="false" customHeight="false" outlineLevel="0" collapsed="false">
      <c r="A1168" s="0" t="n">
        <v>1155</v>
      </c>
      <c r="B1168" s="0" t="n">
        <f aca="false">A1168*$G$9</f>
        <v>0.131849315068493</v>
      </c>
      <c r="C1168" s="0" t="n">
        <f aca="true">RAND()</f>
        <v>0.859136114237432</v>
      </c>
      <c r="D1168" s="0" t="n">
        <f aca="true">NORMINV(RAND(),0,1)</f>
        <v>-1.54895520207685</v>
      </c>
      <c r="E1168" s="0" t="n">
        <f aca="true">NORMINV(RAND(),0,1)</f>
        <v>-1.7935063026478</v>
      </c>
      <c r="F1168" s="0" t="n">
        <f aca="false">F1167*EXP(($F$9-$E$9*$D$9-0.5*$C$9^2)*$G$9+$C$9*$G$9^0.5*E1168+($D$9+$F$9*D1168)*(IF(C1168&lt;$E$9*$G$9,1,0)))</f>
        <v>93.8538554394972</v>
      </c>
    </row>
    <row r="1169" customFormat="false" ht="12.75" hidden="false" customHeight="false" outlineLevel="0" collapsed="false">
      <c r="A1169" s="0" t="n">
        <v>1156</v>
      </c>
      <c r="B1169" s="0" t="n">
        <f aca="false">A1169*$G$9</f>
        <v>0.131963470319635</v>
      </c>
      <c r="C1169" s="0" t="n">
        <f aca="true">RAND()</f>
        <v>0.315725731591615</v>
      </c>
      <c r="D1169" s="0" t="n">
        <f aca="true">NORMINV(RAND(),0,1)</f>
        <v>0.294898457760263</v>
      </c>
      <c r="E1169" s="0" t="n">
        <f aca="true">NORMINV(RAND(),0,1)</f>
        <v>0.895379967830972</v>
      </c>
      <c r="F1169" s="0" t="n">
        <f aca="false">F1168*EXP(($F$9-$E$9*$D$9-0.5*$C$9^2)*$G$9+$C$9*$G$9^0.5*E1169+($D$9+$F$9*D1169)*(IF(C1169&lt;$E$9*$G$9,1,0)))</f>
        <v>94.1233309799805</v>
      </c>
    </row>
    <row r="1170" customFormat="false" ht="12.75" hidden="false" customHeight="false" outlineLevel="0" collapsed="false">
      <c r="A1170" s="0" t="n">
        <v>1157</v>
      </c>
      <c r="B1170" s="0" t="n">
        <f aca="false">A1170*$G$9</f>
        <v>0.132077625570776</v>
      </c>
      <c r="C1170" s="0" t="n">
        <f aca="true">RAND()</f>
        <v>0.337557876287746</v>
      </c>
      <c r="D1170" s="0" t="n">
        <f aca="true">NORMINV(RAND(),0,1)</f>
        <v>2.43795451607231</v>
      </c>
      <c r="E1170" s="0" t="n">
        <f aca="true">NORMINV(RAND(),0,1)</f>
        <v>-0.956568619186113</v>
      </c>
      <c r="F1170" s="0" t="n">
        <f aca="false">F1169*EXP(($F$9-$E$9*$D$9-0.5*$C$9^2)*$G$9+$C$9*$G$9^0.5*E1170+($D$9+$F$9*D1170)*(IF(C1170&lt;$E$9*$G$9,1,0)))</f>
        <v>93.8349142661099</v>
      </c>
    </row>
    <row r="1171" customFormat="false" ht="12.75" hidden="false" customHeight="false" outlineLevel="0" collapsed="false">
      <c r="A1171" s="0" t="n">
        <v>1158</v>
      </c>
      <c r="B1171" s="0" t="n">
        <f aca="false">A1171*$G$9</f>
        <v>0.132191780821918</v>
      </c>
      <c r="C1171" s="0" t="n">
        <f aca="true">RAND()</f>
        <v>0.912651241831788</v>
      </c>
      <c r="D1171" s="0" t="n">
        <f aca="true">NORMINV(RAND(),0,1)</f>
        <v>-1.24454404542417</v>
      </c>
      <c r="E1171" s="0" t="n">
        <f aca="true">NORMINV(RAND(),0,1)</f>
        <v>1.00870457698117</v>
      </c>
      <c r="F1171" s="0" t="n">
        <f aca="false">F1170*EXP(($F$9-$E$9*$D$9-0.5*$C$9^2)*$G$9+$C$9*$G$9^0.5*E1171+($D$9+$F$9*D1171)*(IF(C1171&lt;$E$9*$G$9,1,0)))</f>
        <v>94.1385240714486</v>
      </c>
    </row>
    <row r="1172" customFormat="false" ht="12.75" hidden="false" customHeight="false" outlineLevel="0" collapsed="false">
      <c r="A1172" s="0" t="n">
        <v>1159</v>
      </c>
      <c r="B1172" s="0" t="n">
        <f aca="false">A1172*$G$9</f>
        <v>0.132305936073059</v>
      </c>
      <c r="C1172" s="0" t="n">
        <f aca="true">RAND()</f>
        <v>0.416963485347192</v>
      </c>
      <c r="D1172" s="0" t="n">
        <f aca="true">NORMINV(RAND(),0,1)</f>
        <v>-0.154245341069134</v>
      </c>
      <c r="E1172" s="0" t="n">
        <f aca="true">NORMINV(RAND(),0,1)</f>
        <v>-0.0215466487337844</v>
      </c>
      <c r="F1172" s="0" t="n">
        <f aca="false">F1171*EXP(($F$9-$E$9*$D$9-0.5*$C$9^2)*$G$9+$C$9*$G$9^0.5*E1172+($D$9+$F$9*D1172)*(IF(C1172&lt;$E$9*$G$9,1,0)))</f>
        <v>94.1317541135301</v>
      </c>
    </row>
    <row r="1173" customFormat="false" ht="12.75" hidden="false" customHeight="false" outlineLevel="0" collapsed="false">
      <c r="A1173" s="0" t="n">
        <v>1160</v>
      </c>
      <c r="B1173" s="0" t="n">
        <f aca="false">A1173*$G$9</f>
        <v>0.132420091324201</v>
      </c>
      <c r="C1173" s="0" t="n">
        <f aca="true">RAND()</f>
        <v>0.541869108362893</v>
      </c>
      <c r="D1173" s="0" t="n">
        <f aca="true">NORMINV(RAND(),0,1)</f>
        <v>0.705008126632478</v>
      </c>
      <c r="E1173" s="0" t="n">
        <f aca="true">NORMINV(RAND(),0,1)</f>
        <v>0.941691688474169</v>
      </c>
      <c r="F1173" s="0" t="n">
        <f aca="false">F1172*EXP(($F$9-$E$9*$D$9-0.5*$C$9^2)*$G$9+$C$9*$G$9^0.5*E1173+($D$9+$F$9*D1173)*(IF(C1173&lt;$E$9*$G$9,1,0)))</f>
        <v>94.4160419367365</v>
      </c>
    </row>
    <row r="1174" customFormat="false" ht="12.75" hidden="false" customHeight="false" outlineLevel="0" collapsed="false">
      <c r="A1174" s="0" t="n">
        <v>1161</v>
      </c>
      <c r="B1174" s="0" t="n">
        <f aca="false">A1174*$G$9</f>
        <v>0.132534246575342</v>
      </c>
      <c r="C1174" s="0" t="n">
        <f aca="true">RAND()</f>
        <v>0.0885706795077435</v>
      </c>
      <c r="D1174" s="0" t="n">
        <f aca="true">NORMINV(RAND(),0,1)</f>
        <v>-1.12065682046417</v>
      </c>
      <c r="E1174" s="0" t="n">
        <f aca="true">NORMINV(RAND(),0,1)</f>
        <v>-0.176578062919292</v>
      </c>
      <c r="F1174" s="0" t="n">
        <f aca="false">F1173*EXP(($F$9-$E$9*$D$9-0.5*$C$9^2)*$G$9+$C$9*$G$9^0.5*E1174+($D$9+$F$9*D1174)*(IF(C1174&lt;$E$9*$G$9,1,0)))</f>
        <v>94.3623495671609</v>
      </c>
    </row>
    <row r="1175" customFormat="false" ht="12.75" hidden="false" customHeight="false" outlineLevel="0" collapsed="false">
      <c r="A1175" s="0" t="n">
        <v>1162</v>
      </c>
      <c r="B1175" s="0" t="n">
        <f aca="false">A1175*$G$9</f>
        <v>0.132648401826484</v>
      </c>
      <c r="C1175" s="0" t="n">
        <f aca="true">RAND()</f>
        <v>0.266592576993869</v>
      </c>
      <c r="D1175" s="0" t="n">
        <f aca="true">NORMINV(RAND(),0,1)</f>
        <v>0.322488363929485</v>
      </c>
      <c r="E1175" s="0" t="n">
        <f aca="true">NORMINV(RAND(),0,1)</f>
        <v>-0.165627884767131</v>
      </c>
      <c r="F1175" s="0" t="n">
        <f aca="false">F1174*EXP(($F$9-$E$9*$D$9-0.5*$C$9^2)*$G$9+$C$9*$G$9^0.5*E1175+($D$9+$F$9*D1175)*(IF(C1175&lt;$E$9*$G$9,1,0)))</f>
        <v>94.3119978967951</v>
      </c>
    </row>
    <row r="1176" customFormat="false" ht="12.75" hidden="false" customHeight="false" outlineLevel="0" collapsed="false">
      <c r="A1176" s="0" t="n">
        <v>1163</v>
      </c>
      <c r="B1176" s="0" t="n">
        <f aca="false">A1176*$G$9</f>
        <v>0.132762557077626</v>
      </c>
      <c r="C1176" s="0" t="n">
        <f aca="true">RAND()</f>
        <v>0.358388698582843</v>
      </c>
      <c r="D1176" s="0" t="n">
        <f aca="true">NORMINV(RAND(),0,1)</f>
        <v>1.04492880728217</v>
      </c>
      <c r="E1176" s="0" t="n">
        <f aca="true">NORMINV(RAND(),0,1)</f>
        <v>1.91248305964709</v>
      </c>
      <c r="F1176" s="0" t="n">
        <f aca="false">F1175*EXP(($F$9-$E$9*$D$9-0.5*$C$9^2)*$G$9+$C$9*$G$9^0.5*E1176+($D$9+$F$9*D1176)*(IF(C1176&lt;$E$9*$G$9,1,0)))</f>
        <v>94.8916437070128</v>
      </c>
    </row>
    <row r="1177" customFormat="false" ht="12.75" hidden="false" customHeight="false" outlineLevel="0" collapsed="false">
      <c r="A1177" s="0" t="n">
        <v>1164</v>
      </c>
      <c r="B1177" s="0" t="n">
        <f aca="false">A1177*$G$9</f>
        <v>0.132876712328767</v>
      </c>
      <c r="C1177" s="0" t="n">
        <f aca="true">RAND()</f>
        <v>0.932808257382693</v>
      </c>
      <c r="D1177" s="0" t="n">
        <f aca="true">NORMINV(RAND(),0,1)</f>
        <v>-0.367983618924</v>
      </c>
      <c r="E1177" s="0" t="n">
        <f aca="true">NORMINV(RAND(),0,1)</f>
        <v>0.786864117734999</v>
      </c>
      <c r="F1177" s="0" t="n">
        <f aca="false">F1176*EXP(($F$9-$E$9*$D$9-0.5*$C$9^2)*$G$9+$C$9*$G$9^0.5*E1177+($D$9+$F$9*D1177)*(IF(C1177&lt;$E$9*$G$9,1,0)))</f>
        <v>95.1310041536082</v>
      </c>
    </row>
    <row r="1178" customFormat="false" ht="12.75" hidden="false" customHeight="false" outlineLevel="0" collapsed="false">
      <c r="A1178" s="0" t="n">
        <v>1165</v>
      </c>
      <c r="B1178" s="0" t="n">
        <f aca="false">A1178*$G$9</f>
        <v>0.132990867579909</v>
      </c>
      <c r="C1178" s="0" t="n">
        <f aca="true">RAND()</f>
        <v>0.382398801041256</v>
      </c>
      <c r="D1178" s="0" t="n">
        <f aca="true">NORMINV(RAND(),0,1)</f>
        <v>-1.20440304363354</v>
      </c>
      <c r="E1178" s="0" t="n">
        <f aca="true">NORMINV(RAND(),0,1)</f>
        <v>1.39659171065361</v>
      </c>
      <c r="F1178" s="0" t="n">
        <f aca="false">F1177*EXP(($F$9-$E$9*$D$9-0.5*$C$9^2)*$G$9+$C$9*$G$9^0.5*E1178+($D$9+$F$9*D1178)*(IF(C1178&lt;$E$9*$G$9,1,0)))</f>
        <v>95.5575400466058</v>
      </c>
    </row>
    <row r="1179" customFormat="false" ht="12.75" hidden="false" customHeight="false" outlineLevel="0" collapsed="false">
      <c r="A1179" s="0" t="n">
        <v>1166</v>
      </c>
      <c r="B1179" s="0" t="n">
        <f aca="false">A1179*$G$9</f>
        <v>0.13310502283105</v>
      </c>
      <c r="C1179" s="0" t="n">
        <f aca="true">RAND()</f>
        <v>0.150961566968005</v>
      </c>
      <c r="D1179" s="0" t="n">
        <f aca="true">NORMINV(RAND(),0,1)</f>
        <v>-0.853541638895721</v>
      </c>
      <c r="E1179" s="0" t="n">
        <f aca="true">NORMINV(RAND(),0,1)</f>
        <v>-0.746730629511115</v>
      </c>
      <c r="F1179" s="0" t="n">
        <f aca="false">F1178*EXP(($F$9-$E$9*$D$9-0.5*$C$9^2)*$G$9+$C$9*$G$9^0.5*E1179+($D$9+$F$9*D1179)*(IF(C1179&lt;$E$9*$G$9,1,0)))</f>
        <v>95.3288246547342</v>
      </c>
    </row>
    <row r="1180" customFormat="false" ht="12.75" hidden="false" customHeight="false" outlineLevel="0" collapsed="false">
      <c r="A1180" s="0" t="n">
        <v>1167</v>
      </c>
      <c r="B1180" s="0" t="n">
        <f aca="false">A1180*$G$9</f>
        <v>0.133219178082192</v>
      </c>
      <c r="C1180" s="0" t="n">
        <f aca="true">RAND()</f>
        <v>0.554221340855279</v>
      </c>
      <c r="D1180" s="0" t="n">
        <f aca="true">NORMINV(RAND(),0,1)</f>
        <v>0.682534510084339</v>
      </c>
      <c r="E1180" s="0" t="n">
        <f aca="true">NORMINV(RAND(),0,1)</f>
        <v>1.18335537492404</v>
      </c>
      <c r="F1180" s="0" t="n">
        <f aca="false">F1179*EXP(($F$9-$E$9*$D$9-0.5*$C$9^2)*$G$9+$C$9*$G$9^0.5*E1180+($D$9+$F$9*D1180)*(IF(C1180&lt;$E$9*$G$9,1,0)))</f>
        <v>95.690821697154</v>
      </c>
    </row>
    <row r="1181" customFormat="false" ht="12.75" hidden="false" customHeight="false" outlineLevel="0" collapsed="false">
      <c r="A1181" s="0" t="n">
        <v>1168</v>
      </c>
      <c r="B1181" s="0" t="n">
        <f aca="false">A1181*$G$9</f>
        <v>0.133333333333333</v>
      </c>
      <c r="C1181" s="0" t="n">
        <f aca="true">RAND()</f>
        <v>0.255268902722331</v>
      </c>
      <c r="D1181" s="0" t="n">
        <f aca="true">NORMINV(RAND(),0,1)</f>
        <v>0.0832819585106895</v>
      </c>
      <c r="E1181" s="0" t="n">
        <f aca="true">NORMINV(RAND(),0,1)</f>
        <v>1.10651965679152</v>
      </c>
      <c r="F1181" s="0" t="n">
        <f aca="false">F1180*EXP(($F$9-$E$9*$D$9-0.5*$C$9^2)*$G$9+$C$9*$G$9^0.5*E1181+($D$9+$F$9*D1181)*(IF(C1181&lt;$E$9*$G$9,1,0)))</f>
        <v>96.0305398806981</v>
      </c>
    </row>
    <row r="1182" customFormat="false" ht="12.75" hidden="false" customHeight="false" outlineLevel="0" collapsed="false">
      <c r="A1182" s="0" t="n">
        <v>1169</v>
      </c>
      <c r="B1182" s="0" t="n">
        <f aca="false">A1182*$G$9</f>
        <v>0.133447488584475</v>
      </c>
      <c r="C1182" s="0" t="n">
        <f aca="true">RAND()</f>
        <v>0.819668384891063</v>
      </c>
      <c r="D1182" s="0" t="n">
        <f aca="true">NORMINV(RAND(),0,1)</f>
        <v>-0.731416408523322</v>
      </c>
      <c r="E1182" s="0" t="n">
        <f aca="true">NORMINV(RAND(),0,1)</f>
        <v>-1.16291844631662</v>
      </c>
      <c r="F1182" s="0" t="n">
        <f aca="false">F1181*EXP(($F$9-$E$9*$D$9-0.5*$C$9^2)*$G$9+$C$9*$G$9^0.5*E1182+($D$9+$F$9*D1182)*(IF(C1182&lt;$E$9*$G$9,1,0)))</f>
        <v>95.6729786476669</v>
      </c>
    </row>
    <row r="1183" customFormat="false" ht="12.75" hidden="false" customHeight="false" outlineLevel="0" collapsed="false">
      <c r="A1183" s="0" t="n">
        <v>1170</v>
      </c>
      <c r="B1183" s="0" t="n">
        <f aca="false">A1183*$G$9</f>
        <v>0.133561643835616</v>
      </c>
      <c r="C1183" s="0" t="n">
        <f aca="true">RAND()</f>
        <v>0.409668490892118</v>
      </c>
      <c r="D1183" s="0" t="n">
        <f aca="true">NORMINV(RAND(),0,1)</f>
        <v>0.0391143255273199</v>
      </c>
      <c r="E1183" s="0" t="n">
        <f aca="true">NORMINV(RAND(),0,1)</f>
        <v>0.145129594920592</v>
      </c>
      <c r="F1183" s="0" t="n">
        <f aca="false">F1182*EXP(($F$9-$E$9*$D$9-0.5*$C$9^2)*$G$9+$C$9*$G$9^0.5*E1183+($D$9+$F$9*D1183)*(IF(C1183&lt;$E$9*$G$9,1,0)))</f>
        <v>95.717221416474</v>
      </c>
    </row>
    <row r="1184" customFormat="false" ht="12.75" hidden="false" customHeight="false" outlineLevel="0" collapsed="false">
      <c r="A1184" s="0" t="n">
        <v>1171</v>
      </c>
      <c r="B1184" s="0" t="n">
        <f aca="false">A1184*$G$9</f>
        <v>0.133675799086758</v>
      </c>
      <c r="C1184" s="0" t="n">
        <f aca="true">RAND()</f>
        <v>0.180109885603016</v>
      </c>
      <c r="D1184" s="0" t="n">
        <f aca="true">NORMINV(RAND(),0,1)</f>
        <v>-0.148825027137017</v>
      </c>
      <c r="E1184" s="0" t="n">
        <f aca="true">NORMINV(RAND(),0,1)</f>
        <v>2.01102416820812</v>
      </c>
      <c r="F1184" s="0" t="n">
        <f aca="false">F1183*EXP(($F$9-$E$9*$D$9-0.5*$C$9^2)*$G$9+$C$9*$G$9^0.5*E1184+($D$9+$F$9*D1184)*(IF(C1184&lt;$E$9*$G$9,1,0)))</f>
        <v>96.3359270955861</v>
      </c>
    </row>
    <row r="1185" customFormat="false" ht="12.75" hidden="false" customHeight="false" outlineLevel="0" collapsed="false">
      <c r="A1185" s="0" t="n">
        <v>1172</v>
      </c>
      <c r="B1185" s="0" t="n">
        <f aca="false">A1185*$G$9</f>
        <v>0.1337899543379</v>
      </c>
      <c r="C1185" s="0" t="n">
        <f aca="true">RAND()</f>
        <v>0.727284307608893</v>
      </c>
      <c r="D1185" s="0" t="n">
        <f aca="true">NORMINV(RAND(),0,1)</f>
        <v>-0.930713133621053</v>
      </c>
      <c r="E1185" s="0" t="n">
        <f aca="true">NORMINV(RAND(),0,1)</f>
        <v>1.47195907405246</v>
      </c>
      <c r="F1185" s="0" t="n">
        <f aca="false">F1184*EXP(($F$9-$E$9*$D$9-0.5*$C$9^2)*$G$9+$C$9*$G$9^0.5*E1185+($D$9+$F$9*D1185)*(IF(C1185&lt;$E$9*$G$9,1,0)))</f>
        <v>96.7912450134955</v>
      </c>
    </row>
    <row r="1186" customFormat="false" ht="12.75" hidden="false" customHeight="false" outlineLevel="0" collapsed="false">
      <c r="A1186" s="0" t="n">
        <v>1173</v>
      </c>
      <c r="B1186" s="0" t="n">
        <f aca="false">A1186*$G$9</f>
        <v>0.133904109589041</v>
      </c>
      <c r="C1186" s="0" t="n">
        <f aca="true">RAND()</f>
        <v>0.685209395535292</v>
      </c>
      <c r="D1186" s="0" t="n">
        <f aca="true">NORMINV(RAND(),0,1)</f>
        <v>-0.258073661592429</v>
      </c>
      <c r="E1186" s="0" t="n">
        <f aca="true">NORMINV(RAND(),0,1)</f>
        <v>-0.929088734529329</v>
      </c>
      <c r="F1186" s="0" t="n">
        <f aca="false">F1185*EXP(($F$9-$E$9*$D$9-0.5*$C$9^2)*$G$9+$C$9*$G$9^0.5*E1186+($D$9+$F$9*D1186)*(IF(C1186&lt;$E$9*$G$9,1,0)))</f>
        <v>96.5031529204586</v>
      </c>
    </row>
    <row r="1187" customFormat="false" ht="12.75" hidden="false" customHeight="false" outlineLevel="0" collapsed="false">
      <c r="A1187" s="0" t="n">
        <v>1174</v>
      </c>
      <c r="B1187" s="0" t="n">
        <f aca="false">A1187*$G$9</f>
        <v>0.134018264840183</v>
      </c>
      <c r="C1187" s="0" t="n">
        <f aca="true">RAND()</f>
        <v>0.88613916228779</v>
      </c>
      <c r="D1187" s="0" t="n">
        <f aca="true">NORMINV(RAND(),0,1)</f>
        <v>0.42549291487122</v>
      </c>
      <c r="E1187" s="0" t="n">
        <f aca="true">NORMINV(RAND(),0,1)</f>
        <v>1.18789078262007</v>
      </c>
      <c r="F1187" s="0" t="n">
        <f aca="false">F1186*EXP(($F$9-$E$9*$D$9-0.5*$C$9^2)*$G$9+$C$9*$G$9^0.5*E1187+($D$9+$F$9*D1187)*(IF(C1187&lt;$E$9*$G$9,1,0)))</f>
        <v>96.8710175385047</v>
      </c>
    </row>
    <row r="1188" customFormat="false" ht="12.75" hidden="false" customHeight="false" outlineLevel="0" collapsed="false">
      <c r="A1188" s="0" t="n">
        <v>1175</v>
      </c>
      <c r="B1188" s="0" t="n">
        <f aca="false">A1188*$G$9</f>
        <v>0.134132420091324</v>
      </c>
      <c r="C1188" s="0" t="n">
        <f aca="true">RAND()</f>
        <v>0.449205775478075</v>
      </c>
      <c r="D1188" s="0" t="n">
        <f aca="true">NORMINV(RAND(),0,1)</f>
        <v>-0.244079752133701</v>
      </c>
      <c r="E1188" s="0" t="n">
        <f aca="true">NORMINV(RAND(),0,1)</f>
        <v>-0.800608880352887</v>
      </c>
      <c r="F1188" s="0" t="n">
        <f aca="false">F1187*EXP(($F$9-$E$9*$D$9-0.5*$C$9^2)*$G$9+$C$9*$G$9^0.5*E1188+($D$9+$F$9*D1188)*(IF(C1188&lt;$E$9*$G$9,1,0)))</f>
        <v>96.6224705890887</v>
      </c>
    </row>
    <row r="1189" customFormat="false" ht="12.75" hidden="false" customHeight="false" outlineLevel="0" collapsed="false">
      <c r="A1189" s="0" t="n">
        <v>1176</v>
      </c>
      <c r="B1189" s="0" t="n">
        <f aca="false">A1189*$G$9</f>
        <v>0.134246575342466</v>
      </c>
      <c r="C1189" s="0" t="n">
        <f aca="true">RAND()</f>
        <v>0.405050623536088</v>
      </c>
      <c r="D1189" s="0" t="n">
        <f aca="true">NORMINV(RAND(),0,1)</f>
        <v>1.29075067238165</v>
      </c>
      <c r="E1189" s="0" t="n">
        <f aca="true">NORMINV(RAND(),0,1)</f>
        <v>-1.02827599602133</v>
      </c>
      <c r="F1189" s="0" t="n">
        <f aca="false">F1188*EXP(($F$9-$E$9*$D$9-0.5*$C$9^2)*$G$9+$C$9*$G$9^0.5*E1189+($D$9+$F$9*D1189)*(IF(C1189&lt;$E$9*$G$9,1,0)))</f>
        <v>96.3042584122037</v>
      </c>
    </row>
    <row r="1190" customFormat="false" ht="12.75" hidden="false" customHeight="false" outlineLevel="0" collapsed="false">
      <c r="A1190" s="0" t="n">
        <v>1177</v>
      </c>
      <c r="B1190" s="0" t="n">
        <f aca="false">A1190*$G$9</f>
        <v>0.134360730593607</v>
      </c>
      <c r="C1190" s="0" t="n">
        <f aca="true">RAND()</f>
        <v>0.828689906837405</v>
      </c>
      <c r="D1190" s="0" t="n">
        <f aca="true">NORMINV(RAND(),0,1)</f>
        <v>0.77241407875111</v>
      </c>
      <c r="E1190" s="0" t="n">
        <f aca="true">NORMINV(RAND(),0,1)</f>
        <v>0.315308020768594</v>
      </c>
      <c r="F1190" s="0" t="n">
        <f aca="false">F1189*EXP(($F$9-$E$9*$D$9-0.5*$C$9^2)*$G$9+$C$9*$G$9^0.5*E1190+($D$9+$F$9*D1190)*(IF(C1190&lt;$E$9*$G$9,1,0)))</f>
        <v>96.4013631639944</v>
      </c>
    </row>
    <row r="1191" customFormat="false" ht="12.75" hidden="false" customHeight="false" outlineLevel="0" collapsed="false">
      <c r="A1191" s="0" t="n">
        <v>1178</v>
      </c>
      <c r="B1191" s="0" t="n">
        <f aca="false">A1191*$G$9</f>
        <v>0.134474885844749</v>
      </c>
      <c r="C1191" s="0" t="n">
        <f aca="true">RAND()</f>
        <v>0.430696183524382</v>
      </c>
      <c r="D1191" s="0" t="n">
        <f aca="true">NORMINV(RAND(),0,1)</f>
        <v>-1.26244589389571</v>
      </c>
      <c r="E1191" s="0" t="n">
        <f aca="true">NORMINV(RAND(),0,1)</f>
        <v>0.644702190107198</v>
      </c>
      <c r="F1191" s="0" t="n">
        <f aca="false">F1190*EXP(($F$9-$E$9*$D$9-0.5*$C$9^2)*$G$9+$C$9*$G$9^0.5*E1191+($D$9+$F$9*D1191)*(IF(C1191&lt;$E$9*$G$9,1,0)))</f>
        <v>96.6005036270798</v>
      </c>
    </row>
    <row r="1192" customFormat="false" ht="12.75" hidden="false" customHeight="false" outlineLevel="0" collapsed="false">
      <c r="A1192" s="0" t="n">
        <v>1179</v>
      </c>
      <c r="B1192" s="0" t="n">
        <f aca="false">A1192*$G$9</f>
        <v>0.13458904109589</v>
      </c>
      <c r="C1192" s="0" t="n">
        <f aca="true">RAND()</f>
        <v>0.223661095554219</v>
      </c>
      <c r="D1192" s="0" t="n">
        <f aca="true">NORMINV(RAND(),0,1)</f>
        <v>-0.372652953474353</v>
      </c>
      <c r="E1192" s="0" t="n">
        <f aca="true">NORMINV(RAND(),0,1)</f>
        <v>0.969273481596864</v>
      </c>
      <c r="F1192" s="0" t="n">
        <f aca="false">F1191*EXP(($F$9-$E$9*$D$9-0.5*$C$9^2)*$G$9+$C$9*$G$9^0.5*E1192+($D$9+$F$9*D1192)*(IF(C1192&lt;$E$9*$G$9,1,0)))</f>
        <v>96.9008137652158</v>
      </c>
    </row>
    <row r="1193" customFormat="false" ht="12.75" hidden="false" customHeight="false" outlineLevel="0" collapsed="false">
      <c r="A1193" s="0" t="n">
        <v>1180</v>
      </c>
      <c r="B1193" s="0" t="n">
        <f aca="false">A1193*$G$9</f>
        <v>0.134703196347032</v>
      </c>
      <c r="C1193" s="0" t="n">
        <f aca="true">RAND()</f>
        <v>0.934743720221128</v>
      </c>
      <c r="D1193" s="0" t="n">
        <f aca="true">NORMINV(RAND(),0,1)</f>
        <v>0.519383890009418</v>
      </c>
      <c r="E1193" s="0" t="n">
        <f aca="true">NORMINV(RAND(),0,1)</f>
        <v>-0.51484766669821</v>
      </c>
      <c r="F1193" s="0" t="n">
        <f aca="false">F1192*EXP(($F$9-$E$9*$D$9-0.5*$C$9^2)*$G$9+$C$9*$G$9^0.5*E1193+($D$9+$F$9*D1193)*(IF(C1193&lt;$E$9*$G$9,1,0)))</f>
        <v>96.7407596422676</v>
      </c>
    </row>
    <row r="1194" customFormat="false" ht="12.75" hidden="false" customHeight="false" outlineLevel="0" collapsed="false">
      <c r="A1194" s="0" t="n">
        <v>1181</v>
      </c>
      <c r="B1194" s="0" t="n">
        <f aca="false">A1194*$G$9</f>
        <v>0.134817351598174</v>
      </c>
      <c r="C1194" s="0" t="n">
        <f aca="true">RAND()</f>
        <v>0.654200556676653</v>
      </c>
      <c r="D1194" s="0" t="n">
        <f aca="true">NORMINV(RAND(),0,1)</f>
        <v>-2.57132824999718</v>
      </c>
      <c r="E1194" s="0" t="n">
        <f aca="true">NORMINV(RAND(),0,1)</f>
        <v>0.488537960809548</v>
      </c>
      <c r="F1194" s="0" t="n">
        <f aca="false">F1193*EXP(($F$9-$E$9*$D$9-0.5*$C$9^2)*$G$9+$C$9*$G$9^0.5*E1194+($D$9+$F$9*D1194)*(IF(C1194&lt;$E$9*$G$9,1,0)))</f>
        <v>96.8920893672991</v>
      </c>
    </row>
    <row r="1195" customFormat="false" ht="12.75" hidden="false" customHeight="false" outlineLevel="0" collapsed="false">
      <c r="A1195" s="0" t="n">
        <v>1182</v>
      </c>
      <c r="B1195" s="0" t="n">
        <f aca="false">A1195*$G$9</f>
        <v>0.134931506849315</v>
      </c>
      <c r="C1195" s="0" t="n">
        <f aca="true">RAND()</f>
        <v>0.811721280475013</v>
      </c>
      <c r="D1195" s="0" t="n">
        <f aca="true">NORMINV(RAND(),0,1)</f>
        <v>1.02139644750971</v>
      </c>
      <c r="E1195" s="0" t="n">
        <f aca="true">NORMINV(RAND(),0,1)</f>
        <v>0.910110106878422</v>
      </c>
      <c r="F1195" s="0" t="n">
        <f aca="false">F1194*EXP(($F$9-$E$9*$D$9-0.5*$C$9^2)*$G$9+$C$9*$G$9^0.5*E1195+($D$9+$F$9*D1195)*(IF(C1195&lt;$E$9*$G$9,1,0)))</f>
        <v>97.1748763229228</v>
      </c>
    </row>
    <row r="1196" customFormat="false" ht="12.75" hidden="false" customHeight="false" outlineLevel="0" collapsed="false">
      <c r="A1196" s="0" t="n">
        <v>1183</v>
      </c>
      <c r="B1196" s="0" t="n">
        <f aca="false">A1196*$G$9</f>
        <v>0.135045662100457</v>
      </c>
      <c r="C1196" s="0" t="n">
        <f aca="true">RAND()</f>
        <v>0.578862283772044</v>
      </c>
      <c r="D1196" s="0" t="n">
        <f aca="true">NORMINV(RAND(),0,1)</f>
        <v>0.796335042114651</v>
      </c>
      <c r="E1196" s="0" t="n">
        <f aca="true">NORMINV(RAND(),0,1)</f>
        <v>0.916421487749026</v>
      </c>
      <c r="F1196" s="0" t="n">
        <f aca="false">F1195*EXP(($F$9-$E$9*$D$9-0.5*$C$9^2)*$G$9+$C$9*$G$9^0.5*E1196+($D$9+$F$9*D1196)*(IF(C1196&lt;$E$9*$G$9,1,0)))</f>
        <v>97.4604602086152</v>
      </c>
    </row>
    <row r="1197" customFormat="false" ht="12.75" hidden="false" customHeight="false" outlineLevel="0" collapsed="false">
      <c r="A1197" s="0" t="n">
        <v>1184</v>
      </c>
      <c r="B1197" s="0" t="n">
        <f aca="false">A1197*$G$9</f>
        <v>0.135159817351598</v>
      </c>
      <c r="C1197" s="0" t="n">
        <f aca="true">RAND()</f>
        <v>0.232720695300715</v>
      </c>
      <c r="D1197" s="0" t="n">
        <f aca="true">NORMINV(RAND(),0,1)</f>
        <v>-0.479204642174601</v>
      </c>
      <c r="E1197" s="0" t="n">
        <f aca="true">NORMINV(RAND(),0,1)</f>
        <v>1.00275910140063</v>
      </c>
      <c r="F1197" s="0" t="n">
        <f aca="false">F1196*EXP(($F$9-$E$9*$D$9-0.5*$C$9^2)*$G$9+$C$9*$G$9^0.5*E1197+($D$9+$F$9*D1197)*(IF(C1197&lt;$E$9*$G$9,1,0)))</f>
        <v>97.7739374348864</v>
      </c>
    </row>
    <row r="1198" customFormat="false" ht="12.75" hidden="false" customHeight="false" outlineLevel="0" collapsed="false">
      <c r="A1198" s="0" t="n">
        <v>1185</v>
      </c>
      <c r="B1198" s="0" t="n">
        <f aca="false">A1198*$G$9</f>
        <v>0.13527397260274</v>
      </c>
      <c r="C1198" s="0" t="n">
        <f aca="true">RAND()</f>
        <v>0.948578418813527</v>
      </c>
      <c r="D1198" s="0" t="n">
        <f aca="true">NORMINV(RAND(),0,1)</f>
        <v>2.09485149806564</v>
      </c>
      <c r="E1198" s="0" t="n">
        <f aca="true">NORMINV(RAND(),0,1)</f>
        <v>0.847343093089474</v>
      </c>
      <c r="F1198" s="0" t="n">
        <f aca="false">F1197*EXP(($F$9-$E$9*$D$9-0.5*$C$9^2)*$G$9+$C$9*$G$9^0.5*E1198+($D$9+$F$9*D1198)*(IF(C1198&lt;$E$9*$G$9,1,0)))</f>
        <v>98.0395718255222</v>
      </c>
    </row>
    <row r="1199" customFormat="false" ht="12.75" hidden="false" customHeight="false" outlineLevel="0" collapsed="false">
      <c r="A1199" s="0" t="n">
        <v>1186</v>
      </c>
      <c r="B1199" s="0" t="n">
        <f aca="false">A1199*$G$9</f>
        <v>0.135388127853881</v>
      </c>
      <c r="C1199" s="0" t="n">
        <f aca="true">RAND()</f>
        <v>0.634667443590218</v>
      </c>
      <c r="D1199" s="0" t="n">
        <f aca="true">NORMINV(RAND(),0,1)</f>
        <v>1.00960102595541</v>
      </c>
      <c r="E1199" s="0" t="n">
        <f aca="true">NORMINV(RAND(),0,1)</f>
        <v>-0.47523176644575</v>
      </c>
      <c r="F1199" s="0" t="n">
        <f aca="false">F1198*EXP(($F$9-$E$9*$D$9-0.5*$C$9^2)*$G$9+$C$9*$G$9^0.5*E1199+($D$9+$F$9*D1199)*(IF(C1199&lt;$E$9*$G$9,1,0)))</f>
        <v>97.8900661690471</v>
      </c>
    </row>
    <row r="1200" customFormat="false" ht="12.75" hidden="false" customHeight="false" outlineLevel="0" collapsed="false">
      <c r="A1200" s="0" t="n">
        <v>1187</v>
      </c>
      <c r="B1200" s="0" t="n">
        <f aca="false">A1200*$G$9</f>
        <v>0.135502283105023</v>
      </c>
      <c r="C1200" s="0" t="n">
        <f aca="true">RAND()</f>
        <v>0.0122885630686271</v>
      </c>
      <c r="D1200" s="0" t="n">
        <f aca="true">NORMINV(RAND(),0,1)</f>
        <v>0.126845212509404</v>
      </c>
      <c r="E1200" s="0" t="n">
        <f aca="true">NORMINV(RAND(),0,1)</f>
        <v>0.875618886442075</v>
      </c>
      <c r="F1200" s="0" t="n">
        <f aca="false">F1199*EXP(($F$9-$E$9*$D$9-0.5*$C$9^2)*$G$9+$C$9*$G$9^0.5*E1200+($D$9+$F$9*D1200)*(IF(C1200&lt;$E$9*$G$9,1,0)))</f>
        <v>98.1649125899067</v>
      </c>
    </row>
    <row r="1201" customFormat="false" ht="12.75" hidden="false" customHeight="false" outlineLevel="0" collapsed="false">
      <c r="A1201" s="0" t="n">
        <v>1188</v>
      </c>
      <c r="B1201" s="0" t="n">
        <f aca="false">A1201*$G$9</f>
        <v>0.135616438356164</v>
      </c>
      <c r="C1201" s="0" t="n">
        <f aca="true">RAND()</f>
        <v>0.846714799125419</v>
      </c>
      <c r="D1201" s="0" t="n">
        <f aca="true">NORMINV(RAND(),0,1)</f>
        <v>-1.11088994946556</v>
      </c>
      <c r="E1201" s="0" t="n">
        <f aca="true">NORMINV(RAND(),0,1)</f>
        <v>-0.490268090719131</v>
      </c>
      <c r="F1201" s="0" t="n">
        <f aca="false">F1200*EXP(($F$9-$E$9*$D$9-0.5*$C$9^2)*$G$9+$C$9*$G$9^0.5*E1201+($D$9+$F$9*D1201)*(IF(C1201&lt;$E$9*$G$9,1,0)))</f>
        <v>98.0104919684645</v>
      </c>
    </row>
    <row r="1202" customFormat="false" ht="12.75" hidden="false" customHeight="false" outlineLevel="0" collapsed="false">
      <c r="A1202" s="0" t="n">
        <v>1189</v>
      </c>
      <c r="B1202" s="0" t="n">
        <f aca="false">A1202*$G$9</f>
        <v>0.135730593607306</v>
      </c>
      <c r="C1202" s="0" t="n">
        <f aca="true">RAND()</f>
        <v>0.100419404408834</v>
      </c>
      <c r="D1202" s="0" t="n">
        <f aca="true">NORMINV(RAND(),0,1)</f>
        <v>0.756196062419533</v>
      </c>
      <c r="E1202" s="0" t="n">
        <f aca="true">NORMINV(RAND(),0,1)</f>
        <v>-1.838196197526</v>
      </c>
      <c r="F1202" s="0" t="n">
        <f aca="false">F1201*EXP(($F$9-$E$9*$D$9-0.5*$C$9^2)*$G$9+$C$9*$G$9^0.5*E1202+($D$9+$F$9*D1202)*(IF(C1202&lt;$E$9*$G$9,1,0)))</f>
        <v>97.4344362080827</v>
      </c>
    </row>
    <row r="1203" customFormat="false" ht="12.75" hidden="false" customHeight="false" outlineLevel="0" collapsed="false">
      <c r="A1203" s="0" t="n">
        <v>1190</v>
      </c>
      <c r="B1203" s="0" t="n">
        <f aca="false">A1203*$G$9</f>
        <v>0.135844748858448</v>
      </c>
      <c r="C1203" s="0" t="n">
        <f aca="true">RAND()</f>
        <v>0.478727341696419</v>
      </c>
      <c r="D1203" s="0" t="n">
        <f aca="true">NORMINV(RAND(),0,1)</f>
        <v>-0.766834353511274</v>
      </c>
      <c r="E1203" s="0" t="n">
        <f aca="true">NORMINV(RAND(),0,1)</f>
        <v>-0.842378313371622</v>
      </c>
      <c r="F1203" s="0" t="n">
        <f aca="false">F1202*EXP(($F$9-$E$9*$D$9-0.5*$C$9^2)*$G$9+$C$9*$G$9^0.5*E1203+($D$9+$F$9*D1203)*(IF(C1203&lt;$E$9*$G$9,1,0)))</f>
        <v>97.1714331222208</v>
      </c>
    </row>
    <row r="1204" customFormat="false" ht="12.75" hidden="false" customHeight="false" outlineLevel="0" collapsed="false">
      <c r="A1204" s="0" t="n">
        <v>1191</v>
      </c>
      <c r="B1204" s="0" t="n">
        <f aca="false">A1204*$G$9</f>
        <v>0.135958904109589</v>
      </c>
      <c r="C1204" s="0" t="n">
        <f aca="true">RAND()</f>
        <v>0.808644935206259</v>
      </c>
      <c r="D1204" s="0" t="n">
        <f aca="true">NORMINV(RAND(),0,1)</f>
        <v>-0.196495884052935</v>
      </c>
      <c r="E1204" s="0" t="n">
        <f aca="true">NORMINV(RAND(),0,1)</f>
        <v>1.47740045062169</v>
      </c>
      <c r="F1204" s="0" t="n">
        <f aca="false">F1203*EXP(($F$9-$E$9*$D$9-0.5*$C$9^2)*$G$9+$C$9*$G$9^0.5*E1204+($D$9+$F$9*D1204)*(IF(C1204&lt;$E$9*$G$9,1,0)))</f>
        <v>97.6324027570915</v>
      </c>
    </row>
    <row r="1205" customFormat="false" ht="12.75" hidden="false" customHeight="false" outlineLevel="0" collapsed="false">
      <c r="A1205" s="0" t="n">
        <v>1192</v>
      </c>
      <c r="B1205" s="0" t="n">
        <f aca="false">A1205*$G$9</f>
        <v>0.136073059360731</v>
      </c>
      <c r="C1205" s="0" t="n">
        <f aca="true">RAND()</f>
        <v>0.256415677460434</v>
      </c>
      <c r="D1205" s="0" t="n">
        <f aca="true">NORMINV(RAND(),0,1)</f>
        <v>-0.307622026086304</v>
      </c>
      <c r="E1205" s="0" t="n">
        <f aca="true">NORMINV(RAND(),0,1)</f>
        <v>0.906085628524066</v>
      </c>
      <c r="F1205" s="0" t="n">
        <f aca="false">F1204*EXP(($F$9-$E$9*$D$9-0.5*$C$9^2)*$G$9+$C$9*$G$9^0.5*E1205+($D$9+$F$9*D1205)*(IF(C1205&lt;$E$9*$G$9,1,0)))</f>
        <v>97.9160872798948</v>
      </c>
    </row>
    <row r="1206" customFormat="false" ht="12.75" hidden="false" customHeight="false" outlineLevel="0" collapsed="false">
      <c r="A1206" s="0" t="n">
        <v>1193</v>
      </c>
      <c r="B1206" s="0" t="n">
        <f aca="false">A1206*$G$9</f>
        <v>0.136187214611872</v>
      </c>
      <c r="C1206" s="0" t="n">
        <f aca="true">RAND()</f>
        <v>0.969325487060449</v>
      </c>
      <c r="D1206" s="0" t="n">
        <f aca="true">NORMINV(RAND(),0,1)</f>
        <v>-0.397672280565337</v>
      </c>
      <c r="E1206" s="0" t="n">
        <f aca="true">NORMINV(RAND(),0,1)</f>
        <v>1.08288131589401</v>
      </c>
      <c r="F1206" s="0" t="n">
        <f aca="false">F1205*EXP(($F$9-$E$9*$D$9-0.5*$C$9^2)*$G$9+$C$9*$G$9^0.5*E1206+($D$9+$F$9*D1206)*(IF(C1206&lt;$E$9*$G$9,1,0)))</f>
        <v>98.2562605541782</v>
      </c>
    </row>
    <row r="1207" customFormat="false" ht="12.75" hidden="false" customHeight="false" outlineLevel="0" collapsed="false">
      <c r="A1207" s="0" t="n">
        <v>1194</v>
      </c>
      <c r="B1207" s="0" t="n">
        <f aca="false">A1207*$G$9</f>
        <v>0.136301369863014</v>
      </c>
      <c r="C1207" s="0" t="n">
        <f aca="true">RAND()</f>
        <v>0.933504906855615</v>
      </c>
      <c r="D1207" s="0" t="n">
        <f aca="true">NORMINV(RAND(),0,1)</f>
        <v>0.326012824682997</v>
      </c>
      <c r="E1207" s="0" t="n">
        <f aca="true">NORMINV(RAND(),0,1)</f>
        <v>0.349395552124149</v>
      </c>
      <c r="F1207" s="0" t="n">
        <f aca="false">F1206*EXP(($F$9-$E$9*$D$9-0.5*$C$9^2)*$G$9+$C$9*$G$9^0.5*E1207+($D$9+$F$9*D1207)*(IF(C1207&lt;$E$9*$G$9,1,0)))</f>
        <v>98.3660805122355</v>
      </c>
    </row>
    <row r="1208" customFormat="false" ht="12.75" hidden="false" customHeight="false" outlineLevel="0" collapsed="false">
      <c r="A1208" s="0" t="n">
        <v>1195</v>
      </c>
      <c r="B1208" s="0" t="n">
        <f aca="false">A1208*$G$9</f>
        <v>0.136415525114155</v>
      </c>
      <c r="C1208" s="0" t="n">
        <f aca="true">RAND()</f>
        <v>0.102025226439629</v>
      </c>
      <c r="D1208" s="0" t="n">
        <f aca="true">NORMINV(RAND(),0,1)</f>
        <v>-0.74860785118033</v>
      </c>
      <c r="E1208" s="0" t="n">
        <f aca="true">NORMINV(RAND(),0,1)</f>
        <v>0.838818191029396</v>
      </c>
      <c r="F1208" s="0" t="n">
        <f aca="false">F1207*EXP(($F$9-$E$9*$D$9-0.5*$C$9^2)*$G$9+$C$9*$G$9^0.5*E1208+($D$9+$F$9*D1208)*(IF(C1208&lt;$E$9*$G$9,1,0)))</f>
        <v>98.6306285412507</v>
      </c>
    </row>
    <row r="1209" customFormat="false" ht="12.75" hidden="false" customHeight="false" outlineLevel="0" collapsed="false">
      <c r="A1209" s="0" t="n">
        <v>1196</v>
      </c>
      <c r="B1209" s="0" t="n">
        <f aca="false">A1209*$G$9</f>
        <v>0.136529680365297</v>
      </c>
      <c r="C1209" s="0" t="n">
        <f aca="true">RAND()</f>
        <v>0.532435629407399</v>
      </c>
      <c r="D1209" s="0" t="n">
        <f aca="true">NORMINV(RAND(),0,1)</f>
        <v>-0.747086847679958</v>
      </c>
      <c r="E1209" s="0" t="n">
        <f aca="true">NORMINV(RAND(),0,1)</f>
        <v>1.78462127518488</v>
      </c>
      <c r="F1209" s="0" t="n">
        <f aca="false">F1208*EXP(($F$9-$E$9*$D$9-0.5*$C$9^2)*$G$9+$C$9*$G$9^0.5*E1209+($D$9+$F$9*D1209)*(IF(C1209&lt;$E$9*$G$9,1,0)))</f>
        <v>99.1961543771901</v>
      </c>
    </row>
    <row r="1210" customFormat="false" ht="12.75" hidden="false" customHeight="false" outlineLevel="0" collapsed="false">
      <c r="A1210" s="0" t="n">
        <v>1197</v>
      </c>
      <c r="B1210" s="0" t="n">
        <f aca="false">A1210*$G$9</f>
        <v>0.136643835616438</v>
      </c>
      <c r="C1210" s="0" t="n">
        <f aca="true">RAND()</f>
        <v>0.0492936456277158</v>
      </c>
      <c r="D1210" s="0" t="n">
        <f aca="true">NORMINV(RAND(),0,1)</f>
        <v>-0.566563724990797</v>
      </c>
      <c r="E1210" s="0" t="n">
        <f aca="true">NORMINV(RAND(),0,1)</f>
        <v>-1.41075042351082</v>
      </c>
      <c r="F1210" s="0" t="n">
        <f aca="false">F1209*EXP(($F$9-$E$9*$D$9-0.5*$C$9^2)*$G$9+$C$9*$G$9^0.5*E1210+($D$9+$F$9*D1210)*(IF(C1210&lt;$E$9*$G$9,1,0)))</f>
        <v>98.7483317109567</v>
      </c>
    </row>
    <row r="1211" customFormat="false" ht="12.75" hidden="false" customHeight="false" outlineLevel="0" collapsed="false">
      <c r="A1211" s="0" t="n">
        <v>1198</v>
      </c>
      <c r="B1211" s="0" t="n">
        <f aca="false">A1211*$G$9</f>
        <v>0.13675799086758</v>
      </c>
      <c r="C1211" s="0" t="n">
        <f aca="true">RAND()</f>
        <v>0.235106046500663</v>
      </c>
      <c r="D1211" s="0" t="n">
        <f aca="true">NORMINV(RAND(),0,1)</f>
        <v>-1.6184202131892</v>
      </c>
      <c r="E1211" s="0" t="n">
        <f aca="true">NORMINV(RAND(),0,1)</f>
        <v>2.72984950218706</v>
      </c>
      <c r="F1211" s="0" t="n">
        <f aca="false">F1210*EXP(($F$9-$E$9*$D$9-0.5*$C$9^2)*$G$9+$C$9*$G$9^0.5*E1211+($D$9+$F$9*D1211)*(IF(C1211&lt;$E$9*$G$9,1,0)))</f>
        <v>99.615886286358</v>
      </c>
    </row>
    <row r="1212" customFormat="false" ht="12.75" hidden="false" customHeight="false" outlineLevel="0" collapsed="false">
      <c r="A1212" s="0" t="n">
        <v>1199</v>
      </c>
      <c r="B1212" s="0" t="n">
        <f aca="false">A1212*$G$9</f>
        <v>0.136872146118721</v>
      </c>
      <c r="C1212" s="0" t="n">
        <f aca="true">RAND()</f>
        <v>0.994900442741747</v>
      </c>
      <c r="D1212" s="0" t="n">
        <f aca="true">NORMINV(RAND(),0,1)</f>
        <v>-0.31459232667163</v>
      </c>
      <c r="E1212" s="0" t="n">
        <f aca="true">NORMINV(RAND(),0,1)</f>
        <v>-1.39766834724012</v>
      </c>
      <c r="F1212" s="0" t="n">
        <f aca="false">F1211*EXP(($F$9-$E$9*$D$9-0.5*$C$9^2)*$G$9+$C$9*$G$9^0.5*E1212+($D$9+$F$9*D1212)*(IF(C1212&lt;$E$9*$G$9,1,0)))</f>
        <v>99.1703270593904</v>
      </c>
    </row>
    <row r="1213" customFormat="false" ht="12.75" hidden="false" customHeight="false" outlineLevel="0" collapsed="false">
      <c r="A1213" s="0" t="n">
        <v>1200</v>
      </c>
      <c r="B1213" s="0" t="n">
        <f aca="false">A1213*$G$9</f>
        <v>0.136986301369863</v>
      </c>
      <c r="C1213" s="0" t="n">
        <f aca="true">RAND()</f>
        <v>0.573264369649295</v>
      </c>
      <c r="D1213" s="0" t="n">
        <f aca="true">NORMINV(RAND(),0,1)</f>
        <v>0.249542437258187</v>
      </c>
      <c r="E1213" s="0" t="n">
        <f aca="true">NORMINV(RAND(),0,1)</f>
        <v>1.52806658915551</v>
      </c>
      <c r="F1213" s="0" t="n">
        <f aca="false">F1212*EXP(($F$9-$E$9*$D$9-0.5*$C$9^2)*$G$9+$C$9*$G$9^0.5*E1213+($D$9+$F$9*D1213)*(IF(C1213&lt;$E$9*$G$9,1,0)))</f>
        <v>99.6569622207727</v>
      </c>
    </row>
    <row r="1214" customFormat="false" ht="12.75" hidden="false" customHeight="false" outlineLevel="0" collapsed="false">
      <c r="A1214" s="0" t="n">
        <v>1201</v>
      </c>
      <c r="B1214" s="0" t="n">
        <f aca="false">A1214*$G$9</f>
        <v>0.137100456621005</v>
      </c>
      <c r="C1214" s="0" t="n">
        <f aca="true">RAND()</f>
        <v>0.352893532305134</v>
      </c>
      <c r="D1214" s="0" t="n">
        <f aca="true">NORMINV(RAND(),0,1)</f>
        <v>-1.48406357673021</v>
      </c>
      <c r="E1214" s="0" t="n">
        <f aca="true">NORMINV(RAND(),0,1)</f>
        <v>-0.00913455165485318</v>
      </c>
      <c r="F1214" s="0" t="n">
        <f aca="false">F1213*EXP(($F$9-$E$9*$D$9-0.5*$C$9^2)*$G$9+$C$9*$G$9^0.5*E1214+($D$9+$F$9*D1214)*(IF(C1214&lt;$E$9*$G$9,1,0)))</f>
        <v>99.6537600055554</v>
      </c>
    </row>
    <row r="1215" customFormat="false" ht="12.75" hidden="false" customHeight="false" outlineLevel="0" collapsed="false">
      <c r="A1215" s="0" t="n">
        <v>1202</v>
      </c>
      <c r="B1215" s="0" t="n">
        <f aca="false">A1215*$G$9</f>
        <v>0.137214611872146</v>
      </c>
      <c r="C1215" s="0" t="n">
        <f aca="true">RAND()</f>
        <v>0.262621307115541</v>
      </c>
      <c r="D1215" s="0" t="n">
        <f aca="true">NORMINV(RAND(),0,1)</f>
        <v>0.176666404320934</v>
      </c>
      <c r="E1215" s="0" t="n">
        <f aca="true">NORMINV(RAND(),0,1)</f>
        <v>-1.45178762706795</v>
      </c>
      <c r="F1215" s="0" t="n">
        <f aca="false">F1214*EXP(($F$9-$E$9*$D$9-0.5*$C$9^2)*$G$9+$C$9*$G$9^0.5*E1215+($D$9+$F$9*D1215)*(IF(C1215&lt;$E$9*$G$9,1,0)))</f>
        <v>99.1908233789521</v>
      </c>
    </row>
    <row r="1216" customFormat="false" ht="12.75" hidden="false" customHeight="false" outlineLevel="0" collapsed="false">
      <c r="A1216" s="0" t="n">
        <v>1203</v>
      </c>
      <c r="B1216" s="0" t="n">
        <f aca="false">A1216*$G$9</f>
        <v>0.137328767123288</v>
      </c>
      <c r="C1216" s="0" t="n">
        <f aca="true">RAND()</f>
        <v>0.875877899632849</v>
      </c>
      <c r="D1216" s="0" t="n">
        <f aca="true">NORMINV(RAND(),0,1)</f>
        <v>-1.29124258003037</v>
      </c>
      <c r="E1216" s="0" t="n">
        <f aca="true">NORMINV(RAND(),0,1)</f>
        <v>0.0511227574779507</v>
      </c>
      <c r="F1216" s="0" t="n">
        <f aca="false">F1215*EXP(($F$9-$E$9*$D$9-0.5*$C$9^2)*$G$9+$C$9*$G$9^0.5*E1216+($D$9+$F$9*D1216)*(IF(C1216&lt;$E$9*$G$9,1,0)))</f>
        <v>99.2067953880201</v>
      </c>
    </row>
    <row r="1217" customFormat="false" ht="12.75" hidden="false" customHeight="false" outlineLevel="0" collapsed="false">
      <c r="A1217" s="0" t="n">
        <v>1204</v>
      </c>
      <c r="B1217" s="0" t="n">
        <f aca="false">A1217*$G$9</f>
        <v>0.137442922374429</v>
      </c>
      <c r="C1217" s="0" t="n">
        <f aca="true">RAND()</f>
        <v>0.202487337746133</v>
      </c>
      <c r="D1217" s="0" t="n">
        <f aca="true">NORMINV(RAND(),0,1)</f>
        <v>-0.170445169392321</v>
      </c>
      <c r="E1217" s="0" t="n">
        <f aca="true">NORMINV(RAND(),0,1)</f>
        <v>1.23556715117756</v>
      </c>
      <c r="F1217" s="0" t="n">
        <f aca="false">F1216*EXP(($F$9-$E$9*$D$9-0.5*$C$9^2)*$G$9+$C$9*$G$9^0.5*E1217+($D$9+$F$9*D1217)*(IF(C1217&lt;$E$9*$G$9,1,0)))</f>
        <v>99.6001856030219</v>
      </c>
    </row>
    <row r="1218" customFormat="false" ht="12.75" hidden="false" customHeight="false" outlineLevel="0" collapsed="false">
      <c r="A1218" s="0" t="n">
        <v>1205</v>
      </c>
      <c r="B1218" s="0" t="n">
        <f aca="false">A1218*$G$9</f>
        <v>0.137557077625571</v>
      </c>
      <c r="C1218" s="0" t="n">
        <f aca="true">RAND()</f>
        <v>0.460492614661919</v>
      </c>
      <c r="D1218" s="0" t="n">
        <f aca="true">NORMINV(RAND(),0,1)</f>
        <v>1.27917307360847</v>
      </c>
      <c r="E1218" s="0" t="n">
        <f aca="true">NORMINV(RAND(),0,1)</f>
        <v>0.0403903186652141</v>
      </c>
      <c r="F1218" s="0" t="n">
        <f aca="false">F1217*EXP(($F$9-$E$9*$D$9-0.5*$C$9^2)*$G$9+$C$9*$G$9^0.5*E1218+($D$9+$F$9*D1218)*(IF(C1218&lt;$E$9*$G$9,1,0)))</f>
        <v>99.6127967172603</v>
      </c>
    </row>
    <row r="1219" customFormat="false" ht="12.75" hidden="false" customHeight="false" outlineLevel="0" collapsed="false">
      <c r="A1219" s="0" t="n">
        <v>1206</v>
      </c>
      <c r="B1219" s="0" t="n">
        <f aca="false">A1219*$G$9</f>
        <v>0.137671232876712</v>
      </c>
      <c r="C1219" s="0" t="n">
        <f aca="true">RAND()</f>
        <v>0.875939386588681</v>
      </c>
      <c r="D1219" s="0" t="n">
        <f aca="true">NORMINV(RAND(),0,1)</f>
        <v>-0.562848359710155</v>
      </c>
      <c r="E1219" s="0" t="n">
        <f aca="true">NORMINV(RAND(),0,1)</f>
        <v>1.08421817884284</v>
      </c>
      <c r="F1219" s="0" t="n">
        <f aca="false">F1218*EXP(($F$9-$E$9*$D$9-0.5*$C$9^2)*$G$9+$C$9*$G$9^0.5*E1219+($D$9+$F$9*D1219)*(IF(C1219&lt;$E$9*$G$9,1,0)))</f>
        <v>99.9592929115486</v>
      </c>
    </row>
    <row r="1220" customFormat="false" ht="12.75" hidden="false" customHeight="false" outlineLevel="0" collapsed="false">
      <c r="A1220" s="0" t="n">
        <v>1207</v>
      </c>
      <c r="B1220" s="0" t="n">
        <f aca="false">A1220*$G$9</f>
        <v>0.137785388127854</v>
      </c>
      <c r="C1220" s="0" t="n">
        <f aca="true">RAND()</f>
        <v>0.730318367937482</v>
      </c>
      <c r="D1220" s="0" t="n">
        <f aca="true">NORMINV(RAND(),0,1)</f>
        <v>-0.91008182598618</v>
      </c>
      <c r="E1220" s="0" t="n">
        <f aca="true">NORMINV(RAND(),0,1)</f>
        <v>0.572648417561189</v>
      </c>
      <c r="F1220" s="0" t="n">
        <f aca="false">F1219*EXP(($F$9-$E$9*$D$9-0.5*$C$9^2)*$G$9+$C$9*$G$9^0.5*E1220+($D$9+$F$9*D1220)*(IF(C1220&lt;$E$9*$G$9,1,0)))</f>
        <v>100.142652103538</v>
      </c>
    </row>
    <row r="1221" customFormat="false" ht="12.75" hidden="false" customHeight="false" outlineLevel="0" collapsed="false">
      <c r="A1221" s="0" t="n">
        <v>1208</v>
      </c>
      <c r="B1221" s="0" t="n">
        <f aca="false">A1221*$G$9</f>
        <v>0.137899543378995</v>
      </c>
      <c r="C1221" s="0" t="n">
        <f aca="true">RAND()</f>
        <v>0.318375375768621</v>
      </c>
      <c r="D1221" s="0" t="n">
        <f aca="true">NORMINV(RAND(),0,1)</f>
        <v>1.04467315260769</v>
      </c>
      <c r="E1221" s="0" t="n">
        <f aca="true">NORMINV(RAND(),0,1)</f>
        <v>-0.599056093801637</v>
      </c>
      <c r="F1221" s="0" t="n">
        <f aca="false">F1220*EXP(($F$9-$E$9*$D$9-0.5*$C$9^2)*$G$9+$C$9*$G$9^0.5*E1221+($D$9+$F$9*D1221)*(IF(C1221&lt;$E$9*$G$9,1,0)))</f>
        <v>99.9502617587118</v>
      </c>
    </row>
    <row r="1222" customFormat="false" ht="12.75" hidden="false" customHeight="false" outlineLevel="0" collapsed="false">
      <c r="A1222" s="0" t="n">
        <v>1209</v>
      </c>
      <c r="B1222" s="0" t="n">
        <f aca="false">A1222*$G$9</f>
        <v>0.138013698630137</v>
      </c>
      <c r="C1222" s="0" t="n">
        <f aca="true">RAND()</f>
        <v>0.274903216343787</v>
      </c>
      <c r="D1222" s="0" t="n">
        <f aca="true">NORMINV(RAND(),0,1)</f>
        <v>0.133446877732126</v>
      </c>
      <c r="E1222" s="0" t="n">
        <f aca="true">NORMINV(RAND(),0,1)</f>
        <v>-1.24783310166451</v>
      </c>
      <c r="F1222" s="0" t="n">
        <f aca="false">F1221*EXP(($F$9-$E$9*$D$9-0.5*$C$9^2)*$G$9+$C$9*$G$9^0.5*E1222+($D$9+$F$9*D1222)*(IF(C1222&lt;$E$9*$G$9,1,0)))</f>
        <v>99.5510065786184</v>
      </c>
    </row>
    <row r="1223" customFormat="false" ht="12.75" hidden="false" customHeight="false" outlineLevel="0" collapsed="false">
      <c r="A1223" s="0" t="n">
        <v>1210</v>
      </c>
      <c r="B1223" s="0" t="n">
        <f aca="false">A1223*$G$9</f>
        <v>0.138127853881279</v>
      </c>
      <c r="C1223" s="0" t="n">
        <f aca="true">RAND()</f>
        <v>0.718930318395052</v>
      </c>
      <c r="D1223" s="0" t="n">
        <f aca="true">NORMINV(RAND(),0,1)</f>
        <v>-1.42856088341604</v>
      </c>
      <c r="E1223" s="0" t="n">
        <f aca="true">NORMINV(RAND(),0,1)</f>
        <v>0.539947632495618</v>
      </c>
      <c r="F1223" s="0" t="n">
        <f aca="false">F1222*EXP(($F$9-$E$9*$D$9-0.5*$C$9^2)*$G$9+$C$9*$G$9^0.5*E1223+($D$9+$F$9*D1223)*(IF(C1223&lt;$E$9*$G$9,1,0)))</f>
        <v>99.7231637091176</v>
      </c>
    </row>
    <row r="1224" customFormat="false" ht="12.75" hidden="false" customHeight="false" outlineLevel="0" collapsed="false">
      <c r="A1224" s="0" t="n">
        <v>1211</v>
      </c>
      <c r="B1224" s="0" t="n">
        <f aca="false">A1224*$G$9</f>
        <v>0.13824200913242</v>
      </c>
      <c r="C1224" s="0" t="n">
        <f aca="true">RAND()</f>
        <v>0.565850730377416</v>
      </c>
      <c r="D1224" s="0" t="n">
        <f aca="true">NORMINV(RAND(),0,1)</f>
        <v>-1.47630096685358</v>
      </c>
      <c r="E1224" s="0" t="n">
        <f aca="true">NORMINV(RAND(),0,1)</f>
        <v>1.42960943083587</v>
      </c>
      <c r="F1224" s="0" t="n">
        <f aca="false">F1223*EXP(($F$9-$E$9*$D$9-0.5*$C$9^2)*$G$9+$C$9*$G$9^0.5*E1224+($D$9+$F$9*D1224)*(IF(C1224&lt;$E$9*$G$9,1,0)))</f>
        <v>100.180891089063</v>
      </c>
    </row>
    <row r="1225" customFormat="false" ht="12.75" hidden="false" customHeight="false" outlineLevel="0" collapsed="false">
      <c r="A1225" s="0" t="n">
        <v>1212</v>
      </c>
      <c r="B1225" s="0" t="n">
        <f aca="false">A1225*$G$9</f>
        <v>0.138356164383562</v>
      </c>
      <c r="C1225" s="0" t="n">
        <f aca="true">RAND()</f>
        <v>0.074205055749536</v>
      </c>
      <c r="D1225" s="0" t="n">
        <f aca="true">NORMINV(RAND(),0,1)</f>
        <v>2.25732874036913</v>
      </c>
      <c r="E1225" s="0" t="n">
        <f aca="true">NORMINV(RAND(),0,1)</f>
        <v>0.709610611128529</v>
      </c>
      <c r="F1225" s="0" t="n">
        <f aca="false">F1224*EXP(($F$9-$E$9*$D$9-0.5*$C$9^2)*$G$9+$C$9*$G$9^0.5*E1225+($D$9+$F$9*D1225)*(IF(C1225&lt;$E$9*$G$9,1,0)))</f>
        <v>100.408727070573</v>
      </c>
    </row>
    <row r="1226" customFormat="false" ht="12.75" hidden="false" customHeight="false" outlineLevel="0" collapsed="false">
      <c r="A1226" s="0" t="n">
        <v>1213</v>
      </c>
      <c r="B1226" s="0" t="n">
        <f aca="false">A1226*$G$9</f>
        <v>0.138470319634703</v>
      </c>
      <c r="C1226" s="0" t="n">
        <f aca="true">RAND()</f>
        <v>0.794459904439342</v>
      </c>
      <c r="D1226" s="0" t="n">
        <f aca="true">NORMINV(RAND(),0,1)</f>
        <v>0.516877800546775</v>
      </c>
      <c r="E1226" s="0" t="n">
        <f aca="true">NORMINV(RAND(),0,1)</f>
        <v>0.22198222694197</v>
      </c>
      <c r="F1226" s="0" t="n">
        <f aca="false">F1225*EXP(($F$9-$E$9*$D$9-0.5*$C$9^2)*$G$9+$C$9*$G$9^0.5*E1226+($D$9+$F$9*D1226)*(IF(C1226&lt;$E$9*$G$9,1,0)))</f>
        <v>100.479908600759</v>
      </c>
    </row>
    <row r="1227" customFormat="false" ht="12.75" hidden="false" customHeight="false" outlineLevel="0" collapsed="false">
      <c r="A1227" s="0" t="n">
        <v>1214</v>
      </c>
      <c r="B1227" s="0" t="n">
        <f aca="false">A1227*$G$9</f>
        <v>0.138584474885845</v>
      </c>
      <c r="C1227" s="0" t="n">
        <f aca="true">RAND()</f>
        <v>0.694276778587066</v>
      </c>
      <c r="D1227" s="0" t="n">
        <f aca="true">NORMINV(RAND(),0,1)</f>
        <v>-0.0704177902964704</v>
      </c>
      <c r="E1227" s="0" t="n">
        <f aca="true">NORMINV(RAND(),0,1)</f>
        <v>0.306284472940639</v>
      </c>
      <c r="F1227" s="0" t="n">
        <f aca="false">F1226*EXP(($F$9-$E$9*$D$9-0.5*$C$9^2)*$G$9+$C$9*$G$9^0.5*E1227+($D$9+$F$9*D1227)*(IF(C1227&lt;$E$9*$G$9,1,0)))</f>
        <v>100.578314621257</v>
      </c>
    </row>
    <row r="1228" customFormat="false" ht="12.75" hidden="false" customHeight="false" outlineLevel="0" collapsed="false">
      <c r="A1228" s="0" t="n">
        <v>1215</v>
      </c>
      <c r="B1228" s="0" t="n">
        <f aca="false">A1228*$G$9</f>
        <v>0.138698630136986</v>
      </c>
      <c r="C1228" s="0" t="n">
        <f aca="true">RAND()</f>
        <v>0.162189432949592</v>
      </c>
      <c r="D1228" s="0" t="n">
        <f aca="true">NORMINV(RAND(),0,1)</f>
        <v>-0.393450752856666</v>
      </c>
      <c r="E1228" s="0" t="n">
        <f aca="true">NORMINV(RAND(),0,1)</f>
        <v>0.363943990629377</v>
      </c>
      <c r="F1228" s="0" t="n">
        <f aca="false">F1227*EXP(($F$9-$E$9*$D$9-0.5*$C$9^2)*$G$9+$C$9*$G$9^0.5*E1228+($D$9+$F$9*D1228)*(IF(C1228&lt;$E$9*$G$9,1,0)))</f>
        <v>100.695425450261</v>
      </c>
    </row>
    <row r="1229" customFormat="false" ht="12.75" hidden="false" customHeight="false" outlineLevel="0" collapsed="false">
      <c r="A1229" s="0" t="n">
        <v>1216</v>
      </c>
      <c r="B1229" s="0" t="n">
        <f aca="false">A1229*$G$9</f>
        <v>0.138812785388128</v>
      </c>
      <c r="C1229" s="0" t="n">
        <f aca="true">RAND()</f>
        <v>0.846566339718869</v>
      </c>
      <c r="D1229" s="0" t="n">
        <f aca="true">NORMINV(RAND(),0,1)</f>
        <v>-0.920745570038527</v>
      </c>
      <c r="E1229" s="0" t="n">
        <f aca="true">NORMINV(RAND(),0,1)</f>
        <v>-0.777683958831997</v>
      </c>
      <c r="F1229" s="0" t="n">
        <f aca="false">F1228*EXP(($F$9-$E$9*$D$9-0.5*$C$9^2)*$G$9+$C$9*$G$9^0.5*E1229+($D$9+$F$9*D1229)*(IF(C1229&lt;$E$9*$G$9,1,0)))</f>
        <v>100.444446542089</v>
      </c>
    </row>
    <row r="1230" customFormat="false" ht="12.75" hidden="false" customHeight="false" outlineLevel="0" collapsed="false">
      <c r="A1230" s="0" t="n">
        <v>1217</v>
      </c>
      <c r="B1230" s="0" t="n">
        <f aca="false">A1230*$G$9</f>
        <v>0.138926940639269</v>
      </c>
      <c r="C1230" s="0" t="n">
        <f aca="true">RAND()</f>
        <v>0.214009731623867</v>
      </c>
      <c r="D1230" s="0" t="n">
        <f aca="true">NORMINV(RAND(),0,1)</f>
        <v>0.568658820915006</v>
      </c>
      <c r="E1230" s="0" t="n">
        <f aca="true">NORMINV(RAND(),0,1)</f>
        <v>1.13337264691351</v>
      </c>
      <c r="F1230" s="0" t="n">
        <f aca="false">F1229*EXP(($F$9-$E$9*$D$9-0.5*$C$9^2)*$G$9+$C$9*$G$9^0.5*E1230+($D$9+$F$9*D1230)*(IF(C1230&lt;$E$9*$G$9,1,0)))</f>
        <v>100.809717396838</v>
      </c>
    </row>
    <row r="1231" customFormat="false" ht="12.75" hidden="false" customHeight="false" outlineLevel="0" collapsed="false">
      <c r="A1231" s="0" t="n">
        <v>1218</v>
      </c>
      <c r="B1231" s="0" t="n">
        <f aca="false">A1231*$G$9</f>
        <v>0.139041095890411</v>
      </c>
      <c r="C1231" s="0" t="n">
        <f aca="true">RAND()</f>
        <v>0.716708933072673</v>
      </c>
      <c r="D1231" s="0" t="n">
        <f aca="true">NORMINV(RAND(),0,1)</f>
        <v>0.000852825360121104</v>
      </c>
      <c r="E1231" s="0" t="n">
        <f aca="true">NORMINV(RAND(),0,1)</f>
        <v>0.31028577742739</v>
      </c>
      <c r="F1231" s="0" t="n">
        <f aca="false">F1230*EXP(($F$9-$E$9*$D$9-0.5*$C$9^2)*$G$9+$C$9*$G$9^0.5*E1231+($D$9+$F$9*D1231)*(IF(C1231&lt;$E$9*$G$9,1,0)))</f>
        <v>100.909740618077</v>
      </c>
    </row>
    <row r="1232" customFormat="false" ht="12.75" hidden="false" customHeight="false" outlineLevel="0" collapsed="false">
      <c r="A1232" s="0" t="n">
        <v>1219</v>
      </c>
      <c r="B1232" s="0" t="n">
        <f aca="false">A1232*$G$9</f>
        <v>0.139155251141553</v>
      </c>
      <c r="C1232" s="0" t="n">
        <f aca="true">RAND()</f>
        <v>0.316512539230934</v>
      </c>
      <c r="D1232" s="0" t="n">
        <f aca="true">NORMINV(RAND(),0,1)</f>
        <v>-1.08846688675397</v>
      </c>
      <c r="E1232" s="0" t="n">
        <f aca="true">NORMINV(RAND(),0,1)</f>
        <v>1.45446603319528</v>
      </c>
      <c r="F1232" s="0" t="n">
        <f aca="false">F1231*EXP(($F$9-$E$9*$D$9-0.5*$C$9^2)*$G$9+$C$9*$G$9^0.5*E1232+($D$9+$F$9*D1232)*(IF(C1232&lt;$E$9*$G$9,1,0)))</f>
        <v>101.380991365102</v>
      </c>
    </row>
    <row r="1233" customFormat="false" ht="12.75" hidden="false" customHeight="false" outlineLevel="0" collapsed="false">
      <c r="A1233" s="0" t="n">
        <v>1220</v>
      </c>
      <c r="B1233" s="0" t="n">
        <f aca="false">A1233*$G$9</f>
        <v>0.139269406392694</v>
      </c>
      <c r="C1233" s="0" t="n">
        <f aca="true">RAND()</f>
        <v>0.225884286127038</v>
      </c>
      <c r="D1233" s="0" t="n">
        <f aca="true">NORMINV(RAND(),0,1)</f>
        <v>-0.052807899267926</v>
      </c>
      <c r="E1233" s="0" t="n">
        <f aca="true">NORMINV(RAND(),0,1)</f>
        <v>-0.767811856615767</v>
      </c>
      <c r="F1233" s="0" t="n">
        <f aca="false">F1232*EXP(($F$9-$E$9*$D$9-0.5*$C$9^2)*$G$9+$C$9*$G$9^0.5*E1233+($D$9+$F$9*D1233)*(IF(C1233&lt;$E$9*$G$9,1,0)))</f>
        <v>101.131503776455</v>
      </c>
    </row>
    <row r="1234" customFormat="false" ht="12.75" hidden="false" customHeight="false" outlineLevel="0" collapsed="false">
      <c r="A1234" s="0" t="n">
        <v>1221</v>
      </c>
      <c r="B1234" s="0" t="n">
        <f aca="false">A1234*$G$9</f>
        <v>0.139383561643836</v>
      </c>
      <c r="C1234" s="0" t="n">
        <f aca="true">RAND()</f>
        <v>0.287655431926782</v>
      </c>
      <c r="D1234" s="0" t="n">
        <f aca="true">NORMINV(RAND(),0,1)</f>
        <v>0.650358644617437</v>
      </c>
      <c r="E1234" s="0" t="n">
        <f aca="true">NORMINV(RAND(),0,1)</f>
        <v>-0.480332681914647</v>
      </c>
      <c r="F1234" s="0" t="n">
        <f aca="false">F1233*EXP(($F$9-$E$9*$D$9-0.5*$C$9^2)*$G$9+$C$9*$G$9^0.5*E1234+($D$9+$F$9*D1234)*(IF(C1234&lt;$E$9*$G$9,1,0)))</f>
        <v>100.975632108232</v>
      </c>
    </row>
    <row r="1235" customFormat="false" ht="12.75" hidden="false" customHeight="false" outlineLevel="0" collapsed="false">
      <c r="A1235" s="0" t="n">
        <v>1222</v>
      </c>
      <c r="B1235" s="0" t="n">
        <f aca="false">A1235*$G$9</f>
        <v>0.139497716894977</v>
      </c>
      <c r="C1235" s="0" t="n">
        <f aca="true">RAND()</f>
        <v>0.251392361220964</v>
      </c>
      <c r="D1235" s="0" t="n">
        <f aca="true">NORMINV(RAND(),0,1)</f>
        <v>1.11010871029355</v>
      </c>
      <c r="E1235" s="0" t="n">
        <f aca="true">NORMINV(RAND(),0,1)</f>
        <v>1.0477423261952</v>
      </c>
      <c r="F1235" s="0" t="n">
        <f aca="false">F1234*EXP(($F$9-$E$9*$D$9-0.5*$C$9^2)*$G$9+$C$9*$G$9^0.5*E1235+($D$9+$F$9*D1235)*(IF(C1235&lt;$E$9*$G$9,1,0)))</f>
        <v>101.315022771832</v>
      </c>
    </row>
    <row r="1236" customFormat="false" ht="12.75" hidden="false" customHeight="false" outlineLevel="0" collapsed="false">
      <c r="A1236" s="0" t="n">
        <v>1223</v>
      </c>
      <c r="B1236" s="0" t="n">
        <f aca="false">A1236*$G$9</f>
        <v>0.139611872146119</v>
      </c>
      <c r="C1236" s="0" t="n">
        <f aca="true">RAND()</f>
        <v>0.996943533866052</v>
      </c>
      <c r="D1236" s="0" t="n">
        <f aca="true">NORMINV(RAND(),0,1)</f>
        <v>1.0772558155262</v>
      </c>
      <c r="E1236" s="0" t="n">
        <f aca="true">NORMINV(RAND(),0,1)</f>
        <v>0.668022996241418</v>
      </c>
      <c r="F1236" s="0" t="n">
        <f aca="false">F1235*EXP(($F$9-$E$9*$D$9-0.5*$C$9^2)*$G$9+$C$9*$G$9^0.5*E1236+($D$9+$F$9*D1236)*(IF(C1236&lt;$E$9*$G$9,1,0)))</f>
        <v>101.531902847379</v>
      </c>
    </row>
    <row r="1237" customFormat="false" ht="12.75" hidden="false" customHeight="false" outlineLevel="0" collapsed="false">
      <c r="A1237" s="0" t="n">
        <v>1224</v>
      </c>
      <c r="B1237" s="0" t="n">
        <f aca="false">A1237*$G$9</f>
        <v>0.13972602739726</v>
      </c>
      <c r="C1237" s="0" t="n">
        <f aca="true">RAND()</f>
        <v>0.0796850400414168</v>
      </c>
      <c r="D1237" s="0" t="n">
        <f aca="true">NORMINV(RAND(),0,1)</f>
        <v>-2.040578954609</v>
      </c>
      <c r="E1237" s="0" t="n">
        <f aca="true">NORMINV(RAND(),0,1)</f>
        <v>-1.54415431811212</v>
      </c>
      <c r="F1237" s="0" t="n">
        <f aca="false">F1236*EXP(($F$9-$E$9*$D$9-0.5*$C$9^2)*$G$9+$C$9*$G$9^0.5*E1237+($D$9+$F$9*D1237)*(IF(C1237&lt;$E$9*$G$9,1,0)))</f>
        <v>101.030325600173</v>
      </c>
    </row>
    <row r="1238" customFormat="false" ht="12.75" hidden="false" customHeight="false" outlineLevel="0" collapsed="false">
      <c r="A1238" s="0" t="n">
        <v>1225</v>
      </c>
      <c r="B1238" s="0" t="n">
        <f aca="false">A1238*$G$9</f>
        <v>0.139840182648402</v>
      </c>
      <c r="C1238" s="0" t="n">
        <f aca="true">RAND()</f>
        <v>0.788804929244423</v>
      </c>
      <c r="D1238" s="0" t="n">
        <f aca="true">NORMINV(RAND(),0,1)</f>
        <v>0.586550582017397</v>
      </c>
      <c r="E1238" s="0" t="n">
        <f aca="true">NORMINV(RAND(),0,1)</f>
        <v>0.139396441752964</v>
      </c>
      <c r="F1238" s="0" t="n">
        <f aca="false">F1237*EXP(($F$9-$E$9*$D$9-0.5*$C$9^2)*$G$9+$C$9*$G$9^0.5*E1238+($D$9+$F$9*D1238)*(IF(C1238&lt;$E$9*$G$9,1,0)))</f>
        <v>101.075188381833</v>
      </c>
    </row>
    <row r="1239" customFormat="false" ht="12.75" hidden="false" customHeight="false" outlineLevel="0" collapsed="false">
      <c r="A1239" s="0" t="n">
        <v>1226</v>
      </c>
      <c r="B1239" s="0" t="n">
        <f aca="false">A1239*$G$9</f>
        <v>0.139954337899543</v>
      </c>
      <c r="C1239" s="0" t="n">
        <f aca="true">RAND()</f>
        <v>0.789223614449928</v>
      </c>
      <c r="D1239" s="0" t="n">
        <f aca="true">NORMINV(RAND(),0,1)</f>
        <v>-1.88540917336401</v>
      </c>
      <c r="E1239" s="0" t="n">
        <f aca="true">NORMINV(RAND(),0,1)</f>
        <v>0.125420548381059</v>
      </c>
      <c r="F1239" s="0" t="n">
        <f aca="false">F1238*EXP(($F$9-$E$9*$D$9-0.5*$C$9^2)*$G$9+$C$9*$G$9^0.5*E1239+($D$9+$F$9*D1239)*(IF(C1239&lt;$E$9*$G$9,1,0)))</f>
        <v>101.115541312136</v>
      </c>
    </row>
    <row r="1240" customFormat="false" ht="12.75" hidden="false" customHeight="false" outlineLevel="0" collapsed="false">
      <c r="A1240" s="0" t="n">
        <v>1227</v>
      </c>
      <c r="B1240" s="0" t="n">
        <f aca="false">A1240*$G$9</f>
        <v>0.140068493150685</v>
      </c>
      <c r="C1240" s="0" t="n">
        <f aca="true">RAND()</f>
        <v>0.129162042830193</v>
      </c>
      <c r="D1240" s="0" t="n">
        <f aca="true">NORMINV(RAND(),0,1)</f>
        <v>-1.5277482708079</v>
      </c>
      <c r="E1240" s="0" t="n">
        <f aca="true">NORMINV(RAND(),0,1)</f>
        <v>0.636171569876383</v>
      </c>
      <c r="F1240" s="0" t="n">
        <f aca="false">F1239*EXP(($F$9-$E$9*$D$9-0.5*$C$9^2)*$G$9+$C$9*$G$9^0.5*E1240+($D$9+$F$9*D1240)*(IF(C1240&lt;$E$9*$G$9,1,0)))</f>
        <v>101.321649557796</v>
      </c>
    </row>
    <row r="1241" customFormat="false" ht="12.75" hidden="false" customHeight="false" outlineLevel="0" collapsed="false">
      <c r="A1241" s="0" t="n">
        <v>1228</v>
      </c>
      <c r="B1241" s="0" t="n">
        <f aca="false">A1241*$G$9</f>
        <v>0.140182648401826</v>
      </c>
      <c r="C1241" s="0" t="n">
        <f aca="true">RAND()</f>
        <v>0.631437425934448</v>
      </c>
      <c r="D1241" s="0" t="n">
        <f aca="true">NORMINV(RAND(),0,1)</f>
        <v>-0.847022767947931</v>
      </c>
      <c r="E1241" s="0" t="n">
        <f aca="true">NORMINV(RAND(),0,1)</f>
        <v>-0.579496811250704</v>
      </c>
      <c r="F1241" s="0" t="n">
        <f aca="false">F1240*EXP(($F$9-$E$9*$D$9-0.5*$C$9^2)*$G$9+$C$9*$G$9^0.5*E1241+($D$9+$F$9*D1241)*(IF(C1241&lt;$E$9*$G$9,1,0)))</f>
        <v>101.13333436504</v>
      </c>
    </row>
    <row r="1242" customFormat="false" ht="12.75" hidden="false" customHeight="false" outlineLevel="0" collapsed="false">
      <c r="A1242" s="0" t="n">
        <v>1229</v>
      </c>
      <c r="B1242" s="0" t="n">
        <f aca="false">A1242*$G$9</f>
        <v>0.140296803652968</v>
      </c>
      <c r="C1242" s="0" t="n">
        <f aca="true">RAND()</f>
        <v>0.754236686688641</v>
      </c>
      <c r="D1242" s="0" t="n">
        <f aca="true">NORMINV(RAND(),0,1)</f>
        <v>-0.0378730817438549</v>
      </c>
      <c r="E1242" s="0" t="n">
        <f aca="true">NORMINV(RAND(),0,1)</f>
        <v>0.0911188186068924</v>
      </c>
      <c r="F1242" s="0" t="n">
        <f aca="false">F1241*EXP(($F$9-$E$9*$D$9-0.5*$C$9^2)*$G$9+$C$9*$G$9^0.5*E1242+($D$9+$F$9*D1242)*(IF(C1242&lt;$E$9*$G$9,1,0)))</f>
        <v>101.162587327794</v>
      </c>
    </row>
    <row r="1243" customFormat="false" ht="12.75" hidden="false" customHeight="false" outlineLevel="0" collapsed="false">
      <c r="A1243" s="0" t="n">
        <v>1230</v>
      </c>
      <c r="B1243" s="0" t="n">
        <f aca="false">A1243*$G$9</f>
        <v>0.14041095890411</v>
      </c>
      <c r="C1243" s="0" t="n">
        <f aca="true">RAND()</f>
        <v>0.318914253547237</v>
      </c>
      <c r="D1243" s="0" t="n">
        <f aca="true">NORMINV(RAND(),0,1)</f>
        <v>1.36000949050676</v>
      </c>
      <c r="E1243" s="0" t="n">
        <f aca="true">NORMINV(RAND(),0,1)</f>
        <v>-0.198035778675764</v>
      </c>
      <c r="F1243" s="0" t="n">
        <f aca="false">F1242*EXP(($F$9-$E$9*$D$9-0.5*$C$9^2)*$G$9+$C$9*$G$9^0.5*E1243+($D$9+$F$9*D1243)*(IF(C1243&lt;$E$9*$G$9,1,0)))</f>
        <v>101.0981047282</v>
      </c>
    </row>
    <row r="1244" customFormat="false" ht="12.75" hidden="false" customHeight="false" outlineLevel="0" collapsed="false">
      <c r="A1244" s="0" t="n">
        <v>1231</v>
      </c>
      <c r="B1244" s="0" t="n">
        <f aca="false">A1244*$G$9</f>
        <v>0.140525114155251</v>
      </c>
      <c r="C1244" s="0" t="n">
        <f aca="true">RAND()</f>
        <v>0.158210472093117</v>
      </c>
      <c r="D1244" s="0" t="n">
        <f aca="true">NORMINV(RAND(),0,1)</f>
        <v>0.677561907422181</v>
      </c>
      <c r="E1244" s="0" t="n">
        <f aca="true">NORMINV(RAND(),0,1)</f>
        <v>1.13571285096511</v>
      </c>
      <c r="F1244" s="0" t="n">
        <f aca="false">F1243*EXP(($F$9-$E$9*$D$9-0.5*$C$9^2)*$G$9+$C$9*$G$9^0.5*E1244+($D$9+$F$9*D1244)*(IF(C1244&lt;$E$9*$G$9,1,0)))</f>
        <v>101.466513745099</v>
      </c>
    </row>
    <row r="1245" customFormat="false" ht="12.75" hidden="false" customHeight="false" outlineLevel="0" collapsed="false">
      <c r="A1245" s="0" t="n">
        <v>1232</v>
      </c>
      <c r="B1245" s="0" t="n">
        <f aca="false">A1245*$G$9</f>
        <v>0.140639269406393</v>
      </c>
      <c r="C1245" s="0" t="n">
        <f aca="true">RAND()</f>
        <v>0.74444687862543</v>
      </c>
      <c r="D1245" s="0" t="n">
        <f aca="true">NORMINV(RAND(),0,1)</f>
        <v>0.496276197711254</v>
      </c>
      <c r="E1245" s="0" t="n">
        <f aca="true">NORMINV(RAND(),0,1)</f>
        <v>-1.15945682805467</v>
      </c>
      <c r="F1245" s="0" t="n">
        <f aca="false">F1244*EXP(($F$9-$E$9*$D$9-0.5*$C$9^2)*$G$9+$C$9*$G$9^0.5*E1245+($D$9+$F$9*D1245)*(IF(C1245&lt;$E$9*$G$9,1,0)))</f>
        <v>101.08983378343</v>
      </c>
    </row>
    <row r="1246" customFormat="false" ht="12.75" hidden="false" customHeight="false" outlineLevel="0" collapsed="false">
      <c r="A1246" s="0" t="n">
        <v>1233</v>
      </c>
      <c r="B1246" s="0" t="n">
        <f aca="false">A1246*$G$9</f>
        <v>0.140753424657534</v>
      </c>
      <c r="C1246" s="0" t="n">
        <f aca="true">RAND()</f>
        <v>0.504477340189467</v>
      </c>
      <c r="D1246" s="0" t="n">
        <f aca="true">NORMINV(RAND(),0,1)</f>
        <v>-1.4813992255033</v>
      </c>
      <c r="E1246" s="0" t="n">
        <f aca="true">NORMINV(RAND(),0,1)</f>
        <v>0.461251082539465</v>
      </c>
      <c r="F1246" s="0" t="n">
        <f aca="false">F1245*EXP(($F$9-$E$9*$D$9-0.5*$C$9^2)*$G$9+$C$9*$G$9^0.5*E1246+($D$9+$F$9*D1246)*(IF(C1246&lt;$E$9*$G$9,1,0)))</f>
        <v>101.239111645327</v>
      </c>
    </row>
    <row r="1247" customFormat="false" ht="12.75" hidden="false" customHeight="false" outlineLevel="0" collapsed="false">
      <c r="A1247" s="0" t="n">
        <v>1234</v>
      </c>
      <c r="B1247" s="0" t="n">
        <f aca="false">A1247*$G$9</f>
        <v>0.140867579908676</v>
      </c>
      <c r="C1247" s="0" t="n">
        <f aca="true">RAND()</f>
        <v>0.000766272865596495</v>
      </c>
      <c r="D1247" s="0" t="n">
        <f aca="true">NORMINV(RAND(),0,1)</f>
        <v>-0.690223836135116</v>
      </c>
      <c r="E1247" s="0" t="n">
        <f aca="true">NORMINV(RAND(),0,1)</f>
        <v>2.11042869239131</v>
      </c>
      <c r="F1247" s="0" t="n">
        <f aca="false">F1246*EXP(($F$9-$E$9*$D$9-0.5*$C$9^2)*$G$9+$C$9*$G$9^0.5*E1247+($D$9+$F$9*D1247)*(IF(C1247&lt;$E$9*$G$9,1,0)))</f>
        <v>100.528613201704</v>
      </c>
    </row>
    <row r="1248" customFormat="false" ht="12.75" hidden="false" customHeight="false" outlineLevel="0" collapsed="false">
      <c r="A1248" s="0" t="n">
        <v>1235</v>
      </c>
      <c r="B1248" s="0" t="n">
        <f aca="false">A1248*$G$9</f>
        <v>0.140981735159817</v>
      </c>
      <c r="C1248" s="0" t="n">
        <f aca="true">RAND()</f>
        <v>0.0386264724437701</v>
      </c>
      <c r="D1248" s="0" t="n">
        <f aca="true">NORMINV(RAND(),0,1)</f>
        <v>-0.25147937215037</v>
      </c>
      <c r="E1248" s="0" t="n">
        <f aca="true">NORMINV(RAND(),0,1)</f>
        <v>2.29229103270459</v>
      </c>
      <c r="F1248" s="0" t="n">
        <f aca="false">F1247*EXP(($F$9-$E$9*$D$9-0.5*$C$9^2)*$G$9+$C$9*$G$9^0.5*E1248+($D$9+$F$9*D1248)*(IF(C1248&lt;$E$9*$G$9,1,0)))</f>
        <v>101.269677297472</v>
      </c>
    </row>
    <row r="1249" customFormat="false" ht="12.75" hidden="false" customHeight="false" outlineLevel="0" collapsed="false">
      <c r="A1249" s="0" t="n">
        <v>1236</v>
      </c>
      <c r="B1249" s="0" t="n">
        <f aca="false">A1249*$G$9</f>
        <v>0.141095890410959</v>
      </c>
      <c r="C1249" s="0" t="n">
        <f aca="true">RAND()</f>
        <v>0.542512520710553</v>
      </c>
      <c r="D1249" s="0" t="n">
        <f aca="true">NORMINV(RAND(),0,1)</f>
        <v>-1.21975734081664</v>
      </c>
      <c r="E1249" s="0" t="n">
        <f aca="true">NORMINV(RAND(),0,1)</f>
        <v>-1.27361071234393</v>
      </c>
      <c r="F1249" s="0" t="n">
        <f aca="false">F1248*EXP(($F$9-$E$9*$D$9-0.5*$C$9^2)*$G$9+$C$9*$G$9^0.5*E1249+($D$9+$F$9*D1249)*(IF(C1249&lt;$E$9*$G$9,1,0)))</f>
        <v>100.856818014721</v>
      </c>
    </row>
    <row r="1250" customFormat="false" ht="12.75" hidden="false" customHeight="false" outlineLevel="0" collapsed="false">
      <c r="A1250" s="0" t="n">
        <v>1237</v>
      </c>
      <c r="B1250" s="0" t="n">
        <f aca="false">A1250*$G$9</f>
        <v>0.1412100456621</v>
      </c>
      <c r="C1250" s="0" t="n">
        <f aca="true">RAND()</f>
        <v>0.3510851524596</v>
      </c>
      <c r="D1250" s="0" t="n">
        <f aca="true">NORMINV(RAND(),0,1)</f>
        <v>-0.172211539585295</v>
      </c>
      <c r="E1250" s="0" t="n">
        <f aca="true">NORMINV(RAND(),0,1)</f>
        <v>0.341532969377832</v>
      </c>
      <c r="F1250" s="0" t="n">
        <f aca="false">F1249*EXP(($F$9-$E$9*$D$9-0.5*$C$9^2)*$G$9+$C$9*$G$9^0.5*E1250+($D$9+$F$9*D1250)*(IF(C1250&lt;$E$9*$G$9,1,0)))</f>
        <v>100.966999988662</v>
      </c>
    </row>
    <row r="1251" customFormat="false" ht="12.75" hidden="false" customHeight="false" outlineLevel="0" collapsed="false">
      <c r="A1251" s="0" t="n">
        <v>1238</v>
      </c>
      <c r="B1251" s="0" t="n">
        <f aca="false">A1251*$G$9</f>
        <v>0.141324200913242</v>
      </c>
      <c r="C1251" s="0" t="n">
        <f aca="true">RAND()</f>
        <v>0.913056084709217</v>
      </c>
      <c r="D1251" s="0" t="n">
        <f aca="true">NORMINV(RAND(),0,1)</f>
        <v>-0.87055958858114</v>
      </c>
      <c r="E1251" s="0" t="n">
        <f aca="true">NORMINV(RAND(),0,1)</f>
        <v>0.250300603099775</v>
      </c>
      <c r="F1251" s="0" t="n">
        <f aca="false">F1250*EXP(($F$9-$E$9*$D$9-0.5*$C$9^2)*$G$9+$C$9*$G$9^0.5*E1251+($D$9+$F$9*D1251)*(IF(C1251&lt;$E$9*$G$9,1,0)))</f>
        <v>101.047748875237</v>
      </c>
    </row>
    <row r="1252" customFormat="false" ht="12.75" hidden="false" customHeight="false" outlineLevel="0" collapsed="false">
      <c r="A1252" s="0" t="n">
        <v>1239</v>
      </c>
      <c r="B1252" s="0" t="n">
        <f aca="false">A1252*$G$9</f>
        <v>0.141438356164384</v>
      </c>
      <c r="C1252" s="0" t="n">
        <f aca="true">RAND()</f>
        <v>0.80561221177732</v>
      </c>
      <c r="D1252" s="0" t="n">
        <f aca="true">NORMINV(RAND(),0,1)</f>
        <v>-0.599248797873897</v>
      </c>
      <c r="E1252" s="0" t="n">
        <f aca="true">NORMINV(RAND(),0,1)</f>
        <v>2.13346134468625</v>
      </c>
      <c r="F1252" s="0" t="n">
        <f aca="false">F1251*EXP(($F$9-$E$9*$D$9-0.5*$C$9^2)*$G$9+$C$9*$G$9^0.5*E1252+($D$9+$F$9*D1252)*(IF(C1252&lt;$E$9*$G$9,1,0)))</f>
        <v>101.740830689735</v>
      </c>
    </row>
    <row r="1253" customFormat="false" ht="12.75" hidden="false" customHeight="false" outlineLevel="0" collapsed="false">
      <c r="A1253" s="0" t="n">
        <v>1240</v>
      </c>
      <c r="B1253" s="0" t="n">
        <f aca="false">A1253*$G$9</f>
        <v>0.141552511415525</v>
      </c>
      <c r="C1253" s="0" t="n">
        <f aca="true">RAND()</f>
        <v>0.624980951104102</v>
      </c>
      <c r="D1253" s="0" t="n">
        <f aca="true">NORMINV(RAND(),0,1)</f>
        <v>0.243617654768363</v>
      </c>
      <c r="E1253" s="0" t="n">
        <f aca="true">NORMINV(RAND(),0,1)</f>
        <v>-0.420938936913797</v>
      </c>
      <c r="F1253" s="0" t="n">
        <f aca="false">F1252*EXP(($F$9-$E$9*$D$9-0.5*$C$9^2)*$G$9+$C$9*$G$9^0.5*E1253+($D$9+$F$9*D1253)*(IF(C1253&lt;$E$9*$G$9,1,0)))</f>
        <v>101.603360778441</v>
      </c>
    </row>
    <row r="1254" customFormat="false" ht="12.75" hidden="false" customHeight="false" outlineLevel="0" collapsed="false">
      <c r="A1254" s="0" t="n">
        <v>1241</v>
      </c>
      <c r="B1254" s="0" t="n">
        <f aca="false">A1254*$G$9</f>
        <v>0.141666666666667</v>
      </c>
      <c r="C1254" s="0" t="n">
        <f aca="true">RAND()</f>
        <v>0.0362930981058376</v>
      </c>
      <c r="D1254" s="0" t="n">
        <f aca="true">NORMINV(RAND(),0,1)</f>
        <v>1.29267231465928</v>
      </c>
      <c r="E1254" s="0" t="n">
        <f aca="true">NORMINV(RAND(),0,1)</f>
        <v>0.394749637975494</v>
      </c>
      <c r="F1254" s="0" t="n">
        <f aca="false">F1253*EXP(($F$9-$E$9*$D$9-0.5*$C$9^2)*$G$9+$C$9*$G$9^0.5*E1254+($D$9+$F$9*D1254)*(IF(C1254&lt;$E$9*$G$9,1,0)))</f>
        <v>101.73170978665</v>
      </c>
    </row>
    <row r="1255" customFormat="false" ht="12.75" hidden="false" customHeight="false" outlineLevel="0" collapsed="false">
      <c r="A1255" s="0" t="n">
        <v>1242</v>
      </c>
      <c r="B1255" s="0" t="n">
        <f aca="false">A1255*$G$9</f>
        <v>0.141780821917808</v>
      </c>
      <c r="C1255" s="0" t="n">
        <f aca="true">RAND()</f>
        <v>0.143692892002617</v>
      </c>
      <c r="D1255" s="0" t="n">
        <f aca="true">NORMINV(RAND(),0,1)</f>
        <v>-0.836304489838438</v>
      </c>
      <c r="E1255" s="0" t="n">
        <f aca="true">NORMINV(RAND(),0,1)</f>
        <v>-0.226526813169673</v>
      </c>
      <c r="F1255" s="0" t="n">
        <f aca="false">F1254*EXP(($F$9-$E$9*$D$9-0.5*$C$9^2)*$G$9+$C$9*$G$9^0.5*E1255+($D$9+$F$9*D1255)*(IF(C1255&lt;$E$9*$G$9,1,0)))</f>
        <v>101.657580379239</v>
      </c>
    </row>
    <row r="1256" customFormat="false" ht="12.75" hidden="false" customHeight="false" outlineLevel="0" collapsed="false">
      <c r="A1256" s="0" t="n">
        <v>1243</v>
      </c>
      <c r="B1256" s="0" t="n">
        <f aca="false">A1256*$G$9</f>
        <v>0.14189497716895</v>
      </c>
      <c r="C1256" s="0" t="n">
        <f aca="true">RAND()</f>
        <v>0.312102805959342</v>
      </c>
      <c r="D1256" s="0" t="n">
        <f aca="true">NORMINV(RAND(),0,1)</f>
        <v>-0.193090276614604</v>
      </c>
      <c r="E1256" s="0" t="n">
        <f aca="true">NORMINV(RAND(),0,1)</f>
        <v>-0.979173808581816</v>
      </c>
      <c r="F1256" s="0" t="n">
        <f aca="false">F1255*EXP(($F$9-$E$9*$D$9-0.5*$C$9^2)*$G$9+$C$9*$G$9^0.5*E1256+($D$9+$F$9*D1256)*(IF(C1256&lt;$E$9*$G$9,1,0)))</f>
        <v>101.338733981929</v>
      </c>
    </row>
    <row r="1257" customFormat="false" ht="12.75" hidden="false" customHeight="false" outlineLevel="0" collapsed="false">
      <c r="A1257" s="0" t="n">
        <v>1244</v>
      </c>
      <c r="B1257" s="0" t="n">
        <f aca="false">A1257*$G$9</f>
        <v>0.142009132420091</v>
      </c>
      <c r="C1257" s="0" t="n">
        <f aca="true">RAND()</f>
        <v>0.827258128242213</v>
      </c>
      <c r="D1257" s="0" t="n">
        <f aca="true">NORMINV(RAND(),0,1)</f>
        <v>-0.231417732406063</v>
      </c>
      <c r="E1257" s="0" t="n">
        <f aca="true">NORMINV(RAND(),0,1)</f>
        <v>-2.26712290680404</v>
      </c>
      <c r="F1257" s="0" t="n">
        <f aca="false">F1256*EXP(($F$9-$E$9*$D$9-0.5*$C$9^2)*$G$9+$C$9*$G$9^0.5*E1257+($D$9+$F$9*D1257)*(IF(C1257&lt;$E$9*$G$9,1,0)))</f>
        <v>100.604705969136</v>
      </c>
    </row>
    <row r="1258" customFormat="false" ht="12.75" hidden="false" customHeight="false" outlineLevel="0" collapsed="false">
      <c r="A1258" s="0" t="n">
        <v>1245</v>
      </c>
      <c r="B1258" s="0" t="n">
        <f aca="false">A1258*$G$9</f>
        <v>0.142123287671233</v>
      </c>
      <c r="C1258" s="0" t="n">
        <f aca="true">RAND()</f>
        <v>0.728418740123871</v>
      </c>
      <c r="D1258" s="0" t="n">
        <f aca="true">NORMINV(RAND(),0,1)</f>
        <v>-0.620113851191321</v>
      </c>
      <c r="E1258" s="0" t="n">
        <f aca="true">NORMINV(RAND(),0,1)</f>
        <v>-1.30954659562648</v>
      </c>
      <c r="F1258" s="0" t="n">
        <f aca="false">F1257*EXP(($F$9-$E$9*$D$9-0.5*$C$9^2)*$G$9+$C$9*$G$9^0.5*E1258+($D$9+$F$9*D1258)*(IF(C1258&lt;$E$9*$G$9,1,0)))</f>
        <v>100.183017373639</v>
      </c>
    </row>
    <row r="1259" customFormat="false" ht="12.75" hidden="false" customHeight="false" outlineLevel="0" collapsed="false">
      <c r="A1259" s="0" t="n">
        <v>1246</v>
      </c>
      <c r="B1259" s="0" t="n">
        <f aca="false">A1259*$G$9</f>
        <v>0.142237442922374</v>
      </c>
      <c r="C1259" s="0" t="n">
        <f aca="true">RAND()</f>
        <v>0.749231896437515</v>
      </c>
      <c r="D1259" s="0" t="n">
        <f aca="true">NORMINV(RAND(),0,1)</f>
        <v>0.419329362165805</v>
      </c>
      <c r="E1259" s="0" t="n">
        <f aca="true">NORMINV(RAND(),0,1)</f>
        <v>-1.8916098795095</v>
      </c>
      <c r="F1259" s="0" t="n">
        <f aca="false">F1258*EXP(($F$9-$E$9*$D$9-0.5*$C$9^2)*$G$9+$C$9*$G$9^0.5*E1259+($D$9+$F$9*D1259)*(IF(C1259&lt;$E$9*$G$9,1,0)))</f>
        <v>99.5771428440235</v>
      </c>
    </row>
    <row r="1260" customFormat="false" ht="12.75" hidden="false" customHeight="false" outlineLevel="0" collapsed="false">
      <c r="A1260" s="0" t="n">
        <v>1247</v>
      </c>
      <c r="B1260" s="0" t="n">
        <f aca="false">A1260*$G$9</f>
        <v>0.142351598173516</v>
      </c>
      <c r="C1260" s="0" t="n">
        <f aca="true">RAND()</f>
        <v>0.607013871670143</v>
      </c>
      <c r="D1260" s="0" t="n">
        <f aca="true">NORMINV(RAND(),0,1)</f>
        <v>-1.94928053651521</v>
      </c>
      <c r="E1260" s="0" t="n">
        <f aca="true">NORMINV(RAND(),0,1)</f>
        <v>-0.632845672875574</v>
      </c>
      <c r="F1260" s="0" t="n">
        <f aca="false">F1259*EXP(($F$9-$E$9*$D$9-0.5*$C$9^2)*$G$9+$C$9*$G$9^0.5*E1260+($D$9+$F$9*D1260)*(IF(C1260&lt;$E$9*$G$9,1,0)))</f>
        <v>99.3750754480192</v>
      </c>
    </row>
    <row r="1261" customFormat="false" ht="12.75" hidden="false" customHeight="false" outlineLevel="0" collapsed="false">
      <c r="A1261" s="0" t="n">
        <v>1248</v>
      </c>
      <c r="B1261" s="0" t="n">
        <f aca="false">A1261*$G$9</f>
        <v>0.142465753424658</v>
      </c>
      <c r="C1261" s="0" t="n">
        <f aca="true">RAND()</f>
        <v>0.201008818105266</v>
      </c>
      <c r="D1261" s="0" t="n">
        <f aca="true">NORMINV(RAND(),0,1)</f>
        <v>-1.12129438338072</v>
      </c>
      <c r="E1261" s="0" t="n">
        <f aca="true">NORMINV(RAND(),0,1)</f>
        <v>1.39120254407293</v>
      </c>
      <c r="F1261" s="0" t="n">
        <f aca="false">F1260*EXP(($F$9-$E$9*$D$9-0.5*$C$9^2)*$G$9+$C$9*$G$9^0.5*E1261+($D$9+$F$9*D1261)*(IF(C1261&lt;$E$9*$G$9,1,0)))</f>
        <v>99.8189160715837</v>
      </c>
    </row>
    <row r="1262" customFormat="false" ht="12.75" hidden="false" customHeight="false" outlineLevel="0" collapsed="false">
      <c r="A1262" s="0" t="n">
        <v>1249</v>
      </c>
      <c r="B1262" s="0" t="n">
        <f aca="false">A1262*$G$9</f>
        <v>0.142579908675799</v>
      </c>
      <c r="C1262" s="0" t="n">
        <f aca="true">RAND()</f>
        <v>0.321027118689825</v>
      </c>
      <c r="D1262" s="0" t="n">
        <f aca="true">NORMINV(RAND(),0,1)</f>
        <v>0.830269154970005</v>
      </c>
      <c r="E1262" s="0" t="n">
        <f aca="true">NORMINV(RAND(),0,1)</f>
        <v>2.80479435098213</v>
      </c>
      <c r="F1262" s="0" t="n">
        <f aca="false">F1261*EXP(($F$9-$E$9*$D$9-0.5*$C$9^2)*$G$9+$C$9*$G$9^0.5*E1262+($D$9+$F$9*D1262)*(IF(C1262&lt;$E$9*$G$9,1,0)))</f>
        <v>100.72006844865</v>
      </c>
    </row>
    <row r="1263" customFormat="false" ht="12.75" hidden="false" customHeight="false" outlineLevel="0" collapsed="false">
      <c r="A1263" s="0" t="n">
        <v>1250</v>
      </c>
      <c r="B1263" s="0" t="n">
        <f aca="false">A1263*$G$9</f>
        <v>0.142694063926941</v>
      </c>
      <c r="C1263" s="0" t="n">
        <f aca="true">RAND()</f>
        <v>0.19157966132825</v>
      </c>
      <c r="D1263" s="0" t="n">
        <f aca="true">NORMINV(RAND(),0,1)</f>
        <v>0.672662443848193</v>
      </c>
      <c r="E1263" s="0" t="n">
        <f aca="true">NORMINV(RAND(),0,1)</f>
        <v>-1.19044773477105</v>
      </c>
      <c r="F1263" s="0" t="n">
        <f aca="false">F1262*EXP(($F$9-$E$9*$D$9-0.5*$C$9^2)*$G$9+$C$9*$G$9^0.5*E1263+($D$9+$F$9*D1263)*(IF(C1263&lt;$E$9*$G$9,1,0)))</f>
        <v>100.336192140722</v>
      </c>
    </row>
    <row r="1264" customFormat="false" ht="12.75" hidden="false" customHeight="false" outlineLevel="0" collapsed="false">
      <c r="A1264" s="0" t="n">
        <v>1251</v>
      </c>
      <c r="B1264" s="0" t="n">
        <f aca="false">A1264*$G$9</f>
        <v>0.142808219178082</v>
      </c>
      <c r="C1264" s="0" t="n">
        <f aca="true">RAND()</f>
        <v>0.26521527771514</v>
      </c>
      <c r="D1264" s="0" t="n">
        <f aca="true">NORMINV(RAND(),0,1)</f>
        <v>0.556438532304906</v>
      </c>
      <c r="E1264" s="0" t="n">
        <f aca="true">NORMINV(RAND(),0,1)</f>
        <v>1.19294176226344</v>
      </c>
      <c r="F1264" s="0" t="n">
        <f aca="false">F1263*EXP(($F$9-$E$9*$D$9-0.5*$C$9^2)*$G$9+$C$9*$G$9^0.5*E1264+($D$9+$F$9*D1264)*(IF(C1264&lt;$E$9*$G$9,1,0)))</f>
        <v>100.720298730574</v>
      </c>
    </row>
    <row r="1265" customFormat="false" ht="12.75" hidden="false" customHeight="false" outlineLevel="0" collapsed="false">
      <c r="A1265" s="0" t="n">
        <v>1252</v>
      </c>
      <c r="B1265" s="0" t="n">
        <f aca="false">A1265*$G$9</f>
        <v>0.142922374429224</v>
      </c>
      <c r="C1265" s="0" t="n">
        <f aca="true">RAND()</f>
        <v>0.65822784042909</v>
      </c>
      <c r="D1265" s="0" t="n">
        <f aca="true">NORMINV(RAND(),0,1)</f>
        <v>0.0982937243110032</v>
      </c>
      <c r="E1265" s="0" t="n">
        <f aca="true">NORMINV(RAND(),0,1)</f>
        <v>-1.16464715464191</v>
      </c>
      <c r="F1265" s="0" t="n">
        <f aca="false">F1264*EXP(($F$9-$E$9*$D$9-0.5*$C$9^2)*$G$9+$C$9*$G$9^0.5*E1265+($D$9+$F$9*D1265)*(IF(C1265&lt;$E$9*$G$9,1,0)))</f>
        <v>100.34471957952</v>
      </c>
    </row>
    <row r="1266" customFormat="false" ht="12.75" hidden="false" customHeight="false" outlineLevel="0" collapsed="false">
      <c r="A1266" s="0" t="n">
        <v>1253</v>
      </c>
      <c r="B1266" s="0" t="n">
        <f aca="false">A1266*$G$9</f>
        <v>0.143036529680365</v>
      </c>
      <c r="C1266" s="0" t="n">
        <f aca="true">RAND()</f>
        <v>0.628266853986921</v>
      </c>
      <c r="D1266" s="0" t="n">
        <f aca="true">NORMINV(RAND(),0,1)</f>
        <v>0.743432505551929</v>
      </c>
      <c r="E1266" s="0" t="n">
        <f aca="true">NORMINV(RAND(),0,1)</f>
        <v>0.678319104638479</v>
      </c>
      <c r="F1266" s="0" t="n">
        <f aca="false">F1265*EXP(($F$9-$E$9*$D$9-0.5*$C$9^2)*$G$9+$C$9*$G$9^0.5*E1266+($D$9+$F$9*D1266)*(IF(C1266&lt;$E$9*$G$9,1,0)))</f>
        <v>100.562841310624</v>
      </c>
    </row>
    <row r="1267" customFormat="false" ht="12.75" hidden="false" customHeight="false" outlineLevel="0" collapsed="false">
      <c r="A1267" s="0" t="n">
        <v>1254</v>
      </c>
      <c r="B1267" s="0" t="n">
        <f aca="false">A1267*$G$9</f>
        <v>0.143150684931507</v>
      </c>
      <c r="C1267" s="0" t="n">
        <f aca="true">RAND()</f>
        <v>0.853431758425995</v>
      </c>
      <c r="D1267" s="0" t="n">
        <f aca="true">NORMINV(RAND(),0,1)</f>
        <v>1.18469010591406</v>
      </c>
      <c r="E1267" s="0" t="n">
        <f aca="true">NORMINV(RAND(),0,1)</f>
        <v>1.62990544952421</v>
      </c>
      <c r="F1267" s="0" t="n">
        <f aca="false">F1266*EXP(($F$9-$E$9*$D$9-0.5*$C$9^2)*$G$9+$C$9*$G$9^0.5*E1267+($D$9+$F$9*D1267)*(IF(C1267&lt;$E$9*$G$9,1,0)))</f>
        <v>101.089302267528</v>
      </c>
    </row>
    <row r="1268" customFormat="false" ht="12.75" hidden="false" customHeight="false" outlineLevel="0" collapsed="false">
      <c r="A1268" s="0" t="n">
        <v>1255</v>
      </c>
      <c r="B1268" s="0" t="n">
        <f aca="false">A1268*$G$9</f>
        <v>0.143264840182648</v>
      </c>
      <c r="C1268" s="0" t="n">
        <f aca="true">RAND()</f>
        <v>0.0444182693928074</v>
      </c>
      <c r="D1268" s="0" t="n">
        <f aca="true">NORMINV(RAND(),0,1)</f>
        <v>0.491249200236639</v>
      </c>
      <c r="E1268" s="0" t="n">
        <f aca="true">NORMINV(RAND(),0,1)</f>
        <v>-1.00339456399102</v>
      </c>
      <c r="F1268" s="0" t="n">
        <f aca="false">F1267*EXP(($F$9-$E$9*$D$9-0.5*$C$9^2)*$G$9+$C$9*$G$9^0.5*E1268+($D$9+$F$9*D1268)*(IF(C1268&lt;$E$9*$G$9,1,0)))</f>
        <v>100.764415123022</v>
      </c>
    </row>
    <row r="1269" customFormat="false" ht="12.75" hidden="false" customHeight="false" outlineLevel="0" collapsed="false">
      <c r="A1269" s="0" t="n">
        <v>1256</v>
      </c>
      <c r="B1269" s="0" t="n">
        <f aca="false">A1269*$G$9</f>
        <v>0.14337899543379</v>
      </c>
      <c r="C1269" s="0" t="n">
        <f aca="true">RAND()</f>
        <v>0.802691511423108</v>
      </c>
      <c r="D1269" s="0" t="n">
        <f aca="true">NORMINV(RAND(),0,1)</f>
        <v>0.10566612671017</v>
      </c>
      <c r="E1269" s="0" t="n">
        <f aca="true">NORMINV(RAND(),0,1)</f>
        <v>-0.0693233647097918</v>
      </c>
      <c r="F1269" s="0" t="n">
        <f aca="false">F1268*EXP(($F$9-$E$9*$D$9-0.5*$C$9^2)*$G$9+$C$9*$G$9^0.5*E1269+($D$9+$F$9*D1269)*(IF(C1269&lt;$E$9*$G$9,1,0)))</f>
        <v>100.741740005521</v>
      </c>
    </row>
    <row r="1270" customFormat="false" ht="12.75" hidden="false" customHeight="false" outlineLevel="0" collapsed="false">
      <c r="A1270" s="0" t="n">
        <v>1257</v>
      </c>
      <c r="B1270" s="0" t="n">
        <f aca="false">A1270*$G$9</f>
        <v>0.143493150684932</v>
      </c>
      <c r="C1270" s="0" t="n">
        <f aca="true">RAND()</f>
        <v>0.513540101249581</v>
      </c>
      <c r="D1270" s="0" t="n">
        <f aca="true">NORMINV(RAND(),0,1)</f>
        <v>-0.597665306557026</v>
      </c>
      <c r="E1270" s="0" t="n">
        <f aca="true">NORMINV(RAND(),0,1)</f>
        <v>-0.556927758723116</v>
      </c>
      <c r="F1270" s="0" t="n">
        <f aca="false">F1269*EXP(($F$9-$E$9*$D$9-0.5*$C$9^2)*$G$9+$C$9*$G$9^0.5*E1270+($D$9+$F$9*D1270)*(IF(C1270&lt;$E$9*$G$9,1,0)))</f>
        <v>100.561777068891</v>
      </c>
    </row>
    <row r="1271" customFormat="false" ht="12.75" hidden="false" customHeight="false" outlineLevel="0" collapsed="false">
      <c r="A1271" s="0" t="n">
        <v>1258</v>
      </c>
      <c r="B1271" s="0" t="n">
        <f aca="false">A1271*$G$9</f>
        <v>0.143607305936073</v>
      </c>
      <c r="C1271" s="0" t="n">
        <f aca="true">RAND()</f>
        <v>0.00282872462596331</v>
      </c>
      <c r="D1271" s="0" t="n">
        <f aca="true">NORMINV(RAND(),0,1)</f>
        <v>-1.95302575546456</v>
      </c>
      <c r="E1271" s="0" t="n">
        <f aca="true">NORMINV(RAND(),0,1)</f>
        <v>0.429527315331597</v>
      </c>
      <c r="F1271" s="0" t="n">
        <f aca="false">F1270*EXP(($F$9-$E$9*$D$9-0.5*$C$9^2)*$G$9+$C$9*$G$9^0.5*E1271+($D$9+$F$9*D1271)*(IF(C1271&lt;$E$9*$G$9,1,0)))</f>
        <v>96.8424694843061</v>
      </c>
    </row>
    <row r="1272" customFormat="false" ht="12.75" hidden="false" customHeight="false" outlineLevel="0" collapsed="false">
      <c r="A1272" s="0" t="n">
        <v>1259</v>
      </c>
      <c r="B1272" s="0" t="n">
        <f aca="false">A1272*$G$9</f>
        <v>0.143721461187215</v>
      </c>
      <c r="C1272" s="0" t="n">
        <f aca="true">RAND()</f>
        <v>0.89675820852619</v>
      </c>
      <c r="D1272" s="0" t="n">
        <f aca="true">NORMINV(RAND(),0,1)</f>
        <v>0.367716172809921</v>
      </c>
      <c r="E1272" s="0" t="n">
        <f aca="true">NORMINV(RAND(),0,1)</f>
        <v>0.788410159993027</v>
      </c>
      <c r="F1272" s="0" t="n">
        <f aca="false">F1271*EXP(($F$9-$E$9*$D$9-0.5*$C$9^2)*$G$9+$C$9*$G$9^0.5*E1272+($D$9+$F$9*D1272)*(IF(C1272&lt;$E$9*$G$9,1,0)))</f>
        <v>97.087231930351</v>
      </c>
    </row>
    <row r="1273" customFormat="false" ht="12.75" hidden="false" customHeight="false" outlineLevel="0" collapsed="false">
      <c r="A1273" s="0" t="n">
        <v>1260</v>
      </c>
      <c r="B1273" s="0" t="n">
        <f aca="false">A1273*$G$9</f>
        <v>0.143835616438356</v>
      </c>
      <c r="C1273" s="0" t="n">
        <f aca="true">RAND()</f>
        <v>0.884225325031561</v>
      </c>
      <c r="D1273" s="0" t="n">
        <f aca="true">NORMINV(RAND(),0,1)</f>
        <v>0.839399225520838</v>
      </c>
      <c r="E1273" s="0" t="n">
        <f aca="true">NORMINV(RAND(),0,1)</f>
        <v>-1.91104412575031</v>
      </c>
      <c r="F1273" s="0" t="n">
        <f aca="false">F1272*EXP(($F$9-$E$9*$D$9-0.5*$C$9^2)*$G$9+$C$9*$G$9^0.5*E1273+($D$9+$F$9*D1273)*(IF(C1273&lt;$E$9*$G$9,1,0)))</f>
        <v>96.4940686513506</v>
      </c>
    </row>
    <row r="1274" customFormat="false" ht="12.75" hidden="false" customHeight="false" outlineLevel="0" collapsed="false">
      <c r="A1274" s="0" t="n">
        <v>1261</v>
      </c>
      <c r="B1274" s="0" t="n">
        <f aca="false">A1274*$G$9</f>
        <v>0.143949771689498</v>
      </c>
      <c r="C1274" s="0" t="n">
        <f aca="true">RAND()</f>
        <v>0.351475615002678</v>
      </c>
      <c r="D1274" s="0" t="n">
        <f aca="true">NORMINV(RAND(),0,1)</f>
        <v>-1.92730956049543</v>
      </c>
      <c r="E1274" s="0" t="n">
        <f aca="true">NORMINV(RAND(),0,1)</f>
        <v>-1.10986661529611</v>
      </c>
      <c r="F1274" s="0" t="n">
        <f aca="false">F1273*EXP(($F$9-$E$9*$D$9-0.5*$C$9^2)*$G$9+$C$9*$G$9^0.5*E1274+($D$9+$F$9*D1274)*(IF(C1274&lt;$E$9*$G$9,1,0)))</f>
        <v>96.151130353842</v>
      </c>
    </row>
    <row r="1275" customFormat="false" ht="12.75" hidden="false" customHeight="false" outlineLevel="0" collapsed="false">
      <c r="A1275" s="0" t="n">
        <v>1262</v>
      </c>
      <c r="B1275" s="0" t="n">
        <f aca="false">A1275*$G$9</f>
        <v>0.144063926940639</v>
      </c>
      <c r="C1275" s="0" t="n">
        <f aca="true">RAND()</f>
        <v>0.744197728609346</v>
      </c>
      <c r="D1275" s="0" t="n">
        <f aca="true">NORMINV(RAND(),0,1)</f>
        <v>0.468263603669069</v>
      </c>
      <c r="E1275" s="0" t="n">
        <f aca="true">NORMINV(RAND(),0,1)</f>
        <v>0.773036794528291</v>
      </c>
      <c r="F1275" s="0" t="n">
        <f aca="false">F1274*EXP(($F$9-$E$9*$D$9-0.5*$C$9^2)*$G$9+$C$9*$G$9^0.5*E1275+($D$9+$F$9*D1275)*(IF(C1275&lt;$E$9*$G$9,1,0)))</f>
        <v>96.3893956589722</v>
      </c>
    </row>
    <row r="1276" customFormat="false" ht="12.75" hidden="false" customHeight="false" outlineLevel="0" collapsed="false">
      <c r="A1276" s="0" t="n">
        <v>1263</v>
      </c>
      <c r="B1276" s="0" t="n">
        <f aca="false">A1276*$G$9</f>
        <v>0.144178082191781</v>
      </c>
      <c r="C1276" s="0" t="n">
        <f aca="true">RAND()</f>
        <v>0.399059006140045</v>
      </c>
      <c r="D1276" s="0" t="n">
        <f aca="true">NORMINV(RAND(),0,1)</f>
        <v>-3.10503922489849</v>
      </c>
      <c r="E1276" s="0" t="n">
        <f aca="true">NORMINV(RAND(),0,1)</f>
        <v>-1.68402448021217</v>
      </c>
      <c r="F1276" s="0" t="n">
        <f aca="false">F1275*EXP(($F$9-$E$9*$D$9-0.5*$C$9^2)*$G$9+$C$9*$G$9^0.5*E1276+($D$9+$F$9*D1276)*(IF(C1276&lt;$E$9*$G$9,1,0)))</f>
        <v>95.8702320969576</v>
      </c>
    </row>
    <row r="1277" customFormat="false" ht="12.75" hidden="false" customHeight="false" outlineLevel="0" collapsed="false">
      <c r="A1277" s="0" t="n">
        <v>1264</v>
      </c>
      <c r="B1277" s="0" t="n">
        <f aca="false">A1277*$G$9</f>
        <v>0.144292237442922</v>
      </c>
      <c r="C1277" s="0" t="n">
        <f aca="true">RAND()</f>
        <v>0.700250811404445</v>
      </c>
      <c r="D1277" s="0" t="n">
        <f aca="true">NORMINV(RAND(),0,1)</f>
        <v>-0.196986772730076</v>
      </c>
      <c r="E1277" s="0" t="n">
        <f aca="true">NORMINV(RAND(),0,1)</f>
        <v>0.960462046659164</v>
      </c>
      <c r="F1277" s="0" t="n">
        <f aca="false">F1276*EXP(($F$9-$E$9*$D$9-0.5*$C$9^2)*$G$9+$C$9*$G$9^0.5*E1277+($D$9+$F$9*D1277)*(IF(C1277&lt;$E$9*$G$9,1,0)))</f>
        <v>96.1655559048471</v>
      </c>
    </row>
    <row r="1278" customFormat="false" ht="12.75" hidden="false" customHeight="false" outlineLevel="0" collapsed="false">
      <c r="A1278" s="0" t="n">
        <v>1265</v>
      </c>
      <c r="B1278" s="0" t="n">
        <f aca="false">A1278*$G$9</f>
        <v>0.144406392694064</v>
      </c>
      <c r="C1278" s="0" t="n">
        <f aca="true">RAND()</f>
        <v>0.52830989092309</v>
      </c>
      <c r="D1278" s="0" t="n">
        <f aca="true">NORMINV(RAND(),0,1)</f>
        <v>-0.257776024861467</v>
      </c>
      <c r="E1278" s="0" t="n">
        <f aca="true">NORMINV(RAND(),0,1)</f>
        <v>-0.335140728053861</v>
      </c>
      <c r="F1278" s="0" t="n">
        <f aca="false">F1277*EXP(($F$9-$E$9*$D$9-0.5*$C$9^2)*$G$9+$C$9*$G$9^0.5*E1278+($D$9+$F$9*D1278)*(IF(C1278&lt;$E$9*$G$9,1,0)))</f>
        <v>96.0620335017706</v>
      </c>
    </row>
    <row r="1279" customFormat="false" ht="12.75" hidden="false" customHeight="false" outlineLevel="0" collapsed="false">
      <c r="A1279" s="0" t="n">
        <v>1266</v>
      </c>
      <c r="B1279" s="0" t="n">
        <f aca="false">A1279*$G$9</f>
        <v>0.144520547945205</v>
      </c>
      <c r="C1279" s="0" t="n">
        <f aca="true">RAND()</f>
        <v>0.951250596162319</v>
      </c>
      <c r="D1279" s="0" t="n">
        <f aca="true">NORMINV(RAND(),0,1)</f>
        <v>-0.196205451365684</v>
      </c>
      <c r="E1279" s="0" t="n">
        <f aca="true">NORMINV(RAND(),0,1)</f>
        <v>-0.891536126127715</v>
      </c>
      <c r="F1279" s="0" t="n">
        <f aca="false">F1278*EXP(($F$9-$E$9*$D$9-0.5*$C$9^2)*$G$9+$C$9*$G$9^0.5*E1279+($D$9+$F$9*D1279)*(IF(C1279&lt;$E$9*$G$9,1,0)))</f>
        <v>95.7876408805401</v>
      </c>
    </row>
    <row r="1280" customFormat="false" ht="12.75" hidden="false" customHeight="false" outlineLevel="0" collapsed="false">
      <c r="A1280" s="0" t="n">
        <v>1267</v>
      </c>
      <c r="B1280" s="0" t="n">
        <f aca="false">A1280*$G$9</f>
        <v>0.144634703196347</v>
      </c>
      <c r="C1280" s="0" t="n">
        <f aca="true">RAND()</f>
        <v>0.637258275587941</v>
      </c>
      <c r="D1280" s="0" t="n">
        <f aca="true">NORMINV(RAND(),0,1)</f>
        <v>-1.35114023068615</v>
      </c>
      <c r="E1280" s="0" t="n">
        <f aca="true">NORMINV(RAND(),0,1)</f>
        <v>1.54541976956304</v>
      </c>
      <c r="F1280" s="0" t="n">
        <f aca="false">F1279*EXP(($F$9-$E$9*$D$9-0.5*$C$9^2)*$G$9+$C$9*$G$9^0.5*E1280+($D$9+$F$9*D1280)*(IF(C1280&lt;$E$9*$G$9,1,0)))</f>
        <v>96.2630311978417</v>
      </c>
    </row>
    <row r="1281" customFormat="false" ht="12.75" hidden="false" customHeight="false" outlineLevel="0" collapsed="false">
      <c r="A1281" s="0" t="n">
        <v>1268</v>
      </c>
      <c r="B1281" s="0" t="n">
        <f aca="false">A1281*$G$9</f>
        <v>0.144748858447489</v>
      </c>
      <c r="C1281" s="0" t="n">
        <f aca="true">RAND()</f>
        <v>0.509555747858305</v>
      </c>
      <c r="D1281" s="0" t="n">
        <f aca="true">NORMINV(RAND(),0,1)</f>
        <v>-1.50643964155695</v>
      </c>
      <c r="E1281" s="0" t="n">
        <f aca="true">NORMINV(RAND(),0,1)</f>
        <v>-0.618739068968584</v>
      </c>
      <c r="F1281" s="0" t="n">
        <f aca="false">F1280*EXP(($F$9-$E$9*$D$9-0.5*$C$9^2)*$G$9+$C$9*$G$9^0.5*E1281+($D$9+$F$9*D1281)*(IF(C1281&lt;$E$9*$G$9,1,0)))</f>
        <v>96.0720328689997</v>
      </c>
    </row>
    <row r="1282" customFormat="false" ht="12.75" hidden="false" customHeight="false" outlineLevel="0" collapsed="false">
      <c r="A1282" s="0" t="n">
        <v>1269</v>
      </c>
      <c r="B1282" s="0" t="n">
        <f aca="false">A1282*$G$9</f>
        <v>0.14486301369863</v>
      </c>
      <c r="C1282" s="0" t="n">
        <f aca="true">RAND()</f>
        <v>0.68620055513131</v>
      </c>
      <c r="D1282" s="0" t="n">
        <f aca="true">NORMINV(RAND(),0,1)</f>
        <v>-0.461411000446155</v>
      </c>
      <c r="E1282" s="0" t="n">
        <f aca="true">NORMINV(RAND(),0,1)</f>
        <v>-0.599920021564585</v>
      </c>
      <c r="F1282" s="0" t="n">
        <f aca="false">F1281*EXP(($F$9-$E$9*$D$9-0.5*$C$9^2)*$G$9+$C$9*$G$9^0.5*E1282+($D$9+$F$9*D1282)*(IF(C1282&lt;$E$9*$G$9,1,0)))</f>
        <v>95.8871973202082</v>
      </c>
    </row>
    <row r="1283" customFormat="false" ht="12.75" hidden="false" customHeight="false" outlineLevel="0" collapsed="false">
      <c r="A1283" s="0" t="n">
        <v>1270</v>
      </c>
      <c r="B1283" s="0" t="n">
        <f aca="false">A1283*$G$9</f>
        <v>0.144977168949772</v>
      </c>
      <c r="C1283" s="0" t="n">
        <f aca="true">RAND()</f>
        <v>0.848791685290624</v>
      </c>
      <c r="D1283" s="0" t="n">
        <f aca="true">NORMINV(RAND(),0,1)</f>
        <v>-1.39159518254548</v>
      </c>
      <c r="E1283" s="0" t="n">
        <f aca="true">NORMINV(RAND(),0,1)</f>
        <v>1.81461367268496</v>
      </c>
      <c r="F1283" s="0" t="n">
        <f aca="false">F1282*EXP(($F$9-$E$9*$D$9-0.5*$C$9^2)*$G$9+$C$9*$G$9^0.5*E1283+($D$9+$F$9*D1283)*(IF(C1283&lt;$E$9*$G$9,1,0)))</f>
        <v>96.4462643301964</v>
      </c>
    </row>
    <row r="1284" customFormat="false" ht="12.75" hidden="false" customHeight="false" outlineLevel="0" collapsed="false">
      <c r="A1284" s="0" t="n">
        <v>1271</v>
      </c>
      <c r="B1284" s="0" t="n">
        <f aca="false">A1284*$G$9</f>
        <v>0.145091324200913</v>
      </c>
      <c r="C1284" s="0" t="n">
        <f aca="true">RAND()</f>
        <v>0.64539485084792</v>
      </c>
      <c r="D1284" s="0" t="n">
        <f aca="true">NORMINV(RAND(),0,1)</f>
        <v>-1.7028481565662</v>
      </c>
      <c r="E1284" s="0" t="n">
        <f aca="true">NORMINV(RAND(),0,1)</f>
        <v>0.641042136749175</v>
      </c>
      <c r="F1284" s="0" t="n">
        <f aca="false">F1283*EXP(($F$9-$E$9*$D$9-0.5*$C$9^2)*$G$9+$C$9*$G$9^0.5*E1284+($D$9+$F$9*D1284)*(IF(C1284&lt;$E$9*$G$9,1,0)))</f>
        <v>96.6443637495341</v>
      </c>
    </row>
    <row r="1285" customFormat="false" ht="12.75" hidden="false" customHeight="false" outlineLevel="0" collapsed="false">
      <c r="A1285" s="0" t="n">
        <v>1272</v>
      </c>
      <c r="B1285" s="0" t="n">
        <f aca="false">A1285*$G$9</f>
        <v>0.145205479452055</v>
      </c>
      <c r="C1285" s="0" t="n">
        <f aca="true">RAND()</f>
        <v>0.503449757609175</v>
      </c>
      <c r="D1285" s="0" t="n">
        <f aca="true">NORMINV(RAND(),0,1)</f>
        <v>2.16607018346727</v>
      </c>
      <c r="E1285" s="0" t="n">
        <f aca="true">NORMINV(RAND(),0,1)</f>
        <v>1.95997156418162</v>
      </c>
      <c r="F1285" s="0" t="n">
        <f aca="false">F1284*EXP(($F$9-$E$9*$D$9-0.5*$C$9^2)*$G$9+$C$9*$G$9^0.5*E1285+($D$9+$F$9*D1285)*(IF(C1285&lt;$E$9*$G$9,1,0)))</f>
        <v>97.2531466553177</v>
      </c>
    </row>
    <row r="1286" customFormat="false" ht="12.75" hidden="false" customHeight="false" outlineLevel="0" collapsed="false">
      <c r="A1286" s="0" t="n">
        <v>1273</v>
      </c>
      <c r="B1286" s="0" t="n">
        <f aca="false">A1286*$G$9</f>
        <v>0.145319634703196</v>
      </c>
      <c r="C1286" s="0" t="n">
        <f aca="true">RAND()</f>
        <v>0.801090100551878</v>
      </c>
      <c r="D1286" s="0" t="n">
        <f aca="true">NORMINV(RAND(),0,1)</f>
        <v>-0.553777223431249</v>
      </c>
      <c r="E1286" s="0" t="n">
        <f aca="true">NORMINV(RAND(),0,1)</f>
        <v>0.0117456645901347</v>
      </c>
      <c r="F1286" s="0" t="n">
        <f aca="false">F1285*EXP(($F$9-$E$9*$D$9-0.5*$C$9^2)*$G$9+$C$9*$G$9^0.5*E1286+($D$9+$F$9*D1286)*(IF(C1286&lt;$E$9*$G$9,1,0)))</f>
        <v>97.2565305929182</v>
      </c>
    </row>
    <row r="1287" customFormat="false" ht="12.75" hidden="false" customHeight="false" outlineLevel="0" collapsed="false">
      <c r="A1287" s="0" t="n">
        <v>1274</v>
      </c>
      <c r="B1287" s="0" t="n">
        <f aca="false">A1287*$G$9</f>
        <v>0.145433789954338</v>
      </c>
      <c r="C1287" s="0" t="n">
        <f aca="true">RAND()</f>
        <v>0.29690814425295</v>
      </c>
      <c r="D1287" s="0" t="n">
        <f aca="true">NORMINV(RAND(),0,1)</f>
        <v>-0.711377917875586</v>
      </c>
      <c r="E1287" s="0" t="n">
        <f aca="true">NORMINV(RAND(),0,1)</f>
        <v>0.32613782176512</v>
      </c>
      <c r="F1287" s="0" t="n">
        <f aca="false">F1286*EXP(($F$9-$E$9*$D$9-0.5*$C$9^2)*$G$9+$C$9*$G$9^0.5*E1287+($D$9+$F$9*D1287)*(IF(C1287&lt;$E$9*$G$9,1,0)))</f>
        <v>97.3579750418057</v>
      </c>
    </row>
    <row r="1288" customFormat="false" ht="12.75" hidden="false" customHeight="false" outlineLevel="0" collapsed="false">
      <c r="A1288" s="0" t="n">
        <v>1275</v>
      </c>
      <c r="B1288" s="0" t="n">
        <f aca="false">A1288*$G$9</f>
        <v>0.145547945205479</v>
      </c>
      <c r="C1288" s="0" t="n">
        <f aca="true">RAND()</f>
        <v>0.967289852391326</v>
      </c>
      <c r="D1288" s="0" t="n">
        <f aca="true">NORMINV(RAND(),0,1)</f>
        <v>0.00864356134142199</v>
      </c>
      <c r="E1288" s="0" t="n">
        <f aca="true">NORMINV(RAND(),0,1)</f>
        <v>-0.403621615829728</v>
      </c>
      <c r="F1288" s="0" t="n">
        <f aca="false">F1287*EXP(($F$9-$E$9*$D$9-0.5*$C$9^2)*$G$9+$C$9*$G$9^0.5*E1288+($D$9+$F$9*D1288)*(IF(C1288&lt;$E$9*$G$9,1,0)))</f>
        <v>97.2318240698788</v>
      </c>
    </row>
    <row r="1289" customFormat="false" ht="12.75" hidden="false" customHeight="false" outlineLevel="0" collapsed="false">
      <c r="A1289" s="0" t="n">
        <v>1276</v>
      </c>
      <c r="B1289" s="0" t="n">
        <f aca="false">A1289*$G$9</f>
        <v>0.145662100456621</v>
      </c>
      <c r="C1289" s="0" t="n">
        <f aca="true">RAND()</f>
        <v>0.520546322695173</v>
      </c>
      <c r="D1289" s="0" t="n">
        <f aca="true">NORMINV(RAND(),0,1)</f>
        <v>-0.943538144381104</v>
      </c>
      <c r="E1289" s="0" t="n">
        <f aca="true">NORMINV(RAND(),0,1)</f>
        <v>0.445166036902882</v>
      </c>
      <c r="F1289" s="0" t="n">
        <f aca="false">F1288*EXP(($F$9-$E$9*$D$9-0.5*$C$9^2)*$G$9+$C$9*$G$9^0.5*E1289+($D$9+$F$9*D1289)*(IF(C1289&lt;$E$9*$G$9,1,0)))</f>
        <v>97.3703845669563</v>
      </c>
    </row>
    <row r="1290" customFormat="false" ht="12.75" hidden="false" customHeight="false" outlineLevel="0" collapsed="false">
      <c r="A1290" s="0" t="n">
        <v>1277</v>
      </c>
      <c r="B1290" s="0" t="n">
        <f aca="false">A1290*$G$9</f>
        <v>0.145776255707763</v>
      </c>
      <c r="C1290" s="0" t="n">
        <f aca="true">RAND()</f>
        <v>0.705926091300976</v>
      </c>
      <c r="D1290" s="0" t="n">
        <f aca="true">NORMINV(RAND(),0,1)</f>
        <v>0.457571978945305</v>
      </c>
      <c r="E1290" s="0" t="n">
        <f aca="true">NORMINV(RAND(),0,1)</f>
        <v>-0.745964609892529</v>
      </c>
      <c r="F1290" s="0" t="n">
        <f aca="false">F1289*EXP(($F$9-$E$9*$D$9-0.5*$C$9^2)*$G$9+$C$9*$G$9^0.5*E1290+($D$9+$F$9*D1290)*(IF(C1290&lt;$E$9*$G$9,1,0)))</f>
        <v>97.1375686657716</v>
      </c>
    </row>
    <row r="1291" customFormat="false" ht="12.75" hidden="false" customHeight="false" outlineLevel="0" collapsed="false">
      <c r="A1291" s="0" t="n">
        <v>1278</v>
      </c>
      <c r="B1291" s="0" t="n">
        <f aca="false">A1291*$G$9</f>
        <v>0.145890410958904</v>
      </c>
      <c r="C1291" s="0" t="n">
        <f aca="true">RAND()</f>
        <v>0.0123958892323495</v>
      </c>
      <c r="D1291" s="0" t="n">
        <f aca="true">NORMINV(RAND(),0,1)</f>
        <v>1.50233985715108</v>
      </c>
      <c r="E1291" s="0" t="n">
        <f aca="true">NORMINV(RAND(),0,1)</f>
        <v>1.03121182388301</v>
      </c>
      <c r="F1291" s="0" t="n">
        <f aca="false">F1290*EXP(($F$9-$E$9*$D$9-0.5*$C$9^2)*$G$9+$C$9*$G$9^0.5*E1291+($D$9+$F$9*D1291)*(IF(C1291&lt;$E$9*$G$9,1,0)))</f>
        <v>97.458895134717</v>
      </c>
    </row>
    <row r="1292" customFormat="false" ht="12.75" hidden="false" customHeight="false" outlineLevel="0" collapsed="false">
      <c r="A1292" s="0" t="n">
        <v>1279</v>
      </c>
      <c r="B1292" s="0" t="n">
        <f aca="false">A1292*$G$9</f>
        <v>0.146004566210046</v>
      </c>
      <c r="C1292" s="0" t="n">
        <f aca="true">RAND()</f>
        <v>0.83553932963807</v>
      </c>
      <c r="D1292" s="0" t="n">
        <f aca="true">NORMINV(RAND(),0,1)</f>
        <v>1.68877015205706</v>
      </c>
      <c r="E1292" s="0" t="n">
        <f aca="true">NORMINV(RAND(),0,1)</f>
        <v>-0.565414575937005</v>
      </c>
      <c r="F1292" s="0" t="n">
        <f aca="false">F1291*EXP(($F$9-$E$9*$D$9-0.5*$C$9^2)*$G$9+$C$9*$G$9^0.5*E1292+($D$9+$F$9*D1292)*(IF(C1292&lt;$E$9*$G$9,1,0)))</f>
        <v>97.2821502179188</v>
      </c>
    </row>
    <row r="1293" customFormat="false" ht="12.75" hidden="false" customHeight="false" outlineLevel="0" collapsed="false">
      <c r="A1293" s="0" t="n">
        <v>1280</v>
      </c>
      <c r="B1293" s="0" t="n">
        <f aca="false">A1293*$G$9</f>
        <v>0.146118721461187</v>
      </c>
      <c r="C1293" s="0" t="n">
        <f aca="true">RAND()</f>
        <v>0.62897246121745</v>
      </c>
      <c r="D1293" s="0" t="n">
        <f aca="true">NORMINV(RAND(),0,1)</f>
        <v>-1.61859539896193</v>
      </c>
      <c r="E1293" s="0" t="n">
        <f aca="true">NORMINV(RAND(),0,1)</f>
        <v>-1.14346644908021</v>
      </c>
      <c r="F1293" s="0" t="n">
        <f aca="false">F1292*EXP(($F$9-$E$9*$D$9-0.5*$C$9^2)*$G$9+$C$9*$G$9^0.5*E1293+($D$9+$F$9*D1293)*(IF(C1293&lt;$E$9*$G$9,1,0)))</f>
        <v>96.92597182776</v>
      </c>
    </row>
    <row r="1294" customFormat="false" ht="12.75" hidden="false" customHeight="false" outlineLevel="0" collapsed="false">
      <c r="A1294" s="0" t="n">
        <v>1281</v>
      </c>
      <c r="B1294" s="0" t="n">
        <f aca="false">A1294*$G$9</f>
        <v>0.146232876712329</v>
      </c>
      <c r="C1294" s="0" t="n">
        <f aca="true">RAND()</f>
        <v>0.188000351008099</v>
      </c>
      <c r="D1294" s="0" t="n">
        <f aca="true">NORMINV(RAND(),0,1)</f>
        <v>-0.675374068817585</v>
      </c>
      <c r="E1294" s="0" t="n">
        <f aca="true">NORMINV(RAND(),0,1)</f>
        <v>-1.24402866939578</v>
      </c>
      <c r="F1294" s="0" t="n">
        <f aca="false">F1293*EXP(($F$9-$E$9*$D$9-0.5*$C$9^2)*$G$9+$C$9*$G$9^0.5*E1294+($D$9+$F$9*D1294)*(IF(C1294&lt;$E$9*$G$9,1,0)))</f>
        <v>96.5399745267277</v>
      </c>
    </row>
    <row r="1295" customFormat="false" ht="12.75" hidden="false" customHeight="false" outlineLevel="0" collapsed="false">
      <c r="A1295" s="0" t="n">
        <v>1282</v>
      </c>
      <c r="B1295" s="0" t="n">
        <f aca="false">A1295*$G$9</f>
        <v>0.14634703196347</v>
      </c>
      <c r="C1295" s="0" t="n">
        <f aca="true">RAND()</f>
        <v>0.992295124810843</v>
      </c>
      <c r="D1295" s="0" t="n">
        <f aca="true">NORMINV(RAND(),0,1)</f>
        <v>0.374522895460179</v>
      </c>
      <c r="E1295" s="0" t="n">
        <f aca="true">NORMINV(RAND(),0,1)</f>
        <v>-0.144551221071525</v>
      </c>
      <c r="F1295" s="0" t="n">
        <f aca="false">F1294*EXP(($F$9-$E$9*$D$9-0.5*$C$9^2)*$G$9+$C$9*$G$9^0.5*E1295+($D$9+$F$9*D1295)*(IF(C1295&lt;$E$9*$G$9,1,0)))</f>
        <v>96.4949795793411</v>
      </c>
    </row>
    <row r="1296" customFormat="false" ht="12.75" hidden="false" customHeight="false" outlineLevel="0" collapsed="false">
      <c r="A1296" s="0" t="n">
        <v>1283</v>
      </c>
      <c r="B1296" s="0" t="n">
        <f aca="false">A1296*$G$9</f>
        <v>0.146461187214612</v>
      </c>
      <c r="C1296" s="0" t="n">
        <f aca="true">RAND()</f>
        <v>0.17164151495334</v>
      </c>
      <c r="D1296" s="0" t="n">
        <f aca="true">NORMINV(RAND(),0,1)</f>
        <v>-0.851946890574379</v>
      </c>
      <c r="E1296" s="0" t="n">
        <f aca="true">NORMINV(RAND(),0,1)</f>
        <v>-1.4127991512174</v>
      </c>
      <c r="F1296" s="0" t="n">
        <f aca="false">F1295*EXP(($F$9-$E$9*$D$9-0.5*$C$9^2)*$G$9+$C$9*$G$9^0.5*E1296+($D$9+$F$9*D1296)*(IF(C1296&lt;$E$9*$G$9,1,0)))</f>
        <v>96.0587206110714</v>
      </c>
    </row>
    <row r="1297" customFormat="false" ht="12.75" hidden="false" customHeight="false" outlineLevel="0" collapsed="false">
      <c r="A1297" s="0" t="n">
        <v>1284</v>
      </c>
      <c r="B1297" s="0" t="n">
        <f aca="false">A1297*$G$9</f>
        <v>0.146575342465753</v>
      </c>
      <c r="C1297" s="0" t="n">
        <f aca="true">RAND()</f>
        <v>0.486337416320027</v>
      </c>
      <c r="D1297" s="0" t="n">
        <f aca="true">NORMINV(RAND(),0,1)</f>
        <v>0.844913650428063</v>
      </c>
      <c r="E1297" s="0" t="n">
        <f aca="true">NORMINV(RAND(),0,1)</f>
        <v>-1.77773496839712</v>
      </c>
      <c r="F1297" s="0" t="n">
        <f aca="false">F1296*EXP(($F$9-$E$9*$D$9-0.5*$C$9^2)*$G$9+$C$9*$G$9^0.5*E1297+($D$9+$F$9*D1297)*(IF(C1297&lt;$E$9*$G$9,1,0)))</f>
        <v>95.5126446019557</v>
      </c>
    </row>
    <row r="1298" customFormat="false" ht="12.75" hidden="false" customHeight="false" outlineLevel="0" collapsed="false">
      <c r="A1298" s="0" t="n">
        <v>1285</v>
      </c>
      <c r="B1298" s="0" t="n">
        <f aca="false">A1298*$G$9</f>
        <v>0.146689497716895</v>
      </c>
      <c r="C1298" s="0" t="n">
        <f aca="true">RAND()</f>
        <v>0.00254721598100114</v>
      </c>
      <c r="D1298" s="0" t="n">
        <f aca="true">NORMINV(RAND(),0,1)</f>
        <v>0.451909705337709</v>
      </c>
      <c r="E1298" s="0" t="n">
        <f aca="true">NORMINV(RAND(),0,1)</f>
        <v>0.409757058327469</v>
      </c>
      <c r="F1298" s="0" t="n">
        <f aca="false">F1297*EXP(($F$9-$E$9*$D$9-0.5*$C$9^2)*$G$9+$C$9*$G$9^0.5*E1298+($D$9+$F$9*D1298)*(IF(C1298&lt;$E$9*$G$9,1,0)))</f>
        <v>96.5062119703008</v>
      </c>
    </row>
    <row r="1299" customFormat="false" ht="12.75" hidden="false" customHeight="false" outlineLevel="0" collapsed="false">
      <c r="A1299" s="0" t="n">
        <v>1286</v>
      </c>
      <c r="B1299" s="0" t="n">
        <f aca="false">A1299*$G$9</f>
        <v>0.146803652968037</v>
      </c>
      <c r="C1299" s="0" t="n">
        <f aca="true">RAND()</f>
        <v>0.72566595482108</v>
      </c>
      <c r="D1299" s="0" t="n">
        <f aca="true">NORMINV(RAND(),0,1)</f>
        <v>0.451937552005656</v>
      </c>
      <c r="E1299" s="0" t="n">
        <f aca="true">NORMINV(RAND(),0,1)</f>
        <v>-0.571305673373995</v>
      </c>
      <c r="F1299" s="0" t="n">
        <f aca="false">F1298*EXP(($F$9-$E$9*$D$9-0.5*$C$9^2)*$G$9+$C$9*$G$9^0.5*E1299+($D$9+$F$9*D1299)*(IF(C1299&lt;$E$9*$G$9,1,0)))</f>
        <v>96.3293757944221</v>
      </c>
    </row>
    <row r="1300" customFormat="false" ht="12.75" hidden="false" customHeight="false" outlineLevel="0" collapsed="false">
      <c r="A1300" s="0" t="n">
        <v>1287</v>
      </c>
      <c r="B1300" s="0" t="n">
        <f aca="false">A1300*$G$9</f>
        <v>0.146917808219178</v>
      </c>
      <c r="C1300" s="0" t="n">
        <f aca="true">RAND()</f>
        <v>0.443023465429727</v>
      </c>
      <c r="D1300" s="0" t="n">
        <f aca="true">NORMINV(RAND(),0,1)</f>
        <v>-1.25533917570942</v>
      </c>
      <c r="E1300" s="0" t="n">
        <f aca="true">NORMINV(RAND(),0,1)</f>
        <v>0.327700662236472</v>
      </c>
      <c r="F1300" s="0" t="n">
        <f aca="false">F1299*EXP(($F$9-$E$9*$D$9-0.5*$C$9^2)*$G$9+$C$9*$G$9^0.5*E1300+($D$9+$F$9*D1300)*(IF(C1300&lt;$E$9*$G$9,1,0)))</f>
        <v>96.4303362195758</v>
      </c>
    </row>
    <row r="1301" customFormat="false" ht="12.75" hidden="false" customHeight="false" outlineLevel="0" collapsed="false">
      <c r="A1301" s="0" t="n">
        <v>1288</v>
      </c>
      <c r="B1301" s="0" t="n">
        <f aca="false">A1301*$G$9</f>
        <v>0.14703196347032</v>
      </c>
      <c r="C1301" s="0" t="n">
        <f aca="true">RAND()</f>
        <v>0.505745225386225</v>
      </c>
      <c r="D1301" s="0" t="n">
        <f aca="true">NORMINV(RAND(),0,1)</f>
        <v>1.01186311267425</v>
      </c>
      <c r="E1301" s="0" t="n">
        <f aca="true">NORMINV(RAND(),0,1)</f>
        <v>-0.935841512647886</v>
      </c>
      <c r="F1301" s="0" t="n">
        <f aca="false">F1300*EXP(($F$9-$E$9*$D$9-0.5*$C$9^2)*$G$9+$C$9*$G$9^0.5*E1301+($D$9+$F$9*D1301)*(IF(C1301&lt;$E$9*$G$9,1,0)))</f>
        <v>96.1412373739921</v>
      </c>
    </row>
    <row r="1302" customFormat="false" ht="12.75" hidden="false" customHeight="false" outlineLevel="0" collapsed="false">
      <c r="A1302" s="0" t="n">
        <v>1289</v>
      </c>
      <c r="B1302" s="0" t="n">
        <f aca="false">A1302*$G$9</f>
        <v>0.147146118721461</v>
      </c>
      <c r="C1302" s="0" t="n">
        <f aca="true">RAND()</f>
        <v>0.618316274014976</v>
      </c>
      <c r="D1302" s="0" t="n">
        <f aca="true">NORMINV(RAND(),0,1)</f>
        <v>-0.439932282088674</v>
      </c>
      <c r="E1302" s="0" t="n">
        <f aca="true">NORMINV(RAND(),0,1)</f>
        <v>0.185238202202653</v>
      </c>
      <c r="F1302" s="0" t="n">
        <f aca="false">F1301*EXP(($F$9-$E$9*$D$9-0.5*$C$9^2)*$G$9+$C$9*$G$9^0.5*E1302+($D$9+$F$9*D1302)*(IF(C1302&lt;$E$9*$G$9,1,0)))</f>
        <v>96.1980631374292</v>
      </c>
    </row>
    <row r="1303" customFormat="false" ht="12.75" hidden="false" customHeight="false" outlineLevel="0" collapsed="false">
      <c r="A1303" s="0" t="n">
        <v>1290</v>
      </c>
      <c r="B1303" s="0" t="n">
        <f aca="false">A1303*$G$9</f>
        <v>0.147260273972603</v>
      </c>
      <c r="C1303" s="0" t="n">
        <f aca="true">RAND()</f>
        <v>0.923559088977208</v>
      </c>
      <c r="D1303" s="0" t="n">
        <f aca="true">NORMINV(RAND(),0,1)</f>
        <v>-0.0849254743587782</v>
      </c>
      <c r="E1303" s="0" t="n">
        <f aca="true">NORMINV(RAND(),0,1)</f>
        <v>-0.226197615745892</v>
      </c>
      <c r="F1303" s="0" t="n">
        <f aca="false">F1302*EXP(($F$9-$E$9*$D$9-0.5*$C$9^2)*$G$9+$C$9*$G$9^0.5*E1303+($D$9+$F$9*D1303)*(IF(C1303&lt;$E$9*$G$9,1,0)))</f>
        <v>96.1280673950611</v>
      </c>
    </row>
    <row r="1304" customFormat="false" ht="12.75" hidden="false" customHeight="false" outlineLevel="0" collapsed="false">
      <c r="A1304" s="0" t="n">
        <v>1291</v>
      </c>
      <c r="B1304" s="0" t="n">
        <f aca="false">A1304*$G$9</f>
        <v>0.147374429223744</v>
      </c>
      <c r="C1304" s="0" t="n">
        <f aca="true">RAND()</f>
        <v>0.0013709300417732</v>
      </c>
      <c r="D1304" s="0" t="n">
        <f aca="true">NORMINV(RAND(),0,1)</f>
        <v>0.193173037375298</v>
      </c>
      <c r="E1304" s="0" t="n">
        <f aca="true">NORMINV(RAND(),0,1)</f>
        <v>0.623721724985259</v>
      </c>
      <c r="F1304" s="0" t="n">
        <f aca="false">F1303*EXP(($F$9-$E$9*$D$9-0.5*$C$9^2)*$G$9+$C$9*$G$9^0.5*E1304+($D$9+$F$9*D1304)*(IF(C1304&lt;$E$9*$G$9,1,0)))</f>
        <v>96.6930146284089</v>
      </c>
    </row>
    <row r="1305" customFormat="false" ht="12.75" hidden="false" customHeight="false" outlineLevel="0" collapsed="false">
      <c r="A1305" s="0" t="n">
        <v>1292</v>
      </c>
      <c r="B1305" s="0" t="n">
        <f aca="false">A1305*$G$9</f>
        <v>0.147488584474886</v>
      </c>
      <c r="C1305" s="0" t="n">
        <f aca="true">RAND()</f>
        <v>0.510107035465867</v>
      </c>
      <c r="D1305" s="0" t="n">
        <f aca="true">NORMINV(RAND(),0,1)</f>
        <v>1.08732914090047</v>
      </c>
      <c r="E1305" s="0" t="n">
        <f aca="true">NORMINV(RAND(),0,1)</f>
        <v>-1.05823895583168</v>
      </c>
      <c r="F1305" s="0" t="n">
        <f aca="false">F1304*EXP(($F$9-$E$9*$D$9-0.5*$C$9^2)*$G$9+$C$9*$G$9^0.5*E1305+($D$9+$F$9*D1305)*(IF(C1305&lt;$E$9*$G$9,1,0)))</f>
        <v>96.3653147180869</v>
      </c>
    </row>
    <row r="1306" customFormat="false" ht="12.75" hidden="false" customHeight="false" outlineLevel="0" collapsed="false">
      <c r="A1306" s="0" t="n">
        <v>1293</v>
      </c>
      <c r="B1306" s="0" t="n">
        <f aca="false">A1306*$G$9</f>
        <v>0.147602739726027</v>
      </c>
      <c r="C1306" s="0" t="n">
        <f aca="true">RAND()</f>
        <v>0.786252756395367</v>
      </c>
      <c r="D1306" s="0" t="n">
        <f aca="true">NORMINV(RAND(),0,1)</f>
        <v>-1.80305987660214</v>
      </c>
      <c r="E1306" s="0" t="n">
        <f aca="true">NORMINV(RAND(),0,1)</f>
        <v>1.61399708101831</v>
      </c>
      <c r="F1306" s="0" t="n">
        <f aca="false">F1305*EXP(($F$9-$E$9*$D$9-0.5*$C$9^2)*$G$9+$C$9*$G$9^0.5*E1306+($D$9+$F$9*D1306)*(IF(C1306&lt;$E$9*$G$9,1,0)))</f>
        <v>96.8648616417215</v>
      </c>
    </row>
    <row r="1307" customFormat="false" ht="12.75" hidden="false" customHeight="false" outlineLevel="0" collapsed="false">
      <c r="A1307" s="0" t="n">
        <v>1294</v>
      </c>
      <c r="B1307" s="0" t="n">
        <f aca="false">A1307*$G$9</f>
        <v>0.147716894977169</v>
      </c>
      <c r="C1307" s="0" t="n">
        <f aca="true">RAND()</f>
        <v>0.598768646949847</v>
      </c>
      <c r="D1307" s="0" t="n">
        <f aca="true">NORMINV(RAND(),0,1)</f>
        <v>-1.21604974308435</v>
      </c>
      <c r="E1307" s="0" t="n">
        <f aca="true">NORMINV(RAND(),0,1)</f>
        <v>0.474034018803128</v>
      </c>
      <c r="F1307" s="0" t="n">
        <f aca="false">F1306*EXP(($F$9-$E$9*$D$9-0.5*$C$9^2)*$G$9+$C$9*$G$9^0.5*E1307+($D$9+$F$9*D1307)*(IF(C1307&lt;$E$9*$G$9,1,0)))</f>
        <v>97.0118753547724</v>
      </c>
    </row>
    <row r="1308" customFormat="false" ht="12.75" hidden="false" customHeight="false" outlineLevel="0" collapsed="false">
      <c r="A1308" s="0" t="n">
        <v>1295</v>
      </c>
      <c r="B1308" s="0" t="n">
        <f aca="false">A1308*$G$9</f>
        <v>0.147831050228311</v>
      </c>
      <c r="C1308" s="0" t="n">
        <f aca="true">RAND()</f>
        <v>0.830006134564937</v>
      </c>
      <c r="D1308" s="0" t="n">
        <f aca="true">NORMINV(RAND(),0,1)</f>
        <v>-0.562020976658806</v>
      </c>
      <c r="E1308" s="0" t="n">
        <f aca="true">NORMINV(RAND(),0,1)</f>
        <v>0.00187272173483922</v>
      </c>
      <c r="F1308" s="0" t="n">
        <f aca="false">F1307*EXP(($F$9-$E$9*$D$9-0.5*$C$9^2)*$G$9+$C$9*$G$9^0.5*E1308+($D$9+$F$9*D1308)*(IF(C1308&lt;$E$9*$G$9,1,0)))</f>
        <v>97.0121808224493</v>
      </c>
    </row>
    <row r="1309" customFormat="false" ht="12.75" hidden="false" customHeight="false" outlineLevel="0" collapsed="false">
      <c r="A1309" s="0" t="n">
        <v>1296</v>
      </c>
      <c r="B1309" s="0" t="n">
        <f aca="false">A1309*$G$9</f>
        <v>0.147945205479452</v>
      </c>
      <c r="C1309" s="0" t="n">
        <f aca="true">RAND()</f>
        <v>0.51185971676436</v>
      </c>
      <c r="D1309" s="0" t="n">
        <f aca="true">NORMINV(RAND(),0,1)</f>
        <v>0.261327567587624</v>
      </c>
      <c r="E1309" s="0" t="n">
        <f aca="true">NORMINV(RAND(),0,1)</f>
        <v>-1.18558518537334</v>
      </c>
      <c r="F1309" s="0" t="n">
        <f aca="false">F1308*EXP(($F$9-$E$9*$D$9-0.5*$C$9^2)*$G$9+$C$9*$G$9^0.5*E1309+($D$9+$F$9*D1309)*(IF(C1309&lt;$E$9*$G$9,1,0)))</f>
        <v>96.6439427327283</v>
      </c>
    </row>
    <row r="1310" customFormat="false" ht="12.75" hidden="false" customHeight="false" outlineLevel="0" collapsed="false">
      <c r="A1310" s="0" t="n">
        <v>1297</v>
      </c>
      <c r="B1310" s="0" t="n">
        <f aca="false">A1310*$G$9</f>
        <v>0.148059360730594</v>
      </c>
      <c r="C1310" s="0" t="n">
        <f aca="true">RAND()</f>
        <v>0.636431585967598</v>
      </c>
      <c r="D1310" s="0" t="n">
        <f aca="true">NORMINV(RAND(),0,1)</f>
        <v>0.827117170062007</v>
      </c>
      <c r="E1310" s="0" t="n">
        <f aca="true">NORMINV(RAND(),0,1)</f>
        <v>0.116001990039016</v>
      </c>
      <c r="F1310" s="0" t="n">
        <f aca="false">F1309*EXP(($F$9-$E$9*$D$9-0.5*$C$9^2)*$G$9+$C$9*$G$9^0.5*E1310+($D$9+$F$9*D1310)*(IF(C1310&lt;$E$9*$G$9,1,0)))</f>
        <v>96.6796078091825</v>
      </c>
    </row>
    <row r="1311" customFormat="false" ht="12.75" hidden="false" customHeight="false" outlineLevel="0" collapsed="false">
      <c r="A1311" s="0" t="n">
        <v>1298</v>
      </c>
      <c r="B1311" s="0" t="n">
        <f aca="false">A1311*$G$9</f>
        <v>0.148173515981735</v>
      </c>
      <c r="C1311" s="0" t="n">
        <f aca="true">RAND()</f>
        <v>0.48098038715658</v>
      </c>
      <c r="D1311" s="0" t="n">
        <f aca="true">NORMINV(RAND(),0,1)</f>
        <v>-0.153224447769851</v>
      </c>
      <c r="E1311" s="0" t="n">
        <f aca="true">NORMINV(RAND(),0,1)</f>
        <v>0.949892625236228</v>
      </c>
      <c r="F1311" s="0" t="n">
        <f aca="false">F1310*EXP(($F$9-$E$9*$D$9-0.5*$C$9^2)*$G$9+$C$9*$G$9^0.5*E1311+($D$9+$F$9*D1311)*(IF(C1311&lt;$E$9*$G$9,1,0)))</f>
        <v>96.9741394958389</v>
      </c>
    </row>
    <row r="1312" customFormat="false" ht="12.75" hidden="false" customHeight="false" outlineLevel="0" collapsed="false">
      <c r="A1312" s="0" t="n">
        <v>1299</v>
      </c>
      <c r="B1312" s="0" t="n">
        <f aca="false">A1312*$G$9</f>
        <v>0.148287671232877</v>
      </c>
      <c r="C1312" s="0" t="n">
        <f aca="true">RAND()</f>
        <v>0.35373556245683</v>
      </c>
      <c r="D1312" s="0" t="n">
        <f aca="true">NORMINV(RAND(),0,1)</f>
        <v>0.312644729703846</v>
      </c>
      <c r="E1312" s="0" t="n">
        <f aca="true">NORMINV(RAND(),0,1)</f>
        <v>-0.145307836398109</v>
      </c>
      <c r="F1312" s="0" t="n">
        <f aca="false">F1311*EXP(($F$9-$E$9*$D$9-0.5*$C$9^2)*$G$9+$C$9*$G$9^0.5*E1312+($D$9+$F$9*D1312)*(IF(C1312&lt;$E$9*$G$9,1,0)))</f>
        <v>96.9287071246193</v>
      </c>
    </row>
    <row r="1313" customFormat="false" ht="12.75" hidden="false" customHeight="false" outlineLevel="0" collapsed="false">
      <c r="A1313" s="0" t="n">
        <v>1300</v>
      </c>
      <c r="B1313" s="0" t="n">
        <f aca="false">A1313*$G$9</f>
        <v>0.148401826484018</v>
      </c>
      <c r="C1313" s="0" t="n">
        <f aca="true">RAND()</f>
        <v>0.739648777594553</v>
      </c>
      <c r="D1313" s="0" t="n">
        <f aca="true">NORMINV(RAND(),0,1)</f>
        <v>0.874156097086588</v>
      </c>
      <c r="E1313" s="0" t="n">
        <f aca="true">NORMINV(RAND(),0,1)</f>
        <v>-1.09445248676226</v>
      </c>
      <c r="F1313" s="0" t="n">
        <f aca="false">F1312*EXP(($F$9-$E$9*$D$9-0.5*$C$9^2)*$G$9+$C$9*$G$9^0.5*E1313+($D$9+$F$9*D1313)*(IF(C1313&lt;$E$9*$G$9,1,0)))</f>
        <v>96.5889961805638</v>
      </c>
    </row>
    <row r="1314" customFormat="false" ht="12.75" hidden="false" customHeight="false" outlineLevel="0" collapsed="false">
      <c r="A1314" s="0" t="n">
        <v>1301</v>
      </c>
      <c r="B1314" s="0" t="n">
        <f aca="false">A1314*$G$9</f>
        <v>0.14851598173516</v>
      </c>
      <c r="C1314" s="0" t="n">
        <f aca="true">RAND()</f>
        <v>0.811390451514713</v>
      </c>
      <c r="D1314" s="0" t="n">
        <f aca="true">NORMINV(RAND(),0,1)</f>
        <v>1.62846863342663</v>
      </c>
      <c r="E1314" s="0" t="n">
        <f aca="true">NORMINV(RAND(),0,1)</f>
        <v>-1.77053083427098</v>
      </c>
      <c r="F1314" s="0" t="n">
        <f aca="false">F1313*EXP(($F$9-$E$9*$D$9-0.5*$C$9^2)*$G$9+$C$9*$G$9^0.5*E1314+($D$9+$F$9*D1314)*(IF(C1314&lt;$E$9*$G$9,1,0)))</f>
        <v>96.0421233783898</v>
      </c>
    </row>
    <row r="1315" customFormat="false" ht="12.75" hidden="false" customHeight="false" outlineLevel="0" collapsed="false">
      <c r="A1315" s="0" t="n">
        <v>1302</v>
      </c>
      <c r="B1315" s="0" t="n">
        <f aca="false">A1315*$G$9</f>
        <v>0.148630136986301</v>
      </c>
      <c r="C1315" s="0" t="n">
        <f aca="true">RAND()</f>
        <v>0.36448872463378</v>
      </c>
      <c r="D1315" s="0" t="n">
        <f aca="true">NORMINV(RAND(),0,1)</f>
        <v>1.19527979191209</v>
      </c>
      <c r="E1315" s="0" t="n">
        <f aca="true">NORMINV(RAND(),0,1)</f>
        <v>0.047778834110984</v>
      </c>
      <c r="F1315" s="0" t="n">
        <f aca="false">F1314*EXP(($F$9-$E$9*$D$9-0.5*$C$9^2)*$G$9+$C$9*$G$9^0.5*E1315+($D$9+$F$9*D1315)*(IF(C1315&lt;$E$9*$G$9,1,0)))</f>
        <v>96.0565588065699</v>
      </c>
    </row>
    <row r="1316" customFormat="false" ht="12.75" hidden="false" customHeight="false" outlineLevel="0" collapsed="false">
      <c r="A1316" s="0" t="n">
        <v>1303</v>
      </c>
      <c r="B1316" s="0" t="n">
        <f aca="false">A1316*$G$9</f>
        <v>0.148744292237443</v>
      </c>
      <c r="C1316" s="0" t="n">
        <f aca="true">RAND()</f>
        <v>0.512065663424416</v>
      </c>
      <c r="D1316" s="0" t="n">
        <f aca="true">NORMINV(RAND(),0,1)</f>
        <v>-0.582187988673752</v>
      </c>
      <c r="E1316" s="0" t="n">
        <f aca="true">NORMINV(RAND(),0,1)</f>
        <v>0.773531755019978</v>
      </c>
      <c r="F1316" s="0" t="n">
        <f aca="false">F1315*EXP(($F$9-$E$9*$D$9-0.5*$C$9^2)*$G$9+$C$9*$G$9^0.5*E1316+($D$9+$F$9*D1316)*(IF(C1316&lt;$E$9*$G$9,1,0)))</f>
        <v>96.294742532016</v>
      </c>
    </row>
    <row r="1317" customFormat="false" ht="12.75" hidden="false" customHeight="false" outlineLevel="0" collapsed="false">
      <c r="A1317" s="0" t="n">
        <v>1304</v>
      </c>
      <c r="B1317" s="0" t="n">
        <f aca="false">A1317*$G$9</f>
        <v>0.148858447488584</v>
      </c>
      <c r="C1317" s="0" t="n">
        <f aca="true">RAND()</f>
        <v>0.297361982207585</v>
      </c>
      <c r="D1317" s="0" t="n">
        <f aca="true">NORMINV(RAND(),0,1)</f>
        <v>0.412781478449305</v>
      </c>
      <c r="E1317" s="0" t="n">
        <f aca="true">NORMINV(RAND(),0,1)</f>
        <v>-1.40854953666822</v>
      </c>
      <c r="F1317" s="0" t="n">
        <f aca="false">F1316*EXP(($F$9-$E$9*$D$9-0.5*$C$9^2)*$G$9+$C$9*$G$9^0.5*E1317+($D$9+$F$9*D1317)*(IF(C1317&lt;$E$9*$G$9,1,0)))</f>
        <v>95.8606945850953</v>
      </c>
    </row>
    <row r="1318" customFormat="false" ht="12.75" hidden="false" customHeight="false" outlineLevel="0" collapsed="false">
      <c r="A1318" s="0" t="n">
        <v>1305</v>
      </c>
      <c r="B1318" s="0" t="n">
        <f aca="false">A1318*$G$9</f>
        <v>0.148972602739726</v>
      </c>
      <c r="C1318" s="0" t="n">
        <f aca="true">RAND()</f>
        <v>0.638639612688394</v>
      </c>
      <c r="D1318" s="0" t="n">
        <f aca="true">NORMINV(RAND(),0,1)</f>
        <v>-0.445857616079294</v>
      </c>
      <c r="E1318" s="0" t="n">
        <f aca="true">NORMINV(RAND(),0,1)</f>
        <v>1.47445461473592</v>
      </c>
      <c r="F1318" s="0" t="n">
        <f aca="false">F1317*EXP(($F$9-$E$9*$D$9-0.5*$C$9^2)*$G$9+$C$9*$G$9^0.5*E1318+($D$9+$F$9*D1318)*(IF(C1318&lt;$E$9*$G$9,1,0)))</f>
        <v>96.3145367984582</v>
      </c>
    </row>
    <row r="1319" customFormat="false" ht="12.75" hidden="false" customHeight="false" outlineLevel="0" collapsed="false">
      <c r="A1319" s="0" t="n">
        <v>1306</v>
      </c>
      <c r="B1319" s="0" t="n">
        <f aca="false">A1319*$G$9</f>
        <v>0.149086757990868</v>
      </c>
      <c r="C1319" s="0" t="n">
        <f aca="true">RAND()</f>
        <v>0.92068620044848</v>
      </c>
      <c r="D1319" s="0" t="n">
        <f aca="true">NORMINV(RAND(),0,1)</f>
        <v>0.500742696686668</v>
      </c>
      <c r="E1319" s="0" t="n">
        <f aca="true">NORMINV(RAND(),0,1)</f>
        <v>0.421707650249545</v>
      </c>
      <c r="F1319" s="0" t="n">
        <f aca="false">F1318*EXP(($F$9-$E$9*$D$9-0.5*$C$9^2)*$G$9+$C$9*$G$9^0.5*E1319+($D$9+$F$9*D1319)*(IF(C1319&lt;$E$9*$G$9,1,0)))</f>
        <v>96.4445380539744</v>
      </c>
    </row>
    <row r="1320" customFormat="false" ht="12.75" hidden="false" customHeight="false" outlineLevel="0" collapsed="false">
      <c r="A1320" s="0" t="n">
        <v>1307</v>
      </c>
      <c r="B1320" s="0" t="n">
        <f aca="false">A1320*$G$9</f>
        <v>0.149200913242009</v>
      </c>
      <c r="C1320" s="0" t="n">
        <f aca="true">RAND()</f>
        <v>0.664019283817831</v>
      </c>
      <c r="D1320" s="0" t="n">
        <f aca="true">NORMINV(RAND(),0,1)</f>
        <v>1.38478356694247</v>
      </c>
      <c r="E1320" s="0" t="n">
        <f aca="true">NORMINV(RAND(),0,1)</f>
        <v>0.10224299493936</v>
      </c>
      <c r="F1320" s="0" t="n">
        <f aca="false">F1319*EXP(($F$9-$E$9*$D$9-0.5*$C$9^2)*$G$9+$C$9*$G$9^0.5*E1320+($D$9+$F$9*D1320)*(IF(C1320&lt;$E$9*$G$9,1,0)))</f>
        <v>96.4758746933041</v>
      </c>
    </row>
    <row r="1321" customFormat="false" ht="12.75" hidden="false" customHeight="false" outlineLevel="0" collapsed="false">
      <c r="A1321" s="0" t="n">
        <v>1308</v>
      </c>
      <c r="B1321" s="0" t="n">
        <f aca="false">A1321*$G$9</f>
        <v>0.149315068493151</v>
      </c>
      <c r="C1321" s="0" t="n">
        <f aca="true">RAND()</f>
        <v>0.441314380992943</v>
      </c>
      <c r="D1321" s="0" t="n">
        <f aca="true">NORMINV(RAND(),0,1)</f>
        <v>-0.161509495596796</v>
      </c>
      <c r="E1321" s="0" t="n">
        <f aca="true">NORMINV(RAND(),0,1)</f>
        <v>1.18885666222366</v>
      </c>
      <c r="F1321" s="0" t="n">
        <f aca="false">F1320*EXP(($F$9-$E$9*$D$9-0.5*$C$9^2)*$G$9+$C$9*$G$9^0.5*E1321+($D$9+$F$9*D1321)*(IF(C1321&lt;$E$9*$G$9,1,0)))</f>
        <v>96.8439351505897</v>
      </c>
    </row>
    <row r="1322" customFormat="false" ht="12.75" hidden="false" customHeight="false" outlineLevel="0" collapsed="false">
      <c r="A1322" s="0" t="n">
        <v>1309</v>
      </c>
      <c r="B1322" s="0" t="n">
        <f aca="false">A1322*$G$9</f>
        <v>0.149429223744292</v>
      </c>
      <c r="C1322" s="0" t="n">
        <f aca="true">RAND()</f>
        <v>0.870541194100279</v>
      </c>
      <c r="D1322" s="0" t="n">
        <f aca="true">NORMINV(RAND(),0,1)</f>
        <v>0.611741770662907</v>
      </c>
      <c r="E1322" s="0" t="n">
        <f aca="true">NORMINV(RAND(),0,1)</f>
        <v>0.265184724659478</v>
      </c>
      <c r="F1322" s="0" t="n">
        <f aca="false">F1321*EXP(($F$9-$E$9*$D$9-0.5*$C$9^2)*$G$9+$C$9*$G$9^0.5*E1322+($D$9+$F$9*D1322)*(IF(C1322&lt;$E$9*$G$9,1,0)))</f>
        <v>96.926010643068</v>
      </c>
    </row>
    <row r="1323" customFormat="false" ht="12.75" hidden="false" customHeight="false" outlineLevel="0" collapsed="false">
      <c r="A1323" s="0" t="n">
        <v>1310</v>
      </c>
      <c r="B1323" s="0" t="n">
        <f aca="false">A1323*$G$9</f>
        <v>0.149543378995434</v>
      </c>
      <c r="C1323" s="0" t="n">
        <f aca="true">RAND()</f>
        <v>0.414924643628285</v>
      </c>
      <c r="D1323" s="0" t="n">
        <f aca="true">NORMINV(RAND(),0,1)</f>
        <v>1.60626130991425</v>
      </c>
      <c r="E1323" s="0" t="n">
        <f aca="true">NORMINV(RAND(),0,1)</f>
        <v>-0.695373390354695</v>
      </c>
      <c r="F1323" s="0" t="n">
        <f aca="false">F1322*EXP(($F$9-$E$9*$D$9-0.5*$C$9^2)*$G$9+$C$9*$G$9^0.5*E1323+($D$9+$F$9*D1323)*(IF(C1323&lt;$E$9*$G$9,1,0)))</f>
        <v>96.7099384893924</v>
      </c>
    </row>
    <row r="1324" customFormat="false" ht="12.75" hidden="false" customHeight="false" outlineLevel="0" collapsed="false">
      <c r="A1324" s="0" t="n">
        <v>1311</v>
      </c>
      <c r="B1324" s="0" t="n">
        <f aca="false">A1324*$G$9</f>
        <v>0.149657534246575</v>
      </c>
      <c r="C1324" s="0" t="n">
        <f aca="true">RAND()</f>
        <v>0.477147744167118</v>
      </c>
      <c r="D1324" s="0" t="n">
        <f aca="true">NORMINV(RAND(),0,1)</f>
        <v>-1.6677560506859</v>
      </c>
      <c r="E1324" s="0" t="n">
        <f aca="true">NORMINV(RAND(),0,1)</f>
        <v>0.970390082642496</v>
      </c>
      <c r="F1324" s="0" t="n">
        <f aca="false">F1323*EXP(($F$9-$E$9*$D$9-0.5*$C$9^2)*$G$9+$C$9*$G$9^0.5*E1324+($D$9+$F$9*D1324)*(IF(C1324&lt;$E$9*$G$9,1,0)))</f>
        <v>97.0109360428632</v>
      </c>
    </row>
    <row r="1325" customFormat="false" ht="12.75" hidden="false" customHeight="false" outlineLevel="0" collapsed="false">
      <c r="A1325" s="0" t="n">
        <v>1312</v>
      </c>
      <c r="B1325" s="0" t="n">
        <f aca="false">A1325*$G$9</f>
        <v>0.149771689497717</v>
      </c>
      <c r="C1325" s="0" t="n">
        <f aca="true">RAND()</f>
        <v>0.973654069097892</v>
      </c>
      <c r="D1325" s="0" t="n">
        <f aca="true">NORMINV(RAND(),0,1)</f>
        <v>0.852994789958858</v>
      </c>
      <c r="E1325" s="0" t="n">
        <f aca="true">NORMINV(RAND(),0,1)</f>
        <v>0.987164627567141</v>
      </c>
      <c r="F1325" s="0" t="n">
        <f aca="false">F1324*EXP(($F$9-$E$9*$D$9-0.5*$C$9^2)*$G$9+$C$9*$G$9^0.5*E1325+($D$9+$F$9*D1325)*(IF(C1325&lt;$E$9*$G$9,1,0)))</f>
        <v>97.3181028251553</v>
      </c>
    </row>
    <row r="1326" customFormat="false" ht="12.75" hidden="false" customHeight="false" outlineLevel="0" collapsed="false">
      <c r="A1326" s="0" t="n">
        <v>1313</v>
      </c>
      <c r="B1326" s="0" t="n">
        <f aca="false">A1326*$G$9</f>
        <v>0.149885844748858</v>
      </c>
      <c r="C1326" s="0" t="n">
        <f aca="true">RAND()</f>
        <v>0.0521483274302111</v>
      </c>
      <c r="D1326" s="0" t="n">
        <f aca="true">NORMINV(RAND(),0,1)</f>
        <v>0.85152947359574</v>
      </c>
      <c r="E1326" s="0" t="n">
        <f aca="true">NORMINV(RAND(),0,1)</f>
        <v>-0.235678242651118</v>
      </c>
      <c r="F1326" s="0" t="n">
        <f aca="false">F1325*EXP(($F$9-$E$9*$D$9-0.5*$C$9^2)*$G$9+$C$9*$G$9^0.5*E1326+($D$9+$F$9*D1326)*(IF(C1326&lt;$E$9*$G$9,1,0)))</f>
        <v>97.2443369842744</v>
      </c>
    </row>
    <row r="1327" customFormat="false" ht="12.75" hidden="false" customHeight="false" outlineLevel="0" collapsed="false">
      <c r="A1327" s="0" t="n">
        <v>1314</v>
      </c>
      <c r="B1327" s="0" t="n">
        <f aca="false">A1327*$G$9</f>
        <v>0.15</v>
      </c>
      <c r="C1327" s="0" t="n">
        <f aca="true">RAND()</f>
        <v>0.0936233961498535</v>
      </c>
      <c r="D1327" s="0" t="n">
        <f aca="true">NORMINV(RAND(),0,1)</f>
        <v>-1.27929495727635</v>
      </c>
      <c r="E1327" s="0" t="n">
        <f aca="true">NORMINV(RAND(),0,1)</f>
        <v>-1.67264014005303</v>
      </c>
      <c r="F1327" s="0" t="n">
        <f aca="false">F1326*EXP(($F$9-$E$9*$D$9-0.5*$C$9^2)*$G$9+$C$9*$G$9^0.5*E1327+($D$9+$F$9*D1327)*(IF(C1327&lt;$E$9*$G$9,1,0)))</f>
        <v>96.7240980410934</v>
      </c>
    </row>
    <row r="1328" customFormat="false" ht="12.75" hidden="false" customHeight="false" outlineLevel="0" collapsed="false">
      <c r="A1328" s="0" t="n">
        <v>1315</v>
      </c>
      <c r="B1328" s="0" t="n">
        <f aca="false">A1328*$G$9</f>
        <v>0.150114155251142</v>
      </c>
      <c r="C1328" s="0" t="n">
        <f aca="true">RAND()</f>
        <v>0.433064879855736</v>
      </c>
      <c r="D1328" s="0" t="n">
        <f aca="true">NORMINV(RAND(),0,1)</f>
        <v>-0.710028743762394</v>
      </c>
      <c r="E1328" s="0" t="n">
        <f aca="true">NORMINV(RAND(),0,1)</f>
        <v>0.716475857922988</v>
      </c>
      <c r="F1328" s="0" t="n">
        <f aca="false">F1327*EXP(($F$9-$E$9*$D$9-0.5*$C$9^2)*$G$9+$C$9*$G$9^0.5*E1328+($D$9+$F$9*D1328)*(IF(C1328&lt;$E$9*$G$9,1,0)))</f>
        <v>96.9462057225126</v>
      </c>
    </row>
    <row r="1329" customFormat="false" ht="12.75" hidden="false" customHeight="false" outlineLevel="0" collapsed="false">
      <c r="A1329" s="0" t="n">
        <v>1316</v>
      </c>
      <c r="B1329" s="0" t="n">
        <f aca="false">A1329*$G$9</f>
        <v>0.150228310502283</v>
      </c>
      <c r="C1329" s="0" t="n">
        <f aca="true">RAND()</f>
        <v>0.0847181732772539</v>
      </c>
      <c r="D1329" s="0" t="n">
        <f aca="true">NORMINV(RAND(),0,1)</f>
        <v>0.799792718431563</v>
      </c>
      <c r="E1329" s="0" t="n">
        <f aca="true">NORMINV(RAND(),0,1)</f>
        <v>-0.351215743026127</v>
      </c>
      <c r="F1329" s="0" t="n">
        <f aca="false">F1328*EXP(($F$9-$E$9*$D$9-0.5*$C$9^2)*$G$9+$C$9*$G$9^0.5*E1329+($D$9+$F$9*D1329)*(IF(C1329&lt;$E$9*$G$9,1,0)))</f>
        <v>96.8368532712929</v>
      </c>
    </row>
    <row r="1330" customFormat="false" ht="12.75" hidden="false" customHeight="false" outlineLevel="0" collapsed="false">
      <c r="A1330" s="0" t="n">
        <v>1317</v>
      </c>
      <c r="B1330" s="0" t="n">
        <f aca="false">A1330*$G$9</f>
        <v>0.150342465753425</v>
      </c>
      <c r="C1330" s="0" t="n">
        <f aca="true">RAND()</f>
        <v>0.0983141096038888</v>
      </c>
      <c r="D1330" s="0" t="n">
        <f aca="true">NORMINV(RAND(),0,1)</f>
        <v>0.412844645026715</v>
      </c>
      <c r="E1330" s="0" t="n">
        <f aca="true">NORMINV(RAND(),0,1)</f>
        <v>-0.108195456704513</v>
      </c>
      <c r="F1330" s="0" t="n">
        <f aca="false">F1329*EXP(($F$9-$E$9*$D$9-0.5*$C$9^2)*$G$9+$C$9*$G$9^0.5*E1330+($D$9+$F$9*D1330)*(IF(C1330&lt;$E$9*$G$9,1,0)))</f>
        <v>96.8029998752265</v>
      </c>
    </row>
    <row r="1331" customFormat="false" ht="12.75" hidden="false" customHeight="false" outlineLevel="0" collapsed="false">
      <c r="A1331" s="0" t="n">
        <v>1318</v>
      </c>
      <c r="B1331" s="0" t="n">
        <f aca="false">A1331*$G$9</f>
        <v>0.150456621004566</v>
      </c>
      <c r="C1331" s="0" t="n">
        <f aca="true">RAND()</f>
        <v>0.0907018285661794</v>
      </c>
      <c r="D1331" s="0" t="n">
        <f aca="true">NORMINV(RAND(),0,1)</f>
        <v>-0.22998391924299</v>
      </c>
      <c r="E1331" s="0" t="n">
        <f aca="true">NORMINV(RAND(),0,1)</f>
        <v>-1.23310386191866</v>
      </c>
      <c r="F1331" s="0" t="n">
        <f aca="false">F1330*EXP(($F$9-$E$9*$D$9-0.5*$C$9^2)*$G$9+$C$9*$G$9^0.5*E1331+($D$9+$F$9*D1331)*(IF(C1331&lt;$E$9*$G$9,1,0)))</f>
        <v>96.4208686388121</v>
      </c>
    </row>
    <row r="1332" customFormat="false" ht="12.75" hidden="false" customHeight="false" outlineLevel="0" collapsed="false">
      <c r="A1332" s="0" t="n">
        <v>1319</v>
      </c>
      <c r="B1332" s="0" t="n">
        <f aca="false">A1332*$G$9</f>
        <v>0.150570776255708</v>
      </c>
      <c r="C1332" s="0" t="n">
        <f aca="true">RAND()</f>
        <v>0.413409390767549</v>
      </c>
      <c r="D1332" s="0" t="n">
        <f aca="true">NORMINV(RAND(),0,1)</f>
        <v>0.103609379496799</v>
      </c>
      <c r="E1332" s="0" t="n">
        <f aca="true">NORMINV(RAND(),0,1)</f>
        <v>-1.11160491443885</v>
      </c>
      <c r="F1332" s="0" t="n">
        <f aca="false">F1331*EXP(($F$9-$E$9*$D$9-0.5*$C$9^2)*$G$9+$C$9*$G$9^0.5*E1332+($D$9+$F$9*D1332)*(IF(C1332&lt;$E$9*$G$9,1,0)))</f>
        <v>96.0776551681673</v>
      </c>
    </row>
    <row r="1333" customFormat="false" ht="12.75" hidden="false" customHeight="false" outlineLevel="0" collapsed="false">
      <c r="A1333" s="0" t="n">
        <v>1320</v>
      </c>
      <c r="B1333" s="0" t="n">
        <f aca="false">A1333*$G$9</f>
        <v>0.150684931506849</v>
      </c>
      <c r="C1333" s="0" t="n">
        <f aca="true">RAND()</f>
        <v>0.719977781760877</v>
      </c>
      <c r="D1333" s="0" t="n">
        <f aca="true">NORMINV(RAND(),0,1)</f>
        <v>-0.362198039353139</v>
      </c>
      <c r="E1333" s="0" t="n">
        <f aca="true">NORMINV(RAND(),0,1)</f>
        <v>-0.342831660998956</v>
      </c>
      <c r="F1333" s="0" t="n">
        <f aca="false">F1332*EXP(($F$9-$E$9*$D$9-0.5*$C$9^2)*$G$9+$C$9*$G$9^0.5*E1333+($D$9+$F$9*D1333)*(IF(C1333&lt;$E$9*$G$9,1,0)))</f>
        <v>95.9718614843323</v>
      </c>
    </row>
    <row r="1334" customFormat="false" ht="12.75" hidden="false" customHeight="false" outlineLevel="0" collapsed="false">
      <c r="A1334" s="0" t="n">
        <v>1321</v>
      </c>
      <c r="B1334" s="0" t="n">
        <f aca="false">A1334*$G$9</f>
        <v>0.150799086757991</v>
      </c>
      <c r="C1334" s="0" t="n">
        <f aca="true">RAND()</f>
        <v>0.404890484636174</v>
      </c>
      <c r="D1334" s="0" t="n">
        <f aca="true">NORMINV(RAND(),0,1)</f>
        <v>0.974569269823932</v>
      </c>
      <c r="E1334" s="0" t="n">
        <f aca="true">NORMINV(RAND(),0,1)</f>
        <v>-0.280617184413034</v>
      </c>
      <c r="F1334" s="0" t="n">
        <f aca="false">F1333*EXP(($F$9-$E$9*$D$9-0.5*$C$9^2)*$G$9+$C$9*$G$9^0.5*E1334+($D$9+$F$9*D1334)*(IF(C1334&lt;$E$9*$G$9,1,0)))</f>
        <v>95.8853034787738</v>
      </c>
    </row>
    <row r="1335" customFormat="false" ht="12.75" hidden="false" customHeight="false" outlineLevel="0" collapsed="false">
      <c r="A1335" s="0" t="n">
        <v>1322</v>
      </c>
      <c r="B1335" s="0" t="n">
        <f aca="false">A1335*$G$9</f>
        <v>0.150913242009132</v>
      </c>
      <c r="C1335" s="0" t="n">
        <f aca="true">RAND()</f>
        <v>0.454375043455725</v>
      </c>
      <c r="D1335" s="0" t="n">
        <f aca="true">NORMINV(RAND(),0,1)</f>
        <v>-0.707254641654976</v>
      </c>
      <c r="E1335" s="0" t="n">
        <f aca="true">NORMINV(RAND(),0,1)</f>
        <v>-0.467276500080868</v>
      </c>
      <c r="F1335" s="0" t="n">
        <f aca="false">F1334*EXP(($F$9-$E$9*$D$9-0.5*$C$9^2)*$G$9+$C$9*$G$9^0.5*E1335+($D$9+$F$9*D1335)*(IF(C1335&lt;$E$9*$G$9,1,0)))</f>
        <v>95.7415242648368</v>
      </c>
    </row>
    <row r="1336" customFormat="false" ht="12.75" hidden="false" customHeight="false" outlineLevel="0" collapsed="false">
      <c r="A1336" s="0" t="n">
        <v>1323</v>
      </c>
      <c r="B1336" s="0" t="n">
        <f aca="false">A1336*$G$9</f>
        <v>0.151027397260274</v>
      </c>
      <c r="C1336" s="0" t="n">
        <f aca="true">RAND()</f>
        <v>0.731084338398302</v>
      </c>
      <c r="D1336" s="0" t="n">
        <f aca="true">NORMINV(RAND(),0,1)</f>
        <v>-1.41520813717384</v>
      </c>
      <c r="E1336" s="0" t="n">
        <f aca="true">NORMINV(RAND(),0,1)</f>
        <v>0.222648945937618</v>
      </c>
      <c r="F1336" s="0" t="n">
        <f aca="false">F1335*EXP(($F$9-$E$9*$D$9-0.5*$C$9^2)*$G$9+$C$9*$G$9^0.5*E1336+($D$9+$F$9*D1336)*(IF(C1336&lt;$E$9*$G$9,1,0)))</f>
        <v>95.80960188049</v>
      </c>
    </row>
    <row r="1337" customFormat="false" ht="12.75" hidden="false" customHeight="false" outlineLevel="0" collapsed="false">
      <c r="A1337" s="0" t="n">
        <v>1324</v>
      </c>
      <c r="B1337" s="0" t="n">
        <f aca="false">A1337*$G$9</f>
        <v>0.151141552511416</v>
      </c>
      <c r="C1337" s="0" t="n">
        <f aca="true">RAND()</f>
        <v>0.955379260890867</v>
      </c>
      <c r="D1337" s="0" t="n">
        <f aca="true">NORMINV(RAND(),0,1)</f>
        <v>0.375195182326836</v>
      </c>
      <c r="E1337" s="0" t="n">
        <f aca="true">NORMINV(RAND(),0,1)</f>
        <v>0.585271245205073</v>
      </c>
      <c r="F1337" s="0" t="n">
        <f aca="false">F1336*EXP(($F$9-$E$9*$D$9-0.5*$C$9^2)*$G$9+$C$9*$G$9^0.5*E1337+($D$9+$F$9*D1337)*(IF(C1337&lt;$E$9*$G$9,1,0)))</f>
        <v>95.9892327795085</v>
      </c>
    </row>
    <row r="1338" customFormat="false" ht="12.75" hidden="false" customHeight="false" outlineLevel="0" collapsed="false">
      <c r="A1338" s="0" t="n">
        <v>1325</v>
      </c>
      <c r="B1338" s="0" t="n">
        <f aca="false">A1338*$G$9</f>
        <v>0.151255707762557</v>
      </c>
      <c r="C1338" s="0" t="n">
        <f aca="true">RAND()</f>
        <v>0.382016552097479</v>
      </c>
      <c r="D1338" s="0" t="n">
        <f aca="true">NORMINV(RAND(),0,1)</f>
        <v>-1.60585053397343</v>
      </c>
      <c r="E1338" s="0" t="n">
        <f aca="true">NORMINV(RAND(),0,1)</f>
        <v>-0.666792190170964</v>
      </c>
      <c r="F1338" s="0" t="n">
        <f aca="false">F1337*EXP(($F$9-$E$9*$D$9-0.5*$C$9^2)*$G$9+$C$9*$G$9^0.5*E1338+($D$9+$F$9*D1338)*(IF(C1338&lt;$E$9*$G$9,1,0)))</f>
        <v>95.7840234458348</v>
      </c>
    </row>
    <row r="1339" customFormat="false" ht="12.75" hidden="false" customHeight="false" outlineLevel="0" collapsed="false">
      <c r="A1339" s="0" t="n">
        <v>1326</v>
      </c>
      <c r="B1339" s="0" t="n">
        <f aca="false">A1339*$G$9</f>
        <v>0.151369863013699</v>
      </c>
      <c r="C1339" s="0" t="n">
        <f aca="true">RAND()</f>
        <v>0.517007877732634</v>
      </c>
      <c r="D1339" s="0" t="n">
        <f aca="true">NORMINV(RAND(),0,1)</f>
        <v>1.86053937231028</v>
      </c>
      <c r="E1339" s="0" t="n">
        <f aca="true">NORMINV(RAND(),0,1)</f>
        <v>1.66538785291958</v>
      </c>
      <c r="F1339" s="0" t="n">
        <f aca="false">F1338*EXP(($F$9-$E$9*$D$9-0.5*$C$9^2)*$G$9+$C$9*$G$9^0.5*E1339+($D$9+$F$9*D1339)*(IF(C1339&lt;$E$9*$G$9,1,0)))</f>
        <v>96.2964179531875</v>
      </c>
    </row>
    <row r="1340" customFormat="false" ht="12.75" hidden="false" customHeight="false" outlineLevel="0" collapsed="false">
      <c r="A1340" s="0" t="n">
        <v>1327</v>
      </c>
      <c r="B1340" s="0" t="n">
        <f aca="false">A1340*$G$9</f>
        <v>0.15148401826484</v>
      </c>
      <c r="C1340" s="0" t="n">
        <f aca="true">RAND()</f>
        <v>0.739068098357965</v>
      </c>
      <c r="D1340" s="0" t="n">
        <f aca="true">NORMINV(RAND(),0,1)</f>
        <v>0.0509685280515532</v>
      </c>
      <c r="E1340" s="0" t="n">
        <f aca="true">NORMINV(RAND(),0,1)</f>
        <v>-1.83923489091206</v>
      </c>
      <c r="F1340" s="0" t="n">
        <f aca="false">F1339*EXP(($F$9-$E$9*$D$9-0.5*$C$9^2)*$G$9+$C$9*$G$9^0.5*E1340+($D$9+$F$9*D1340)*(IF(C1340&lt;$E$9*$G$9,1,0)))</f>
        <v>95.7301179295016</v>
      </c>
    </row>
    <row r="1341" customFormat="false" ht="12.75" hidden="false" customHeight="false" outlineLevel="0" collapsed="false">
      <c r="A1341" s="0" t="n">
        <v>1328</v>
      </c>
      <c r="B1341" s="0" t="n">
        <f aca="false">A1341*$G$9</f>
        <v>0.151598173515982</v>
      </c>
      <c r="C1341" s="0" t="n">
        <f aca="true">RAND()</f>
        <v>0.752291166440447</v>
      </c>
      <c r="D1341" s="0" t="n">
        <f aca="true">NORMINV(RAND(),0,1)</f>
        <v>1.13529500409271</v>
      </c>
      <c r="E1341" s="0" t="n">
        <f aca="true">NORMINV(RAND(),0,1)</f>
        <v>0.423971896236237</v>
      </c>
      <c r="F1341" s="0" t="n">
        <f aca="false">F1340*EXP(($F$9-$E$9*$D$9-0.5*$C$9^2)*$G$9+$C$9*$G$9^0.5*E1341+($D$9+$F$9*D1341)*(IF(C1341&lt;$E$9*$G$9,1,0)))</f>
        <v>95.8600260721923</v>
      </c>
    </row>
    <row r="1342" customFormat="false" ht="12.75" hidden="false" customHeight="false" outlineLevel="0" collapsed="false">
      <c r="A1342" s="0" t="n">
        <v>1329</v>
      </c>
      <c r="B1342" s="0" t="n">
        <f aca="false">A1342*$G$9</f>
        <v>0.151712328767123</v>
      </c>
      <c r="C1342" s="0" t="n">
        <f aca="true">RAND()</f>
        <v>0.215898208882263</v>
      </c>
      <c r="D1342" s="0" t="n">
        <f aca="true">NORMINV(RAND(),0,1)</f>
        <v>0.29616462971148</v>
      </c>
      <c r="E1342" s="0" t="n">
        <f aca="true">NORMINV(RAND(),0,1)</f>
        <v>-0.694889535341486</v>
      </c>
      <c r="F1342" s="0" t="n">
        <f aca="false">F1341*EXP(($F$9-$E$9*$D$9-0.5*$C$9^2)*$G$9+$C$9*$G$9^0.5*E1342+($D$9+$F$9*D1342)*(IF(C1342&lt;$E$9*$G$9,1,0)))</f>
        <v>95.6464786011415</v>
      </c>
    </row>
    <row r="1343" customFormat="false" ht="12.75" hidden="false" customHeight="false" outlineLevel="0" collapsed="false">
      <c r="A1343" s="0" t="n">
        <v>1330</v>
      </c>
      <c r="B1343" s="0" t="n">
        <f aca="false">A1343*$G$9</f>
        <v>0.151826484018265</v>
      </c>
      <c r="C1343" s="0" t="n">
        <f aca="true">RAND()</f>
        <v>0.987575866296718</v>
      </c>
      <c r="D1343" s="0" t="n">
        <f aca="true">NORMINV(RAND(),0,1)</f>
        <v>0.867342903434319</v>
      </c>
      <c r="E1343" s="0" t="n">
        <f aca="true">NORMINV(RAND(),0,1)</f>
        <v>0.304193572020614</v>
      </c>
      <c r="F1343" s="0" t="n">
        <f aca="false">F1342*EXP(($F$9-$E$9*$D$9-0.5*$C$9^2)*$G$9+$C$9*$G$9^0.5*E1343+($D$9+$F$9*D1343)*(IF(C1343&lt;$E$9*$G$9,1,0)))</f>
        <v>95.7395093070783</v>
      </c>
    </row>
    <row r="1344" customFormat="false" ht="12.75" hidden="false" customHeight="false" outlineLevel="0" collapsed="false">
      <c r="A1344" s="0" t="n">
        <v>1331</v>
      </c>
      <c r="B1344" s="0" t="n">
        <f aca="false">A1344*$G$9</f>
        <v>0.151940639269406</v>
      </c>
      <c r="C1344" s="0" t="n">
        <f aca="true">RAND()</f>
        <v>0.183450395811047</v>
      </c>
      <c r="D1344" s="0" t="n">
        <f aca="true">NORMINV(RAND(),0,1)</f>
        <v>-1.96185817166027</v>
      </c>
      <c r="E1344" s="0" t="n">
        <f aca="true">NORMINV(RAND(),0,1)</f>
        <v>-0.176900626340391</v>
      </c>
      <c r="F1344" s="0" t="n">
        <f aca="false">F1343*EXP(($F$9-$E$9*$D$9-0.5*$C$9^2)*$G$9+$C$9*$G$9^0.5*E1344+($D$9+$F$9*D1344)*(IF(C1344&lt;$E$9*$G$9,1,0)))</f>
        <v>95.684965380059</v>
      </c>
    </row>
    <row r="1345" customFormat="false" ht="12.75" hidden="false" customHeight="false" outlineLevel="0" collapsed="false">
      <c r="A1345" s="0" t="n">
        <v>1332</v>
      </c>
      <c r="B1345" s="0" t="n">
        <f aca="false">A1345*$G$9</f>
        <v>0.152054794520548</v>
      </c>
      <c r="C1345" s="0" t="n">
        <f aca="true">RAND()</f>
        <v>0.149847083433089</v>
      </c>
      <c r="D1345" s="0" t="n">
        <f aca="true">NORMINV(RAND(),0,1)</f>
        <v>0.325772785740008</v>
      </c>
      <c r="E1345" s="0" t="n">
        <f aca="true">NORMINV(RAND(),0,1)</f>
        <v>0.27813144161717</v>
      </c>
      <c r="F1345" s="0" t="n">
        <f aca="false">F1344*EXP(($F$9-$E$9*$D$9-0.5*$C$9^2)*$G$9+$C$9*$G$9^0.5*E1345+($D$9+$F$9*D1345)*(IF(C1345&lt;$E$9*$G$9,1,0)))</f>
        <v>95.7700328403915</v>
      </c>
    </row>
    <row r="1346" customFormat="false" ht="12.75" hidden="false" customHeight="false" outlineLevel="0" collapsed="false">
      <c r="A1346" s="0" t="n">
        <v>1333</v>
      </c>
      <c r="B1346" s="0" t="n">
        <f aca="false">A1346*$G$9</f>
        <v>0.15216894977169</v>
      </c>
      <c r="C1346" s="0" t="n">
        <f aca="true">RAND()</f>
        <v>0.173629534649769</v>
      </c>
      <c r="D1346" s="0" t="n">
        <f aca="true">NORMINV(RAND(),0,1)</f>
        <v>1.64957555306818</v>
      </c>
      <c r="E1346" s="0" t="n">
        <f aca="true">NORMINV(RAND(),0,1)</f>
        <v>-0.450204164843307</v>
      </c>
      <c r="F1346" s="0" t="n">
        <f aca="false">F1345*EXP(($F$9-$E$9*$D$9-0.5*$C$9^2)*$G$9+$C$9*$G$9^0.5*E1346+($D$9+$F$9*D1346)*(IF(C1346&lt;$E$9*$G$9,1,0)))</f>
        <v>95.6316594883536</v>
      </c>
    </row>
    <row r="1347" customFormat="false" ht="12.75" hidden="false" customHeight="false" outlineLevel="0" collapsed="false">
      <c r="A1347" s="0" t="n">
        <v>1334</v>
      </c>
      <c r="B1347" s="0" t="n">
        <f aca="false">A1347*$G$9</f>
        <v>0.152283105022831</v>
      </c>
      <c r="C1347" s="0" t="n">
        <f aca="true">RAND()</f>
        <v>0.216300531062602</v>
      </c>
      <c r="D1347" s="0" t="n">
        <f aca="true">NORMINV(RAND(),0,1)</f>
        <v>1.09438409331959</v>
      </c>
      <c r="E1347" s="0" t="n">
        <f aca="true">NORMINV(RAND(),0,1)</f>
        <v>1.53404853310283</v>
      </c>
      <c r="F1347" s="0" t="n">
        <f aca="false">F1346*EXP(($F$9-$E$9*$D$9-0.5*$C$9^2)*$G$9+$C$9*$G$9^0.5*E1347+($D$9+$F$9*D1347)*(IF(C1347&lt;$E$9*$G$9,1,0)))</f>
        <v>96.1027728326756</v>
      </c>
    </row>
    <row r="1348" customFormat="false" ht="12.75" hidden="false" customHeight="false" outlineLevel="0" collapsed="false">
      <c r="A1348" s="0" t="n">
        <v>1335</v>
      </c>
      <c r="B1348" s="0" t="n">
        <f aca="false">A1348*$G$9</f>
        <v>0.152397260273973</v>
      </c>
      <c r="C1348" s="0" t="n">
        <f aca="true">RAND()</f>
        <v>0.307276909796652</v>
      </c>
      <c r="D1348" s="0" t="n">
        <f aca="true">NORMINV(RAND(),0,1)</f>
        <v>1.25019660397316</v>
      </c>
      <c r="E1348" s="0" t="n">
        <f aca="true">NORMINV(RAND(),0,1)</f>
        <v>0.963825102819533</v>
      </c>
      <c r="F1348" s="0" t="n">
        <f aca="false">F1347*EXP(($F$9-$E$9*$D$9-0.5*$C$9^2)*$G$9+$C$9*$G$9^0.5*E1348+($D$9+$F$9*D1348)*(IF(C1348&lt;$E$9*$G$9,1,0)))</f>
        <v>96.3998521193887</v>
      </c>
    </row>
    <row r="1349" customFormat="false" ht="12.75" hidden="false" customHeight="false" outlineLevel="0" collapsed="false">
      <c r="A1349" s="0" t="n">
        <v>1336</v>
      </c>
      <c r="B1349" s="0" t="n">
        <f aca="false">A1349*$G$9</f>
        <v>0.152511415525114</v>
      </c>
      <c r="C1349" s="0" t="n">
        <f aca="true">RAND()</f>
        <v>0.633685087465298</v>
      </c>
      <c r="D1349" s="0" t="n">
        <f aca="true">NORMINV(RAND(),0,1)</f>
        <v>-0.196233025553884</v>
      </c>
      <c r="E1349" s="0" t="n">
        <f aca="true">NORMINV(RAND(),0,1)</f>
        <v>0.431357419753234</v>
      </c>
      <c r="F1349" s="0" t="n">
        <f aca="false">F1348*EXP(($F$9-$E$9*$D$9-0.5*$C$9^2)*$G$9+$C$9*$G$9^0.5*E1349+($D$9+$F$9*D1349)*(IF(C1349&lt;$E$9*$G$9,1,0)))</f>
        <v>96.532954290761</v>
      </c>
    </row>
    <row r="1350" customFormat="false" ht="12.75" hidden="false" customHeight="false" outlineLevel="0" collapsed="false">
      <c r="A1350" s="0" t="n">
        <v>1337</v>
      </c>
      <c r="B1350" s="0" t="n">
        <f aca="false">A1350*$G$9</f>
        <v>0.152625570776256</v>
      </c>
      <c r="C1350" s="0" t="n">
        <f aca="true">RAND()</f>
        <v>0.504546589091317</v>
      </c>
      <c r="D1350" s="0" t="n">
        <f aca="true">NORMINV(RAND(),0,1)</f>
        <v>1.53854073079301</v>
      </c>
      <c r="E1350" s="0" t="n">
        <f aca="true">NORMINV(RAND(),0,1)</f>
        <v>0.834321174810656</v>
      </c>
      <c r="F1350" s="0" t="n">
        <f aca="false">F1349*EXP(($F$9-$E$9*$D$9-0.5*$C$9^2)*$G$9+$C$9*$G$9^0.5*E1350+($D$9+$F$9*D1350)*(IF(C1350&lt;$E$9*$G$9,1,0)))</f>
        <v>96.7911770799647</v>
      </c>
    </row>
    <row r="1351" customFormat="false" ht="12.75" hidden="false" customHeight="false" outlineLevel="0" collapsed="false">
      <c r="A1351" s="0" t="n">
        <v>1338</v>
      </c>
      <c r="B1351" s="0" t="n">
        <f aca="false">A1351*$G$9</f>
        <v>0.152739726027397</v>
      </c>
      <c r="C1351" s="0" t="n">
        <f aca="true">RAND()</f>
        <v>0.122158522503067</v>
      </c>
      <c r="D1351" s="0" t="n">
        <f aca="true">NORMINV(RAND(),0,1)</f>
        <v>-0.768157972586841</v>
      </c>
      <c r="E1351" s="0" t="n">
        <f aca="true">NORMINV(RAND(),0,1)</f>
        <v>-1.10652279200141</v>
      </c>
      <c r="F1351" s="0" t="n">
        <f aca="false">F1350*EXP(($F$9-$E$9*$D$9-0.5*$C$9^2)*$G$9+$C$9*$G$9^0.5*E1351+($D$9+$F$9*D1351)*(IF(C1351&lt;$E$9*$G$9,1,0)))</f>
        <v>96.4482165876094</v>
      </c>
    </row>
    <row r="1352" customFormat="false" ht="12.75" hidden="false" customHeight="false" outlineLevel="0" collapsed="false">
      <c r="A1352" s="0" t="n">
        <v>1339</v>
      </c>
      <c r="B1352" s="0" t="n">
        <f aca="false">A1352*$G$9</f>
        <v>0.152853881278539</v>
      </c>
      <c r="C1352" s="0" t="n">
        <f aca="true">RAND()</f>
        <v>0.920504655148984</v>
      </c>
      <c r="D1352" s="0" t="n">
        <f aca="true">NORMINV(RAND(),0,1)</f>
        <v>-0.0582002708928649</v>
      </c>
      <c r="E1352" s="0" t="n">
        <f aca="true">NORMINV(RAND(),0,1)</f>
        <v>2.39845452972577</v>
      </c>
      <c r="F1352" s="0" t="n">
        <f aca="false">F1351*EXP(($F$9-$E$9*$D$9-0.5*$C$9^2)*$G$9+$C$9*$G$9^0.5*E1352+($D$9+$F$9*D1352)*(IF(C1352&lt;$E$9*$G$9,1,0)))</f>
        <v>97.1922688999577</v>
      </c>
    </row>
    <row r="1353" customFormat="false" ht="12.75" hidden="false" customHeight="false" outlineLevel="0" collapsed="false">
      <c r="A1353" s="0" t="n">
        <v>1340</v>
      </c>
      <c r="B1353" s="0" t="n">
        <f aca="false">A1353*$G$9</f>
        <v>0.15296803652968</v>
      </c>
      <c r="C1353" s="0" t="n">
        <f aca="true">RAND()</f>
        <v>0.324061409583973</v>
      </c>
      <c r="D1353" s="0" t="n">
        <f aca="true">NORMINV(RAND(),0,1)</f>
        <v>-0.71719971165197</v>
      </c>
      <c r="E1353" s="0" t="n">
        <f aca="true">NORMINV(RAND(),0,1)</f>
        <v>1.17341248420912</v>
      </c>
      <c r="F1353" s="0" t="n">
        <f aca="false">F1352*EXP(($F$9-$E$9*$D$9-0.5*$C$9^2)*$G$9+$C$9*$G$9^0.5*E1353+($D$9+$F$9*D1353)*(IF(C1353&lt;$E$9*$G$9,1,0)))</f>
        <v>97.5582328659009</v>
      </c>
    </row>
    <row r="1354" customFormat="false" ht="12.75" hidden="false" customHeight="false" outlineLevel="0" collapsed="false">
      <c r="A1354" s="0" t="n">
        <v>1341</v>
      </c>
      <c r="B1354" s="0" t="n">
        <f aca="false">A1354*$G$9</f>
        <v>0.153082191780822</v>
      </c>
      <c r="C1354" s="0" t="n">
        <f aca="true">RAND()</f>
        <v>0.00720591778035446</v>
      </c>
      <c r="D1354" s="0" t="n">
        <f aca="true">NORMINV(RAND(),0,1)</f>
        <v>1.38241434596548</v>
      </c>
      <c r="E1354" s="0" t="n">
        <f aca="true">NORMINV(RAND(),0,1)</f>
        <v>-0.723432777876225</v>
      </c>
      <c r="F1354" s="0" t="n">
        <f aca="false">F1353*EXP(($F$9-$E$9*$D$9-0.5*$C$9^2)*$G$9+$C$9*$G$9^0.5*E1354+($D$9+$F$9*D1354)*(IF(C1354&lt;$E$9*$G$9,1,0)))</f>
        <v>100.060606866423</v>
      </c>
    </row>
    <row r="1355" customFormat="false" ht="12.75" hidden="false" customHeight="false" outlineLevel="0" collapsed="false">
      <c r="A1355" s="0" t="n">
        <v>1342</v>
      </c>
      <c r="B1355" s="0" t="n">
        <f aca="false">A1355*$G$9</f>
        <v>0.153196347031963</v>
      </c>
      <c r="C1355" s="0" t="n">
        <f aca="true">RAND()</f>
        <v>0.654282498501136</v>
      </c>
      <c r="D1355" s="0" t="n">
        <f aca="true">NORMINV(RAND(),0,1)</f>
        <v>-1.87625052020378</v>
      </c>
      <c r="E1355" s="0" t="n">
        <f aca="true">NORMINV(RAND(),0,1)</f>
        <v>-1.96995438926747</v>
      </c>
      <c r="F1355" s="0" t="n">
        <f aca="false">F1354*EXP(($F$9-$E$9*$D$9-0.5*$C$9^2)*$G$9+$C$9*$G$9^0.5*E1355+($D$9+$F$9*D1355)*(IF(C1355&lt;$E$9*$G$9,1,0)))</f>
        <v>99.430500716525</v>
      </c>
    </row>
    <row r="1356" customFormat="false" ht="12.75" hidden="false" customHeight="false" outlineLevel="0" collapsed="false">
      <c r="A1356" s="0" t="n">
        <v>1343</v>
      </c>
      <c r="B1356" s="0" t="n">
        <f aca="false">A1356*$G$9</f>
        <v>0.153310502283105</v>
      </c>
      <c r="C1356" s="0" t="n">
        <f aca="true">RAND()</f>
        <v>0.533208330387208</v>
      </c>
      <c r="D1356" s="0" t="n">
        <f aca="true">NORMINV(RAND(),0,1)</f>
        <v>-0.63553939506212</v>
      </c>
      <c r="E1356" s="0" t="n">
        <f aca="true">NORMINV(RAND(),0,1)</f>
        <v>0.986865187572876</v>
      </c>
      <c r="F1356" s="0" t="n">
        <f aca="false">F1355*EXP(($F$9-$E$9*$D$9-0.5*$C$9^2)*$G$9+$C$9*$G$9^0.5*E1356+($D$9+$F$9*D1356)*(IF(C1356&lt;$E$9*$G$9,1,0)))</f>
        <v>99.7452328576315</v>
      </c>
    </row>
    <row r="1357" customFormat="false" ht="12.75" hidden="false" customHeight="false" outlineLevel="0" collapsed="false">
      <c r="A1357" s="0" t="n">
        <v>1344</v>
      </c>
      <c r="B1357" s="0" t="n">
        <f aca="false">A1357*$G$9</f>
        <v>0.153424657534247</v>
      </c>
      <c r="C1357" s="0" t="n">
        <f aca="true">RAND()</f>
        <v>0.988819853691842</v>
      </c>
      <c r="D1357" s="0" t="n">
        <f aca="true">NORMINV(RAND(),0,1)</f>
        <v>0.213436142791394</v>
      </c>
      <c r="E1357" s="0" t="n">
        <f aca="true">NORMINV(RAND(),0,1)</f>
        <v>0.272583183803803</v>
      </c>
      <c r="F1357" s="0" t="n">
        <f aca="false">F1356*EXP(($F$9-$E$9*$D$9-0.5*$C$9^2)*$G$9+$C$9*$G$9^0.5*E1357+($D$9+$F$9*D1357)*(IF(C1357&lt;$E$9*$G$9,1,0)))</f>
        <v>99.8321346296851</v>
      </c>
    </row>
    <row r="1358" customFormat="false" ht="12.75" hidden="false" customHeight="false" outlineLevel="0" collapsed="false">
      <c r="A1358" s="0" t="n">
        <v>1345</v>
      </c>
      <c r="B1358" s="0" t="n">
        <f aca="false">A1358*$G$9</f>
        <v>0.153538812785388</v>
      </c>
      <c r="C1358" s="0" t="n">
        <f aca="true">RAND()</f>
        <v>0.790064494785238</v>
      </c>
      <c r="D1358" s="0" t="n">
        <f aca="true">NORMINV(RAND(),0,1)</f>
        <v>0.563369348459608</v>
      </c>
      <c r="E1358" s="0" t="n">
        <f aca="true">NORMINV(RAND(),0,1)</f>
        <v>0.431593553422345</v>
      </c>
      <c r="F1358" s="0" t="n">
        <f aca="false">F1357*EXP(($F$9-$E$9*$D$9-0.5*$C$9^2)*$G$9+$C$9*$G$9^0.5*E1358+($D$9+$F$9*D1358)*(IF(C1358&lt;$E$9*$G$9,1,0)))</f>
        <v>99.9700515219336</v>
      </c>
    </row>
    <row r="1359" customFormat="false" ht="12.75" hidden="false" customHeight="false" outlineLevel="0" collapsed="false">
      <c r="A1359" s="0" t="n">
        <v>1346</v>
      </c>
      <c r="B1359" s="0" t="n">
        <f aca="false">A1359*$G$9</f>
        <v>0.15365296803653</v>
      </c>
      <c r="C1359" s="0" t="n">
        <f aca="true">RAND()</f>
        <v>0.282630981484457</v>
      </c>
      <c r="D1359" s="0" t="n">
        <f aca="true">NORMINV(RAND(),0,1)</f>
        <v>-0.37555545342875</v>
      </c>
      <c r="E1359" s="0" t="n">
        <f aca="true">NORMINV(RAND(),0,1)</f>
        <v>0.502742548681422</v>
      </c>
      <c r="F1359" s="0" t="n">
        <f aca="false">F1358*EXP(($F$9-$E$9*$D$9-0.5*$C$9^2)*$G$9+$C$9*$G$9^0.5*E1359+($D$9+$F$9*D1359)*(IF(C1359&lt;$E$9*$G$9,1,0)))</f>
        <v>100.130991628906</v>
      </c>
    </row>
    <row r="1360" customFormat="false" ht="12.75" hidden="false" customHeight="false" outlineLevel="0" collapsed="false">
      <c r="A1360" s="0" t="n">
        <v>1347</v>
      </c>
      <c r="B1360" s="0" t="n">
        <f aca="false">A1360*$G$9</f>
        <v>0.153767123287671</v>
      </c>
      <c r="C1360" s="0" t="n">
        <f aca="true">RAND()</f>
        <v>0.728942659578005</v>
      </c>
      <c r="D1360" s="0" t="n">
        <f aca="true">NORMINV(RAND(),0,1)</f>
        <v>1.67551295791175</v>
      </c>
      <c r="E1360" s="0" t="n">
        <f aca="true">NORMINV(RAND(),0,1)</f>
        <v>1.78801617928547</v>
      </c>
      <c r="F1360" s="0" t="n">
        <f aca="false">F1359*EXP(($F$9-$E$9*$D$9-0.5*$C$9^2)*$G$9+$C$9*$G$9^0.5*E1360+($D$9+$F$9*D1360)*(IF(C1360&lt;$E$9*$G$9,1,0)))</f>
        <v>100.706216058043</v>
      </c>
    </row>
    <row r="1361" customFormat="false" ht="12.75" hidden="false" customHeight="false" outlineLevel="0" collapsed="false">
      <c r="A1361" s="0" t="n">
        <v>1348</v>
      </c>
      <c r="B1361" s="0" t="n">
        <f aca="false">A1361*$G$9</f>
        <v>0.153881278538813</v>
      </c>
      <c r="C1361" s="0" t="n">
        <f aca="true">RAND()</f>
        <v>0.461012149629778</v>
      </c>
      <c r="D1361" s="0" t="n">
        <f aca="true">NORMINV(RAND(),0,1)</f>
        <v>0.357708852530397</v>
      </c>
      <c r="E1361" s="0" t="n">
        <f aca="true">NORMINV(RAND(),0,1)</f>
        <v>0.340426571248771</v>
      </c>
      <c r="F1361" s="0" t="n">
        <f aca="false">F1360*EXP(($F$9-$E$9*$D$9-0.5*$C$9^2)*$G$9+$C$9*$G$9^0.5*E1361+($D$9+$F$9*D1361)*(IF(C1361&lt;$E$9*$G$9,1,0)))</f>
        <v>100.815875977243</v>
      </c>
    </row>
    <row r="1362" customFormat="false" ht="12.75" hidden="false" customHeight="false" outlineLevel="0" collapsed="false">
      <c r="A1362" s="0" t="n">
        <v>1349</v>
      </c>
      <c r="B1362" s="0" t="n">
        <f aca="false">A1362*$G$9</f>
        <v>0.153995433789954</v>
      </c>
      <c r="C1362" s="0" t="n">
        <f aca="true">RAND()</f>
        <v>0.176773125809505</v>
      </c>
      <c r="D1362" s="0" t="n">
        <f aca="true">NORMINV(RAND(),0,1)</f>
        <v>1.52454212135926</v>
      </c>
      <c r="E1362" s="0" t="n">
        <f aca="true">NORMINV(RAND(),0,1)</f>
        <v>0.865233712552305</v>
      </c>
      <c r="F1362" s="0" t="n">
        <f aca="false">F1361*EXP(($F$9-$E$9*$D$9-0.5*$C$9^2)*$G$9+$C$9*$G$9^0.5*E1362+($D$9+$F$9*D1362)*(IF(C1362&lt;$E$9*$G$9,1,0)))</f>
        <v>101.09557191994</v>
      </c>
    </row>
    <row r="1363" customFormat="false" ht="12.75" hidden="false" customHeight="false" outlineLevel="0" collapsed="false">
      <c r="A1363" s="0" t="n">
        <v>1350</v>
      </c>
      <c r="B1363" s="0" t="n">
        <f aca="false">A1363*$G$9</f>
        <v>0.154109589041096</v>
      </c>
      <c r="C1363" s="0" t="n">
        <f aca="true">RAND()</f>
        <v>0.0734013832513035</v>
      </c>
      <c r="D1363" s="0" t="n">
        <f aca="true">NORMINV(RAND(),0,1)</f>
        <v>-1.31173239843078</v>
      </c>
      <c r="E1363" s="0" t="n">
        <f aca="true">NORMINV(RAND(),0,1)</f>
        <v>-0.245703588132037</v>
      </c>
      <c r="F1363" s="0" t="n">
        <f aca="false">F1362*EXP(($F$9-$E$9*$D$9-0.5*$C$9^2)*$G$9+$C$9*$G$9^0.5*E1363+($D$9+$F$9*D1363)*(IF(C1363&lt;$E$9*$G$9,1,0)))</f>
        <v>101.015696688555</v>
      </c>
    </row>
    <row r="1364" customFormat="false" ht="12.75" hidden="false" customHeight="false" outlineLevel="0" collapsed="false">
      <c r="A1364" s="0" t="n">
        <v>1351</v>
      </c>
      <c r="B1364" s="0" t="n">
        <f aca="false">A1364*$G$9</f>
        <v>0.154223744292237</v>
      </c>
      <c r="C1364" s="0" t="n">
        <f aca="true">RAND()</f>
        <v>0.12070782790597</v>
      </c>
      <c r="D1364" s="0" t="n">
        <f aca="true">NORMINV(RAND(),0,1)</f>
        <v>-0.400986314274104</v>
      </c>
      <c r="E1364" s="0" t="n">
        <f aca="true">NORMINV(RAND(),0,1)</f>
        <v>-0.692135985648876</v>
      </c>
      <c r="F1364" s="0" t="n">
        <f aca="false">F1363*EXP(($F$9-$E$9*$D$9-0.5*$C$9^2)*$G$9+$C$9*$G$9^0.5*E1364+($D$9+$F$9*D1364)*(IF(C1364&lt;$E$9*$G$9,1,0)))</f>
        <v>100.791553503811</v>
      </c>
    </row>
    <row r="1365" customFormat="false" ht="12.75" hidden="false" customHeight="false" outlineLevel="0" collapsed="false">
      <c r="A1365" s="0" t="n">
        <v>1352</v>
      </c>
      <c r="B1365" s="0" t="n">
        <f aca="false">A1365*$G$9</f>
        <v>0.154337899543379</v>
      </c>
      <c r="C1365" s="0" t="n">
        <f aca="true">RAND()</f>
        <v>0.807185358832727</v>
      </c>
      <c r="D1365" s="0" t="n">
        <f aca="true">NORMINV(RAND(),0,1)</f>
        <v>1.60404683321342</v>
      </c>
      <c r="E1365" s="0" t="n">
        <f aca="true">NORMINV(RAND(),0,1)</f>
        <v>-0.225899796734396</v>
      </c>
      <c r="F1365" s="0" t="n">
        <f aca="false">F1364*EXP(($F$9-$E$9*$D$9-0.5*$C$9^2)*$G$9+$C$9*$G$9^0.5*E1365+($D$9+$F$9*D1365)*(IF(C1365&lt;$E$9*$G$9,1,0)))</f>
        <v>100.718311586538</v>
      </c>
    </row>
    <row r="1366" customFormat="false" ht="12.75" hidden="false" customHeight="false" outlineLevel="0" collapsed="false">
      <c r="A1366" s="0" t="n">
        <v>1353</v>
      </c>
      <c r="B1366" s="0" t="n">
        <f aca="false">A1366*$G$9</f>
        <v>0.154452054794521</v>
      </c>
      <c r="C1366" s="0" t="n">
        <f aca="true">RAND()</f>
        <v>0.914692692841353</v>
      </c>
      <c r="D1366" s="0" t="n">
        <f aca="true">NORMINV(RAND(),0,1)</f>
        <v>0.694071301192622</v>
      </c>
      <c r="E1366" s="0" t="n">
        <f aca="true">NORMINV(RAND(),0,1)</f>
        <v>-0.267347791539251</v>
      </c>
      <c r="F1366" s="0" t="n">
        <f aca="false">F1365*EXP(($F$9-$E$9*$D$9-0.5*$C$9^2)*$G$9+$C$9*$G$9^0.5*E1366+($D$9+$F$9*D1366)*(IF(C1366&lt;$E$9*$G$9,1,0)))</f>
        <v>100.631752731516</v>
      </c>
    </row>
    <row r="1367" customFormat="false" ht="12.75" hidden="false" customHeight="false" outlineLevel="0" collapsed="false">
      <c r="A1367" s="0" t="n">
        <v>1354</v>
      </c>
      <c r="B1367" s="0" t="n">
        <f aca="false">A1367*$G$9</f>
        <v>0.154566210045662</v>
      </c>
      <c r="C1367" s="0" t="n">
        <f aca="true">RAND()</f>
        <v>0.611354048607757</v>
      </c>
      <c r="D1367" s="0" t="n">
        <f aca="true">NORMINV(RAND(),0,1)</f>
        <v>-0.720295594102657</v>
      </c>
      <c r="E1367" s="0" t="n">
        <f aca="true">NORMINV(RAND(),0,1)</f>
        <v>0.420404044575013</v>
      </c>
      <c r="F1367" s="0" t="n">
        <f aca="false">F1366*EXP(($F$9-$E$9*$D$9-0.5*$C$9^2)*$G$9+$C$9*$G$9^0.5*E1367+($D$9+$F$9*D1367)*(IF(C1367&lt;$E$9*$G$9,1,0)))</f>
        <v>100.767160129393</v>
      </c>
    </row>
    <row r="1368" customFormat="false" ht="12.75" hidden="false" customHeight="false" outlineLevel="0" collapsed="false">
      <c r="A1368" s="0" t="n">
        <v>1355</v>
      </c>
      <c r="B1368" s="0" t="n">
        <f aca="false">A1368*$G$9</f>
        <v>0.154680365296804</v>
      </c>
      <c r="C1368" s="0" t="n">
        <f aca="true">RAND()</f>
        <v>0.208563743514324</v>
      </c>
      <c r="D1368" s="0" t="n">
        <f aca="true">NORMINV(RAND(),0,1)</f>
        <v>0.275146230410727</v>
      </c>
      <c r="E1368" s="0" t="n">
        <f aca="true">NORMINV(RAND(),0,1)</f>
        <v>0.32306108069792</v>
      </c>
      <c r="F1368" s="0" t="n">
        <f aca="false">F1367*EXP(($F$9-$E$9*$D$9-0.5*$C$9^2)*$G$9+$C$9*$G$9^0.5*E1368+($D$9+$F$9*D1368)*(IF(C1368&lt;$E$9*$G$9,1,0)))</f>
        <v>100.871271591124</v>
      </c>
    </row>
    <row r="1369" customFormat="false" ht="12.75" hidden="false" customHeight="false" outlineLevel="0" collapsed="false">
      <c r="A1369" s="0" t="n">
        <v>1356</v>
      </c>
      <c r="B1369" s="0" t="n">
        <f aca="false">A1369*$G$9</f>
        <v>0.154794520547945</v>
      </c>
      <c r="C1369" s="0" t="n">
        <f aca="true">RAND()</f>
        <v>0.0724080854454191</v>
      </c>
      <c r="D1369" s="0" t="n">
        <f aca="true">NORMINV(RAND(),0,1)</f>
        <v>1.70158254568272</v>
      </c>
      <c r="E1369" s="0" t="n">
        <f aca="true">NORMINV(RAND(),0,1)</f>
        <v>0.590038493532799</v>
      </c>
      <c r="F1369" s="0" t="n">
        <f aca="false">F1368*EXP(($F$9-$E$9*$D$9-0.5*$C$9^2)*$G$9+$C$9*$G$9^0.5*E1369+($D$9+$F$9*D1369)*(IF(C1369&lt;$E$9*$G$9,1,0)))</f>
        <v>101.061936744396</v>
      </c>
    </row>
    <row r="1370" customFormat="false" ht="12.75" hidden="false" customHeight="false" outlineLevel="0" collapsed="false">
      <c r="A1370" s="0" t="n">
        <v>1357</v>
      </c>
      <c r="B1370" s="0" t="n">
        <f aca="false">A1370*$G$9</f>
        <v>0.154908675799087</v>
      </c>
      <c r="C1370" s="0" t="n">
        <f aca="true">RAND()</f>
        <v>0.751886092003558</v>
      </c>
      <c r="D1370" s="0" t="n">
        <f aca="true">NORMINV(RAND(),0,1)</f>
        <v>-0.641922539638496</v>
      </c>
      <c r="E1370" s="0" t="n">
        <f aca="true">NORMINV(RAND(),0,1)</f>
        <v>0.445552212544044</v>
      </c>
      <c r="F1370" s="0" t="n">
        <f aca="false">F1369*EXP(($F$9-$E$9*$D$9-0.5*$C$9^2)*$G$9+$C$9*$G$9^0.5*E1370+($D$9+$F$9*D1370)*(IF(C1370&lt;$E$9*$G$9,1,0)))</f>
        <v>101.206080628661</v>
      </c>
    </row>
    <row r="1371" customFormat="false" ht="12.75" hidden="false" customHeight="false" outlineLevel="0" collapsed="false">
      <c r="A1371" s="0" t="n">
        <v>1358</v>
      </c>
      <c r="B1371" s="0" t="n">
        <f aca="false">A1371*$G$9</f>
        <v>0.155022831050228</v>
      </c>
      <c r="C1371" s="0" t="n">
        <f aca="true">RAND()</f>
        <v>0.569242496466956</v>
      </c>
      <c r="D1371" s="0" t="n">
        <f aca="true">NORMINV(RAND(),0,1)</f>
        <v>-0.648052060398174</v>
      </c>
      <c r="E1371" s="0" t="n">
        <f aca="true">NORMINV(RAND(),0,1)</f>
        <v>1.33807772455773</v>
      </c>
      <c r="F1371" s="0" t="n">
        <f aca="false">F1370*EXP(($F$9-$E$9*$D$9-0.5*$C$9^2)*$G$9+$C$9*$G$9^0.5*E1371+($D$9+$F$9*D1371)*(IF(C1371&lt;$E$9*$G$9,1,0)))</f>
        <v>101.640790114373</v>
      </c>
    </row>
    <row r="1372" customFormat="false" ht="12.75" hidden="false" customHeight="false" outlineLevel="0" collapsed="false">
      <c r="A1372" s="0" t="n">
        <v>1359</v>
      </c>
      <c r="B1372" s="0" t="n">
        <f aca="false">A1372*$G$9</f>
        <v>0.15513698630137</v>
      </c>
      <c r="C1372" s="0" t="n">
        <f aca="true">RAND()</f>
        <v>0.344338792354161</v>
      </c>
      <c r="D1372" s="0" t="n">
        <f aca="true">NORMINV(RAND(),0,1)</f>
        <v>-1.01788477425821</v>
      </c>
      <c r="E1372" s="0" t="n">
        <f aca="true">NORMINV(RAND(),0,1)</f>
        <v>-1.09401081066124</v>
      </c>
      <c r="F1372" s="0" t="n">
        <f aca="false">F1371*EXP(($F$9-$E$9*$D$9-0.5*$C$9^2)*$G$9+$C$9*$G$9^0.5*E1372+($D$9+$F$9*D1372)*(IF(C1372&lt;$E$9*$G$9,1,0)))</f>
        <v>101.284707883928</v>
      </c>
    </row>
    <row r="1373" customFormat="false" ht="12.75" hidden="false" customHeight="false" outlineLevel="0" collapsed="false">
      <c r="A1373" s="0" t="n">
        <v>1360</v>
      </c>
      <c r="B1373" s="0" t="n">
        <f aca="false">A1373*$G$9</f>
        <v>0.155251141552511</v>
      </c>
      <c r="C1373" s="0" t="n">
        <f aca="true">RAND()</f>
        <v>0.40083508136143</v>
      </c>
      <c r="D1373" s="0" t="n">
        <f aca="true">NORMINV(RAND(),0,1)</f>
        <v>0.399602873299816</v>
      </c>
      <c r="E1373" s="0" t="n">
        <f aca="true">NORMINV(RAND(),0,1)</f>
        <v>0.519739456067096</v>
      </c>
      <c r="F1373" s="0" t="n">
        <f aca="false">F1372*EXP(($F$9-$E$9*$D$9-0.5*$C$9^2)*$G$9+$C$9*$G$9^0.5*E1373+($D$9+$F$9*D1373)*(IF(C1373&lt;$E$9*$G$9,1,0)))</f>
        <v>101.45329148445</v>
      </c>
    </row>
    <row r="1374" customFormat="false" ht="12.75" hidden="false" customHeight="false" outlineLevel="0" collapsed="false">
      <c r="A1374" s="0" t="n">
        <v>1361</v>
      </c>
      <c r="B1374" s="0" t="n">
        <f aca="false">A1374*$G$9</f>
        <v>0.155365296803653</v>
      </c>
      <c r="C1374" s="0" t="n">
        <f aca="true">RAND()</f>
        <v>0.480990775259428</v>
      </c>
      <c r="D1374" s="0" t="n">
        <f aca="true">NORMINV(RAND(),0,1)</f>
        <v>-0.738972301460953</v>
      </c>
      <c r="E1374" s="0" t="n">
        <f aca="true">NORMINV(RAND(),0,1)</f>
        <v>0.552153668173244</v>
      </c>
      <c r="F1374" s="0" t="n">
        <f aca="false">F1373*EXP(($F$9-$E$9*$D$9-0.5*$C$9^2)*$G$9+$C$9*$G$9^0.5*E1374+($D$9+$F$9*D1374)*(IF(C1374&lt;$E$9*$G$9,1,0)))</f>
        <v>101.632714510455</v>
      </c>
    </row>
    <row r="1375" customFormat="false" ht="12.75" hidden="false" customHeight="false" outlineLevel="0" collapsed="false">
      <c r="A1375" s="0" t="n">
        <v>1362</v>
      </c>
      <c r="B1375" s="0" t="n">
        <f aca="false">A1375*$G$9</f>
        <v>0.155479452054795</v>
      </c>
      <c r="C1375" s="0" t="n">
        <f aca="true">RAND()</f>
        <v>0.311011151840039</v>
      </c>
      <c r="D1375" s="0" t="n">
        <f aca="true">NORMINV(RAND(),0,1)</f>
        <v>0.430634535096183</v>
      </c>
      <c r="E1375" s="0" t="n">
        <f aca="true">NORMINV(RAND(),0,1)</f>
        <v>-0.371112860931339</v>
      </c>
      <c r="F1375" s="0" t="n">
        <f aca="false">F1374*EXP(($F$9-$E$9*$D$9-0.5*$C$9^2)*$G$9+$C$9*$G$9^0.5*E1375+($D$9+$F$9*D1375)*(IF(C1375&lt;$E$9*$G$9,1,0)))</f>
        <v>101.511601574379</v>
      </c>
    </row>
    <row r="1376" customFormat="false" ht="12.75" hidden="false" customHeight="false" outlineLevel="0" collapsed="false">
      <c r="A1376" s="0" t="n">
        <v>1363</v>
      </c>
      <c r="B1376" s="0" t="n">
        <f aca="false">A1376*$G$9</f>
        <v>0.155593607305936</v>
      </c>
      <c r="C1376" s="0" t="n">
        <f aca="true">RAND()</f>
        <v>0.678292797424012</v>
      </c>
      <c r="D1376" s="0" t="n">
        <f aca="true">NORMINV(RAND(),0,1)</f>
        <v>-0.819187926396202</v>
      </c>
      <c r="E1376" s="0" t="n">
        <f aca="true">NORMINV(RAND(),0,1)</f>
        <v>-1.05245893429409</v>
      </c>
      <c r="F1376" s="0" t="n">
        <f aca="false">F1375*EXP(($F$9-$E$9*$D$9-0.5*$C$9^2)*$G$9+$C$9*$G$9^0.5*E1376+($D$9+$F$9*D1376)*(IF(C1376&lt;$E$9*$G$9,1,0)))</f>
        <v>101.169445431065</v>
      </c>
    </row>
    <row r="1377" customFormat="false" ht="12.75" hidden="false" customHeight="false" outlineLevel="0" collapsed="false">
      <c r="A1377" s="0" t="n">
        <v>1364</v>
      </c>
      <c r="B1377" s="0" t="n">
        <f aca="false">A1377*$G$9</f>
        <v>0.155707762557078</v>
      </c>
      <c r="C1377" s="0" t="n">
        <f aca="true">RAND()</f>
        <v>0.555278635164542</v>
      </c>
      <c r="D1377" s="0" t="n">
        <f aca="true">NORMINV(RAND(),0,1)</f>
        <v>-0.710737707864353</v>
      </c>
      <c r="E1377" s="0" t="n">
        <f aca="true">NORMINV(RAND(),0,1)</f>
        <v>0.309731427201632</v>
      </c>
      <c r="F1377" s="0" t="n">
        <f aca="false">F1376*EXP(($F$9-$E$9*$D$9-0.5*$C$9^2)*$G$9+$C$9*$G$9^0.5*E1377+($D$9+$F$9*D1377)*(IF(C1377&lt;$E$9*$G$9,1,0)))</f>
        <v>101.269645631582</v>
      </c>
    </row>
    <row r="1378" customFormat="false" ht="12.75" hidden="false" customHeight="false" outlineLevel="0" collapsed="false">
      <c r="A1378" s="0" t="n">
        <v>1365</v>
      </c>
      <c r="B1378" s="0" t="n">
        <f aca="false">A1378*$G$9</f>
        <v>0.155821917808219</v>
      </c>
      <c r="C1378" s="0" t="n">
        <f aca="true">RAND()</f>
        <v>0.28200835436918</v>
      </c>
      <c r="D1378" s="0" t="n">
        <f aca="true">NORMINV(RAND(),0,1)</f>
        <v>-1.61612513704495</v>
      </c>
      <c r="E1378" s="0" t="n">
        <f aca="true">NORMINV(RAND(),0,1)</f>
        <v>-0.242290114124261</v>
      </c>
      <c r="F1378" s="0" t="n">
        <f aca="false">F1377*EXP(($F$9-$E$9*$D$9-0.5*$C$9^2)*$G$9+$C$9*$G$9^0.5*E1378+($D$9+$F$9*D1378)*(IF(C1378&lt;$E$9*$G$9,1,0)))</f>
        <v>101.190740009434</v>
      </c>
    </row>
    <row r="1379" customFormat="false" ht="12.75" hidden="false" customHeight="false" outlineLevel="0" collapsed="false">
      <c r="A1379" s="0" t="n">
        <v>1366</v>
      </c>
      <c r="B1379" s="0" t="n">
        <f aca="false">A1379*$G$9</f>
        <v>0.155936073059361</v>
      </c>
      <c r="C1379" s="0" t="n">
        <f aca="true">RAND()</f>
        <v>0.960976666700227</v>
      </c>
      <c r="D1379" s="0" t="n">
        <f aca="true">NORMINV(RAND(),0,1)</f>
        <v>1.51824714457226</v>
      </c>
      <c r="E1379" s="0" t="n">
        <f aca="true">NORMINV(RAND(),0,1)</f>
        <v>1.14811721550883</v>
      </c>
      <c r="F1379" s="0" t="n">
        <f aca="false">F1378*EXP(($F$9-$E$9*$D$9-0.5*$C$9^2)*$G$9+$C$9*$G$9^0.5*E1379+($D$9+$F$9*D1379)*(IF(C1379&lt;$E$9*$G$9,1,0)))</f>
        <v>101.563524656986</v>
      </c>
    </row>
    <row r="1380" customFormat="false" ht="12.75" hidden="false" customHeight="false" outlineLevel="0" collapsed="false">
      <c r="A1380" s="0" t="n">
        <v>1367</v>
      </c>
      <c r="B1380" s="0" t="n">
        <f aca="false">A1380*$G$9</f>
        <v>0.156050228310502</v>
      </c>
      <c r="C1380" s="0" t="n">
        <f aca="true">RAND()</f>
        <v>0.508760414242056</v>
      </c>
      <c r="D1380" s="0" t="n">
        <f aca="true">NORMINV(RAND(),0,1)</f>
        <v>0.251313689570897</v>
      </c>
      <c r="E1380" s="0" t="n">
        <f aca="true">NORMINV(RAND(),0,1)</f>
        <v>0.260772411929507</v>
      </c>
      <c r="F1380" s="0" t="n">
        <f aca="false">F1379*EXP(($F$9-$E$9*$D$9-0.5*$C$9^2)*$G$9+$C$9*$G$9^0.5*E1380+($D$9+$F$9*D1380)*(IF(C1380&lt;$E$9*$G$9,1,0)))</f>
        <v>101.648162414028</v>
      </c>
    </row>
    <row r="1381" customFormat="false" ht="12.75" hidden="false" customHeight="false" outlineLevel="0" collapsed="false">
      <c r="A1381" s="0" t="n">
        <v>1368</v>
      </c>
      <c r="B1381" s="0" t="n">
        <f aca="false">A1381*$G$9</f>
        <v>0.156164383561644</v>
      </c>
      <c r="C1381" s="0" t="n">
        <f aca="true">RAND()</f>
        <v>0.385105788106932</v>
      </c>
      <c r="D1381" s="0" t="n">
        <f aca="true">NORMINV(RAND(),0,1)</f>
        <v>-0.870524713906385</v>
      </c>
      <c r="E1381" s="0" t="n">
        <f aca="true">NORMINV(RAND(),0,1)</f>
        <v>-0.590203063413608</v>
      </c>
      <c r="F1381" s="0" t="n">
        <f aca="false">F1380*EXP(($F$9-$E$9*$D$9-0.5*$C$9^2)*$G$9+$C$9*$G$9^0.5*E1381+($D$9+$F$9*D1381)*(IF(C1381&lt;$E$9*$G$9,1,0)))</f>
        <v>101.45575867262</v>
      </c>
    </row>
    <row r="1382" customFormat="false" ht="12.75" hidden="false" customHeight="false" outlineLevel="0" collapsed="false">
      <c r="A1382" s="0" t="n">
        <v>1369</v>
      </c>
      <c r="B1382" s="0" t="n">
        <f aca="false">A1382*$G$9</f>
        <v>0.156278538812785</v>
      </c>
      <c r="C1382" s="0" t="n">
        <f aca="true">RAND()</f>
        <v>0.715340885595479</v>
      </c>
      <c r="D1382" s="0" t="n">
        <f aca="true">NORMINV(RAND(),0,1)</f>
        <v>1.9107147379252</v>
      </c>
      <c r="E1382" s="0" t="n">
        <f aca="true">NORMINV(RAND(),0,1)</f>
        <v>2.37699271736596</v>
      </c>
      <c r="F1382" s="0" t="n">
        <f aca="false">F1381*EXP(($F$9-$E$9*$D$9-0.5*$C$9^2)*$G$9+$C$9*$G$9^0.5*E1382+($D$9+$F$9*D1382)*(IF(C1382&lt;$E$9*$G$9,1,0)))</f>
        <v>102.231408893468</v>
      </c>
    </row>
    <row r="1383" customFormat="false" ht="12.75" hidden="false" customHeight="false" outlineLevel="0" collapsed="false">
      <c r="A1383" s="0" t="n">
        <v>1370</v>
      </c>
      <c r="B1383" s="0" t="n">
        <f aca="false">A1383*$G$9</f>
        <v>0.156392694063927</v>
      </c>
      <c r="C1383" s="0" t="n">
        <f aca="true">RAND()</f>
        <v>0.94933800465386</v>
      </c>
      <c r="D1383" s="0" t="n">
        <f aca="true">NORMINV(RAND(),0,1)</f>
        <v>0.659321336655493</v>
      </c>
      <c r="E1383" s="0" t="n">
        <f aca="true">NORMINV(RAND(),0,1)</f>
        <v>1.0729468496681</v>
      </c>
      <c r="F1383" s="0" t="n">
        <f aca="false">F1382*EXP(($F$9-$E$9*$D$9-0.5*$C$9^2)*$G$9+$C$9*$G$9^0.5*E1383+($D$9+$F$9*D1383)*(IF(C1383&lt;$E$9*$G$9,1,0)))</f>
        <v>102.5833075481</v>
      </c>
    </row>
    <row r="1384" customFormat="false" ht="12.75" hidden="false" customHeight="false" outlineLevel="0" collapsed="false">
      <c r="A1384" s="0" t="n">
        <v>1371</v>
      </c>
      <c r="B1384" s="0" t="n">
        <f aca="false">A1384*$G$9</f>
        <v>0.156506849315068</v>
      </c>
      <c r="C1384" s="0" t="n">
        <f aca="true">RAND()</f>
        <v>0.697861840555693</v>
      </c>
      <c r="D1384" s="0" t="n">
        <f aca="true">NORMINV(RAND(),0,1)</f>
        <v>-0.929610995293485</v>
      </c>
      <c r="E1384" s="0" t="n">
        <f aca="true">NORMINV(RAND(),0,1)</f>
        <v>-0.321684573193506</v>
      </c>
      <c r="F1384" s="0" t="n">
        <f aca="false">F1383*EXP(($F$9-$E$9*$D$9-0.5*$C$9^2)*$G$9+$C$9*$G$9^0.5*E1384+($D$9+$F$9*D1384)*(IF(C1384&lt;$E$9*$G$9,1,0)))</f>
        <v>102.477296282795</v>
      </c>
    </row>
    <row r="1385" customFormat="false" ht="12.75" hidden="false" customHeight="false" outlineLevel="0" collapsed="false">
      <c r="A1385" s="0" t="n">
        <v>1372</v>
      </c>
      <c r="B1385" s="0" t="n">
        <f aca="false">A1385*$G$9</f>
        <v>0.15662100456621</v>
      </c>
      <c r="C1385" s="0" t="n">
        <f aca="true">RAND()</f>
        <v>0.196432645797825</v>
      </c>
      <c r="D1385" s="0" t="n">
        <f aca="true">NORMINV(RAND(),0,1)</f>
        <v>1.11474898349095</v>
      </c>
      <c r="E1385" s="0" t="n">
        <f aca="true">NORMINV(RAND(),0,1)</f>
        <v>-0.102760933307282</v>
      </c>
      <c r="F1385" s="0" t="n">
        <f aca="false">F1384*EXP(($F$9-$E$9*$D$9-0.5*$C$9^2)*$G$9+$C$9*$G$9^0.5*E1385+($D$9+$F$9*D1385)*(IF(C1385&lt;$E$9*$G$9,1,0)))</f>
        <v>102.443255506694</v>
      </c>
    </row>
    <row r="1386" customFormat="false" ht="12.75" hidden="false" customHeight="false" outlineLevel="0" collapsed="false">
      <c r="A1386" s="0" t="n">
        <v>1373</v>
      </c>
      <c r="B1386" s="0" t="n">
        <f aca="false">A1386*$G$9</f>
        <v>0.156735159817352</v>
      </c>
      <c r="C1386" s="0" t="n">
        <f aca="true">RAND()</f>
        <v>0.287221916058768</v>
      </c>
      <c r="D1386" s="0" t="n">
        <f aca="true">NORMINV(RAND(),0,1)</f>
        <v>-0.531914016417761</v>
      </c>
      <c r="E1386" s="0" t="n">
        <f aca="true">NORMINV(RAND(),0,1)</f>
        <v>-1.97009192057561</v>
      </c>
      <c r="F1386" s="0" t="n">
        <f aca="false">F1385*EXP(($F$9-$E$9*$D$9-0.5*$C$9^2)*$G$9+$C$9*$G$9^0.5*E1386+($D$9+$F$9*D1386)*(IF(C1386&lt;$E$9*$G$9,1,0)))</f>
        <v>101.798100359083</v>
      </c>
    </row>
    <row r="1387" customFormat="false" ht="12.75" hidden="false" customHeight="false" outlineLevel="0" collapsed="false">
      <c r="A1387" s="0" t="n">
        <v>1374</v>
      </c>
      <c r="B1387" s="0" t="n">
        <f aca="false">A1387*$G$9</f>
        <v>0.156849315068493</v>
      </c>
      <c r="C1387" s="0" t="n">
        <f aca="true">RAND()</f>
        <v>0.869409267790834</v>
      </c>
      <c r="D1387" s="0" t="n">
        <f aca="true">NORMINV(RAND(),0,1)</f>
        <v>-0.964306747962726</v>
      </c>
      <c r="E1387" s="0" t="n">
        <f aca="true">NORMINV(RAND(),0,1)</f>
        <v>1.97781722744251</v>
      </c>
      <c r="F1387" s="0" t="n">
        <f aca="false">F1386*EXP(($F$9-$E$9*$D$9-0.5*$C$9^2)*$G$9+$C$9*$G$9^0.5*E1387+($D$9+$F$9*D1387)*(IF(C1387&lt;$E$9*$G$9,1,0)))</f>
        <v>102.445207498861</v>
      </c>
    </row>
    <row r="1388" customFormat="false" ht="12.75" hidden="false" customHeight="false" outlineLevel="0" collapsed="false">
      <c r="A1388" s="0" t="n">
        <v>1375</v>
      </c>
      <c r="B1388" s="0" t="n">
        <f aca="false">A1388*$G$9</f>
        <v>0.156963470319635</v>
      </c>
      <c r="C1388" s="0" t="n">
        <f aca="true">RAND()</f>
        <v>0.951171721023167</v>
      </c>
      <c r="D1388" s="0" t="n">
        <f aca="true">NORMINV(RAND(),0,1)</f>
        <v>-0.306170425847627</v>
      </c>
      <c r="E1388" s="0" t="n">
        <f aca="true">NORMINV(RAND(),0,1)</f>
        <v>-0.495959745403676</v>
      </c>
      <c r="F1388" s="0" t="n">
        <f aca="false">F1387*EXP(($F$9-$E$9*$D$9-0.5*$C$9^2)*$G$9+$C$9*$G$9^0.5*E1388+($D$9+$F$9*D1388)*(IF(C1388&lt;$E$9*$G$9,1,0)))</f>
        <v>102.282187658653</v>
      </c>
    </row>
    <row r="1389" customFormat="false" ht="12.75" hidden="false" customHeight="false" outlineLevel="0" collapsed="false">
      <c r="A1389" s="0" t="n">
        <v>1376</v>
      </c>
      <c r="B1389" s="0" t="n">
        <f aca="false">A1389*$G$9</f>
        <v>0.157077625570776</v>
      </c>
      <c r="C1389" s="0" t="n">
        <f aca="true">RAND()</f>
        <v>0.886481288561743</v>
      </c>
      <c r="D1389" s="0" t="n">
        <f aca="true">NORMINV(RAND(),0,1)</f>
        <v>0.0624291444595992</v>
      </c>
      <c r="E1389" s="0" t="n">
        <f aca="true">NORMINV(RAND(),0,1)</f>
        <v>-0.482580939001125</v>
      </c>
      <c r="F1389" s="0" t="n">
        <f aca="false">F1388*EXP(($F$9-$E$9*$D$9-0.5*$C$9^2)*$G$9+$C$9*$G$9^0.5*E1389+($D$9+$F$9*D1389)*(IF(C1389&lt;$E$9*$G$9,1,0)))</f>
        <v>102.123806525501</v>
      </c>
    </row>
    <row r="1390" customFormat="false" ht="12.75" hidden="false" customHeight="false" outlineLevel="0" collapsed="false">
      <c r="A1390" s="0" t="n">
        <v>1377</v>
      </c>
      <c r="B1390" s="0" t="n">
        <f aca="false">A1390*$G$9</f>
        <v>0.157191780821918</v>
      </c>
      <c r="C1390" s="0" t="n">
        <f aca="true">RAND()</f>
        <v>0.439902028959024</v>
      </c>
      <c r="D1390" s="0" t="n">
        <f aca="true">NORMINV(RAND(),0,1)</f>
        <v>-1.08975126460809</v>
      </c>
      <c r="E1390" s="0" t="n">
        <f aca="true">NORMINV(RAND(),0,1)</f>
        <v>1.67557615066448</v>
      </c>
      <c r="F1390" s="0" t="n">
        <f aca="false">F1389*EXP(($F$9-$E$9*$D$9-0.5*$C$9^2)*$G$9+$C$9*$G$9^0.5*E1390+($D$9+$F$9*D1390)*(IF(C1390&lt;$E$9*$G$9,1,0)))</f>
        <v>102.673468472304</v>
      </c>
    </row>
    <row r="1391" customFormat="false" ht="12.75" hidden="false" customHeight="false" outlineLevel="0" collapsed="false">
      <c r="A1391" s="0" t="n">
        <v>1378</v>
      </c>
      <c r="B1391" s="0" t="n">
        <f aca="false">A1391*$G$9</f>
        <v>0.157305936073059</v>
      </c>
      <c r="C1391" s="0" t="n">
        <f aca="true">RAND()</f>
        <v>0.270113631675312</v>
      </c>
      <c r="D1391" s="0" t="n">
        <f aca="true">NORMINV(RAND(),0,1)</f>
        <v>0.518850627244542</v>
      </c>
      <c r="E1391" s="0" t="n">
        <f aca="true">NORMINV(RAND(),0,1)</f>
        <v>0.347890195532914</v>
      </c>
      <c r="F1391" s="0" t="n">
        <f aca="false">F1390*EXP(($F$9-$E$9*$D$9-0.5*$C$9^2)*$G$9+$C$9*$G$9^0.5*E1391+($D$9+$F$9*D1391)*(IF(C1391&lt;$E$9*$G$9,1,0)))</f>
        <v>102.787729530938</v>
      </c>
    </row>
    <row r="1392" customFormat="false" ht="12.75" hidden="false" customHeight="false" outlineLevel="0" collapsed="false">
      <c r="A1392" s="0" t="n">
        <v>1379</v>
      </c>
      <c r="B1392" s="0" t="n">
        <f aca="false">A1392*$G$9</f>
        <v>0.157420091324201</v>
      </c>
      <c r="C1392" s="0" t="n">
        <f aca="true">RAND()</f>
        <v>0.147850950974571</v>
      </c>
      <c r="D1392" s="0" t="n">
        <f aca="true">NORMINV(RAND(),0,1)</f>
        <v>2.22502174613661</v>
      </c>
      <c r="E1392" s="0" t="n">
        <f aca="true">NORMINV(RAND(),0,1)</f>
        <v>-1.70079273020236</v>
      </c>
      <c r="F1392" s="0" t="n">
        <f aca="false">F1391*EXP(($F$9-$E$9*$D$9-0.5*$C$9^2)*$G$9+$C$9*$G$9^0.5*E1392+($D$9+$F$9*D1392)*(IF(C1392&lt;$E$9*$G$9,1,0)))</f>
        <v>102.228609197452</v>
      </c>
    </row>
    <row r="1393" customFormat="false" ht="12.75" hidden="false" customHeight="false" outlineLevel="0" collapsed="false">
      <c r="A1393" s="0" t="n">
        <v>1380</v>
      </c>
      <c r="B1393" s="0" t="n">
        <f aca="false">A1393*$G$9</f>
        <v>0.157534246575342</v>
      </c>
      <c r="C1393" s="0" t="n">
        <f aca="true">RAND()</f>
        <v>0.454963248495264</v>
      </c>
      <c r="D1393" s="0" t="n">
        <f aca="true">NORMINV(RAND(),0,1)</f>
        <v>-0.704289310203519</v>
      </c>
      <c r="E1393" s="0" t="n">
        <f aca="true">NORMINV(RAND(),0,1)</f>
        <v>-0.470903807514004</v>
      </c>
      <c r="F1393" s="0" t="n">
        <f aca="false">F1392*EXP(($F$9-$E$9*$D$9-0.5*$C$9^2)*$G$9+$C$9*$G$9^0.5*E1393+($D$9+$F$9*D1393)*(IF(C1393&lt;$E$9*$G$9,1,0)))</f>
        <v>102.074131465143</v>
      </c>
    </row>
    <row r="1394" customFormat="false" ht="12.75" hidden="false" customHeight="false" outlineLevel="0" collapsed="false">
      <c r="A1394" s="0" t="n">
        <v>1381</v>
      </c>
      <c r="B1394" s="0" t="n">
        <f aca="false">A1394*$G$9</f>
        <v>0.157648401826484</v>
      </c>
      <c r="C1394" s="0" t="n">
        <f aca="true">RAND()</f>
        <v>0.94174320915324</v>
      </c>
      <c r="D1394" s="0" t="n">
        <f aca="true">NORMINV(RAND(),0,1)</f>
        <v>0.270029689691395</v>
      </c>
      <c r="E1394" s="0" t="n">
        <f aca="true">NORMINV(RAND(),0,1)</f>
        <v>-1.18273352892494</v>
      </c>
      <c r="F1394" s="0" t="n">
        <f aca="false">F1393*EXP(($F$9-$E$9*$D$9-0.5*$C$9^2)*$G$9+$C$9*$G$9^0.5*E1394+($D$9+$F$9*D1394)*(IF(C1394&lt;$E$9*$G$9,1,0)))</f>
        <v>101.687608725856</v>
      </c>
    </row>
    <row r="1395" customFormat="false" ht="12.75" hidden="false" customHeight="false" outlineLevel="0" collapsed="false">
      <c r="A1395" s="0" t="n">
        <v>1382</v>
      </c>
      <c r="B1395" s="0" t="n">
        <f aca="false">A1395*$G$9</f>
        <v>0.157762557077626</v>
      </c>
      <c r="C1395" s="0" t="n">
        <f aca="true">RAND()</f>
        <v>0.4739271520974</v>
      </c>
      <c r="D1395" s="0" t="n">
        <f aca="true">NORMINV(RAND(),0,1)</f>
        <v>-0.229250290931442</v>
      </c>
      <c r="E1395" s="0" t="n">
        <f aca="true">NORMINV(RAND(),0,1)</f>
        <v>-1.24671058252141</v>
      </c>
      <c r="F1395" s="0" t="n">
        <f aca="false">F1394*EXP(($F$9-$E$9*$D$9-0.5*$C$9^2)*$G$9+$C$9*$G$9^0.5*E1395+($D$9+$F$9*D1395)*(IF(C1395&lt;$E$9*$G$9,1,0)))</f>
        <v>101.281778058907</v>
      </c>
    </row>
    <row r="1396" customFormat="false" ht="12.75" hidden="false" customHeight="false" outlineLevel="0" collapsed="false">
      <c r="A1396" s="0" t="n">
        <v>1383</v>
      </c>
      <c r="B1396" s="0" t="n">
        <f aca="false">A1396*$G$9</f>
        <v>0.157876712328767</v>
      </c>
      <c r="C1396" s="0" t="n">
        <f aca="true">RAND()</f>
        <v>0.621506382215597</v>
      </c>
      <c r="D1396" s="0" t="n">
        <f aca="true">NORMINV(RAND(),0,1)</f>
        <v>0.211417225524614</v>
      </c>
      <c r="E1396" s="0" t="n">
        <f aca="true">NORMINV(RAND(),0,1)</f>
        <v>0.872343769255451</v>
      </c>
      <c r="F1396" s="0" t="n">
        <f aca="false">F1395*EXP(($F$9-$E$9*$D$9-0.5*$C$9^2)*$G$9+$C$9*$G$9^0.5*E1396+($D$9+$F$9*D1396)*(IF(C1396&lt;$E$9*$G$9,1,0)))</f>
        <v>101.565081195958</v>
      </c>
    </row>
    <row r="1397" customFormat="false" ht="12.75" hidden="false" customHeight="false" outlineLevel="0" collapsed="false">
      <c r="A1397" s="0" t="n">
        <v>1384</v>
      </c>
      <c r="B1397" s="0" t="n">
        <f aca="false">A1397*$G$9</f>
        <v>0.157990867579909</v>
      </c>
      <c r="C1397" s="0" t="n">
        <f aca="true">RAND()</f>
        <v>0.965462305385987</v>
      </c>
      <c r="D1397" s="0" t="n">
        <f aca="true">NORMINV(RAND(),0,1)</f>
        <v>0.316537430052682</v>
      </c>
      <c r="E1397" s="0" t="n">
        <f aca="true">NORMINV(RAND(),0,1)</f>
        <v>-0.574167529441865</v>
      </c>
      <c r="F1397" s="0" t="n">
        <f aca="false">F1396*EXP(($F$9-$E$9*$D$9-0.5*$C$9^2)*$G$9+$C$9*$G$9^0.5*E1397+($D$9+$F$9*D1397)*(IF(C1397&lt;$E$9*$G$9,1,0)))</f>
        <v>101.378045285773</v>
      </c>
    </row>
    <row r="1398" customFormat="false" ht="12.75" hidden="false" customHeight="false" outlineLevel="0" collapsed="false">
      <c r="A1398" s="0" t="n">
        <v>1385</v>
      </c>
      <c r="B1398" s="0" t="n">
        <f aca="false">A1398*$G$9</f>
        <v>0.15810502283105</v>
      </c>
      <c r="C1398" s="0" t="n">
        <f aca="true">RAND()</f>
        <v>0.553367551767751</v>
      </c>
      <c r="D1398" s="0" t="n">
        <f aca="true">NORMINV(RAND(),0,1)</f>
        <v>0.54801091922598</v>
      </c>
      <c r="E1398" s="0" t="n">
        <f aca="true">NORMINV(RAND(),0,1)</f>
        <v>1.1936021931596</v>
      </c>
      <c r="F1398" s="0" t="n">
        <f aca="false">F1397*EXP(($F$9-$E$9*$D$9-0.5*$C$9^2)*$G$9+$C$9*$G$9^0.5*E1398+($D$9+$F$9*D1398)*(IF(C1398&lt;$E$9*$G$9,1,0)))</f>
        <v>101.76635572057</v>
      </c>
    </row>
    <row r="1399" customFormat="false" ht="12.75" hidden="false" customHeight="false" outlineLevel="0" collapsed="false">
      <c r="A1399" s="0" t="n">
        <v>1386</v>
      </c>
      <c r="B1399" s="0" t="n">
        <f aca="false">A1399*$G$9</f>
        <v>0.158219178082192</v>
      </c>
      <c r="C1399" s="0" t="n">
        <f aca="true">RAND()</f>
        <v>0.949896495174725</v>
      </c>
      <c r="D1399" s="0" t="n">
        <f aca="true">NORMINV(RAND(),0,1)</f>
        <v>-0.101702323322564</v>
      </c>
      <c r="E1399" s="0" t="n">
        <f aca="true">NORMINV(RAND(),0,1)</f>
        <v>-0.785938873159728</v>
      </c>
      <c r="F1399" s="0" t="n">
        <f aca="false">F1398*EXP(($F$9-$E$9*$D$9-0.5*$C$9^2)*$G$9+$C$9*$G$9^0.5*E1399+($D$9+$F$9*D1399)*(IF(C1399&lt;$E$9*$G$9,1,0)))</f>
        <v>101.510021625108</v>
      </c>
    </row>
    <row r="1400" customFormat="false" ht="12.75" hidden="false" customHeight="false" outlineLevel="0" collapsed="false">
      <c r="A1400" s="0" t="n">
        <v>1387</v>
      </c>
      <c r="B1400" s="0" t="n">
        <f aca="false">A1400*$G$9</f>
        <v>0.158333333333333</v>
      </c>
      <c r="C1400" s="0" t="n">
        <f aca="true">RAND()</f>
        <v>0.356888509268249</v>
      </c>
      <c r="D1400" s="0" t="n">
        <f aca="true">NORMINV(RAND(),0,1)</f>
        <v>-0.437913654824189</v>
      </c>
      <c r="E1400" s="0" t="n">
        <f aca="true">NORMINV(RAND(),0,1)</f>
        <v>-1.27462980854078</v>
      </c>
      <c r="F1400" s="0" t="n">
        <f aca="false">F1399*EXP(($F$9-$E$9*$D$9-0.5*$C$9^2)*$G$9+$C$9*$G$9^0.5*E1400+($D$9+$F$9*D1400)*(IF(C1400&lt;$E$9*$G$9,1,0)))</f>
        <v>101.095852267886</v>
      </c>
    </row>
    <row r="1401" customFormat="false" ht="12.75" hidden="false" customHeight="false" outlineLevel="0" collapsed="false">
      <c r="A1401" s="0" t="n">
        <v>1388</v>
      </c>
      <c r="B1401" s="0" t="n">
        <f aca="false">A1401*$G$9</f>
        <v>0.158447488584475</v>
      </c>
      <c r="C1401" s="0" t="n">
        <f aca="true">RAND()</f>
        <v>0.757621338553271</v>
      </c>
      <c r="D1401" s="0" t="n">
        <f aca="true">NORMINV(RAND(),0,1)</f>
        <v>-0.104734585415758</v>
      </c>
      <c r="E1401" s="0" t="n">
        <f aca="true">NORMINV(RAND(),0,1)</f>
        <v>-0.737181310400764</v>
      </c>
      <c r="F1401" s="0" t="n">
        <f aca="false">F1400*EXP(($F$9-$E$9*$D$9-0.5*$C$9^2)*$G$9+$C$9*$G$9^0.5*E1401+($D$9+$F$9*D1401)*(IF(C1401&lt;$E$9*$G$9,1,0)))</f>
        <v>100.856968047441</v>
      </c>
    </row>
    <row r="1402" customFormat="false" ht="12.75" hidden="false" customHeight="false" outlineLevel="0" collapsed="false">
      <c r="A1402" s="0" t="n">
        <v>1389</v>
      </c>
      <c r="B1402" s="0" t="n">
        <f aca="false">A1402*$G$9</f>
        <v>0.158561643835616</v>
      </c>
      <c r="C1402" s="0" t="n">
        <f aca="true">RAND()</f>
        <v>0.72776580431892</v>
      </c>
      <c r="D1402" s="0" t="n">
        <f aca="true">NORMINV(RAND(),0,1)</f>
        <v>-0.87287686703889</v>
      </c>
      <c r="E1402" s="0" t="n">
        <f aca="true">NORMINV(RAND(),0,1)</f>
        <v>-0.126134818417115</v>
      </c>
      <c r="F1402" s="0" t="n">
        <f aca="false">F1401*EXP(($F$9-$E$9*$D$9-0.5*$C$9^2)*$G$9+$C$9*$G$9^0.5*E1402+($D$9+$F$9*D1402)*(IF(C1402&lt;$E$9*$G$9,1,0)))</f>
        <v>100.81591205814</v>
      </c>
    </row>
    <row r="1403" customFormat="false" ht="12.75" hidden="false" customHeight="false" outlineLevel="0" collapsed="false">
      <c r="A1403" s="0" t="n">
        <v>1390</v>
      </c>
      <c r="B1403" s="0" t="n">
        <f aca="false">A1403*$G$9</f>
        <v>0.158675799086758</v>
      </c>
      <c r="C1403" s="0" t="n">
        <f aca="true">RAND()</f>
        <v>0.156707712191104</v>
      </c>
      <c r="D1403" s="0" t="n">
        <f aca="true">NORMINV(RAND(),0,1)</f>
        <v>-0.537488675191137</v>
      </c>
      <c r="E1403" s="0" t="n">
        <f aca="true">NORMINV(RAND(),0,1)</f>
        <v>-1.55408122215215</v>
      </c>
      <c r="F1403" s="0" t="n">
        <f aca="false">F1402*EXP(($F$9-$E$9*$D$9-0.5*$C$9^2)*$G$9+$C$9*$G$9^0.5*E1403+($D$9+$F$9*D1403)*(IF(C1403&lt;$E$9*$G$9,1,0)))</f>
        <v>100.314679935614</v>
      </c>
    </row>
    <row r="1404" customFormat="false" ht="12.75" hidden="false" customHeight="false" outlineLevel="0" collapsed="false">
      <c r="A1404" s="0" t="n">
        <v>1391</v>
      </c>
      <c r="B1404" s="0" t="n">
        <f aca="false">A1404*$G$9</f>
        <v>0.1587899543379</v>
      </c>
      <c r="C1404" s="0" t="n">
        <f aca="true">RAND()</f>
        <v>0.649010175686534</v>
      </c>
      <c r="D1404" s="0" t="n">
        <f aca="true">NORMINV(RAND(),0,1)</f>
        <v>0.553222356937766</v>
      </c>
      <c r="E1404" s="0" t="n">
        <f aca="true">NORMINV(RAND(),0,1)</f>
        <v>-1.21501255940928</v>
      </c>
      <c r="F1404" s="0" t="n">
        <f aca="false">F1403*EXP(($F$9-$E$9*$D$9-0.5*$C$9^2)*$G$9+$C$9*$G$9^0.5*E1404+($D$9+$F$9*D1404)*(IF(C1404&lt;$E$9*$G$9,1,0)))</f>
        <v>99.9244805564565</v>
      </c>
    </row>
    <row r="1405" customFormat="false" ht="12.75" hidden="false" customHeight="false" outlineLevel="0" collapsed="false">
      <c r="A1405" s="0" t="n">
        <v>1392</v>
      </c>
      <c r="B1405" s="0" t="n">
        <f aca="false">A1405*$G$9</f>
        <v>0.158904109589041</v>
      </c>
      <c r="C1405" s="0" t="n">
        <f aca="true">RAND()</f>
        <v>0.387189905362883</v>
      </c>
      <c r="D1405" s="0" t="n">
        <f aca="true">NORMINV(RAND(),0,1)</f>
        <v>-1.70181433364996</v>
      </c>
      <c r="E1405" s="0" t="n">
        <f aca="true">NORMINV(RAND(),0,1)</f>
        <v>-1.23249922413847</v>
      </c>
      <c r="F1405" s="0" t="n">
        <f aca="false">F1404*EXP(($F$9-$E$9*$D$9-0.5*$C$9^2)*$G$9+$C$9*$G$9^0.5*E1405+($D$9+$F$9*D1405)*(IF(C1405&lt;$E$9*$G$9,1,0)))</f>
        <v>99.5302201242254</v>
      </c>
    </row>
    <row r="1406" customFormat="false" ht="12.75" hidden="false" customHeight="false" outlineLevel="0" collapsed="false">
      <c r="A1406" s="0" t="n">
        <v>1393</v>
      </c>
      <c r="B1406" s="0" t="n">
        <f aca="false">A1406*$G$9</f>
        <v>0.159018264840183</v>
      </c>
      <c r="C1406" s="0" t="n">
        <f aca="true">RAND()</f>
        <v>0.459971635441614</v>
      </c>
      <c r="D1406" s="0" t="n">
        <f aca="true">NORMINV(RAND(),0,1)</f>
        <v>-0.733814206789647</v>
      </c>
      <c r="E1406" s="0" t="n">
        <f aca="true">NORMINV(RAND(),0,1)</f>
        <v>0.340816350174882</v>
      </c>
      <c r="F1406" s="0" t="n">
        <f aca="false">F1405*EXP(($F$9-$E$9*$D$9-0.5*$C$9^2)*$G$9+$C$9*$G$9^0.5*E1406+($D$9+$F$9*D1406)*(IF(C1406&lt;$E$9*$G$9,1,0)))</f>
        <v>99.6387239752502</v>
      </c>
    </row>
    <row r="1407" customFormat="false" ht="12.75" hidden="false" customHeight="false" outlineLevel="0" collapsed="false">
      <c r="A1407" s="0" t="n">
        <v>1394</v>
      </c>
      <c r="B1407" s="0" t="n">
        <f aca="false">A1407*$G$9</f>
        <v>0.159132420091324</v>
      </c>
      <c r="C1407" s="0" t="n">
        <f aca="true">RAND()</f>
        <v>0.850147842716452</v>
      </c>
      <c r="D1407" s="0" t="n">
        <f aca="true">NORMINV(RAND(),0,1)</f>
        <v>0.722251761024016</v>
      </c>
      <c r="E1407" s="0" t="n">
        <f aca="true">NORMINV(RAND(),0,1)</f>
        <v>0.849656407335183</v>
      </c>
      <c r="F1407" s="0" t="n">
        <f aca="false">F1406*EXP(($F$9-$E$9*$D$9-0.5*$C$9^2)*$G$9+$C$9*$G$9^0.5*E1407+($D$9+$F$9*D1407)*(IF(C1407&lt;$E$9*$G$9,1,0)))</f>
        <v>99.9101654777473</v>
      </c>
    </row>
    <row r="1408" customFormat="false" ht="12.75" hidden="false" customHeight="false" outlineLevel="0" collapsed="false">
      <c r="A1408" s="0" t="n">
        <v>1395</v>
      </c>
      <c r="B1408" s="0" t="n">
        <f aca="false">A1408*$G$9</f>
        <v>0.159246575342466</v>
      </c>
      <c r="C1408" s="0" t="n">
        <f aca="true">RAND()</f>
        <v>0.440206573912753</v>
      </c>
      <c r="D1408" s="0" t="n">
        <f aca="true">NORMINV(RAND(),0,1)</f>
        <v>0.649376965040856</v>
      </c>
      <c r="E1408" s="0" t="n">
        <f aca="true">NORMINV(RAND(),0,1)</f>
        <v>-0.259669529346198</v>
      </c>
      <c r="F1408" s="0" t="n">
        <f aca="false">F1407*EXP(($F$9-$E$9*$D$9-0.5*$C$9^2)*$G$9+$C$9*$G$9^0.5*E1408+($D$9+$F$9*D1408)*(IF(C1408&lt;$E$9*$G$9,1,0)))</f>
        <v>99.8267579782287</v>
      </c>
    </row>
    <row r="1409" customFormat="false" ht="12.75" hidden="false" customHeight="false" outlineLevel="0" collapsed="false">
      <c r="A1409" s="0" t="n">
        <v>1396</v>
      </c>
      <c r="B1409" s="0" t="n">
        <f aca="false">A1409*$G$9</f>
        <v>0.159360730593607</v>
      </c>
      <c r="C1409" s="0" t="n">
        <f aca="true">RAND()</f>
        <v>0.523410737628919</v>
      </c>
      <c r="D1409" s="0" t="n">
        <f aca="true">NORMINV(RAND(),0,1)</f>
        <v>-1.10577371433585</v>
      </c>
      <c r="E1409" s="0" t="n">
        <f aca="true">NORMINV(RAND(),0,1)</f>
        <v>1.5785138726391</v>
      </c>
      <c r="F1409" s="0" t="n">
        <f aca="false">F1408*EXP(($F$9-$E$9*$D$9-0.5*$C$9^2)*$G$9+$C$9*$G$9^0.5*E1409+($D$9+$F$9*D1409)*(IF(C1409&lt;$E$9*$G$9,1,0)))</f>
        <v>100.332836683045</v>
      </c>
    </row>
    <row r="1410" customFormat="false" ht="12.75" hidden="false" customHeight="false" outlineLevel="0" collapsed="false">
      <c r="A1410" s="0" t="n">
        <v>1397</v>
      </c>
      <c r="B1410" s="0" t="n">
        <f aca="false">A1410*$G$9</f>
        <v>0.159474885844749</v>
      </c>
      <c r="C1410" s="0" t="n">
        <f aca="true">RAND()</f>
        <v>0.175267767269572</v>
      </c>
      <c r="D1410" s="0" t="n">
        <f aca="true">NORMINV(RAND(),0,1)</f>
        <v>-0.401279874856445</v>
      </c>
      <c r="E1410" s="0" t="n">
        <f aca="true">NORMINV(RAND(),0,1)</f>
        <v>0.088877744838539</v>
      </c>
      <c r="F1410" s="0" t="n">
        <f aca="false">F1409*EXP(($F$9-$E$9*$D$9-0.5*$C$9^2)*$G$9+$C$9*$G$9^0.5*E1410+($D$9+$F$9*D1410)*(IF(C1410&lt;$E$9*$G$9,1,0)))</f>
        <v>100.361137171705</v>
      </c>
    </row>
    <row r="1411" customFormat="false" ht="12.75" hidden="false" customHeight="false" outlineLevel="0" collapsed="false">
      <c r="A1411" s="0" t="n">
        <v>1398</v>
      </c>
      <c r="B1411" s="0" t="n">
        <f aca="false">A1411*$G$9</f>
        <v>0.15958904109589</v>
      </c>
      <c r="C1411" s="0" t="n">
        <f aca="true">RAND()</f>
        <v>0.905926084211523</v>
      </c>
      <c r="D1411" s="0" t="n">
        <f aca="true">NORMINV(RAND(),0,1)</f>
        <v>-0.896152184268075</v>
      </c>
      <c r="E1411" s="0" t="n">
        <f aca="true">NORMINV(RAND(),0,1)</f>
        <v>-1.09020552945737</v>
      </c>
      <c r="F1411" s="0" t="n">
        <f aca="false">F1410*EXP(($F$9-$E$9*$D$9-0.5*$C$9^2)*$G$9+$C$9*$G$9^0.5*E1411+($D$9+$F$9*D1411)*(IF(C1411&lt;$E$9*$G$9,1,0)))</f>
        <v>100.010757832423</v>
      </c>
    </row>
    <row r="1412" customFormat="false" ht="12.75" hidden="false" customHeight="false" outlineLevel="0" collapsed="false">
      <c r="A1412" s="0" t="n">
        <v>1399</v>
      </c>
      <c r="B1412" s="0" t="n">
        <f aca="false">A1412*$G$9</f>
        <v>0.159703196347032</v>
      </c>
      <c r="C1412" s="0" t="n">
        <f aca="true">RAND()</f>
        <v>0.339641396939839</v>
      </c>
      <c r="D1412" s="0" t="n">
        <f aca="true">NORMINV(RAND(),0,1)</f>
        <v>1.50513354153364</v>
      </c>
      <c r="E1412" s="0" t="n">
        <f aca="true">NORMINV(RAND(),0,1)</f>
        <v>1.14020920706792</v>
      </c>
      <c r="F1412" s="0" t="n">
        <f aca="false">F1411*EXP(($F$9-$E$9*$D$9-0.5*$C$9^2)*$G$9+$C$9*$G$9^0.5*E1412+($D$9+$F$9*D1412)*(IF(C1412&lt;$E$9*$G$9,1,0)))</f>
        <v>100.376651113002</v>
      </c>
    </row>
    <row r="1413" customFormat="false" ht="12.75" hidden="false" customHeight="false" outlineLevel="0" collapsed="false">
      <c r="A1413" s="0" t="n">
        <v>1400</v>
      </c>
      <c r="B1413" s="0" t="n">
        <f aca="false">A1413*$G$9</f>
        <v>0.159817351598174</v>
      </c>
      <c r="C1413" s="0" t="n">
        <f aca="true">RAND()</f>
        <v>0.645255252385266</v>
      </c>
      <c r="D1413" s="0" t="n">
        <f aca="true">NORMINV(RAND(),0,1)</f>
        <v>0.430004306543174</v>
      </c>
      <c r="E1413" s="0" t="n">
        <f aca="true">NORMINV(RAND(),0,1)</f>
        <v>-1.94594034003098</v>
      </c>
      <c r="F1413" s="0" t="n">
        <f aca="false">F1412*EXP(($F$9-$E$9*$D$9-0.5*$C$9^2)*$G$9+$C$9*$G$9^0.5*E1413+($D$9+$F$9*D1413)*(IF(C1413&lt;$E$9*$G$9,1,0)))</f>
        <v>99.7522326207302</v>
      </c>
    </row>
    <row r="1414" customFormat="false" ht="12.75" hidden="false" customHeight="false" outlineLevel="0" collapsed="false">
      <c r="A1414" s="0" t="n">
        <v>1401</v>
      </c>
      <c r="B1414" s="0" t="n">
        <f aca="false">A1414*$G$9</f>
        <v>0.159931506849315</v>
      </c>
      <c r="C1414" s="0" t="n">
        <f aca="true">RAND()</f>
        <v>0.415474271211365</v>
      </c>
      <c r="D1414" s="0" t="n">
        <f aca="true">NORMINV(RAND(),0,1)</f>
        <v>0.664665239096554</v>
      </c>
      <c r="E1414" s="0" t="n">
        <f aca="true">NORMINV(RAND(),0,1)</f>
        <v>1.06216563723179</v>
      </c>
      <c r="F1414" s="0" t="n">
        <f aca="false">F1413*EXP(($F$9-$E$9*$D$9-0.5*$C$9^2)*$G$9+$C$9*$G$9^0.5*E1414+($D$9+$F$9*D1414)*(IF(C1414&lt;$E$9*$G$9,1,0)))</f>
        <v>100.09213856065</v>
      </c>
    </row>
    <row r="1415" customFormat="false" ht="12.75" hidden="false" customHeight="false" outlineLevel="0" collapsed="false">
      <c r="A1415" s="0" t="n">
        <v>1402</v>
      </c>
      <c r="B1415" s="0" t="n">
        <f aca="false">A1415*$G$9</f>
        <v>0.160045662100457</v>
      </c>
      <c r="C1415" s="0" t="n">
        <f aca="true">RAND()</f>
        <v>0.272140779612637</v>
      </c>
      <c r="D1415" s="0" t="n">
        <f aca="true">NORMINV(RAND(),0,1)</f>
        <v>-0.14178031060711</v>
      </c>
      <c r="E1415" s="0" t="n">
        <f aca="true">NORMINV(RAND(),0,1)</f>
        <v>-0.425367952969138</v>
      </c>
      <c r="F1415" s="0" t="n">
        <f aca="false">F1414*EXP(($F$9-$E$9*$D$9-0.5*$C$9^2)*$G$9+$C$9*$G$9^0.5*E1415+($D$9+$F$9*D1415)*(IF(C1415&lt;$E$9*$G$9,1,0)))</f>
        <v>99.9554773126811</v>
      </c>
    </row>
    <row r="1416" customFormat="false" ht="12.75" hidden="false" customHeight="false" outlineLevel="0" collapsed="false">
      <c r="A1416" s="0" t="n">
        <v>1403</v>
      </c>
      <c r="B1416" s="0" t="n">
        <f aca="false">A1416*$G$9</f>
        <v>0.160159817351598</v>
      </c>
      <c r="C1416" s="0" t="n">
        <f aca="true">RAND()</f>
        <v>0.635098026930335</v>
      </c>
      <c r="D1416" s="0" t="n">
        <f aca="true">NORMINV(RAND(),0,1)</f>
        <v>0.645578237863286</v>
      </c>
      <c r="E1416" s="0" t="n">
        <f aca="true">NORMINV(RAND(),0,1)</f>
        <v>-1.42544255357993</v>
      </c>
      <c r="F1416" s="0" t="n">
        <f aca="false">F1415*EXP(($F$9-$E$9*$D$9-0.5*$C$9^2)*$G$9+$C$9*$G$9^0.5*E1416+($D$9+$F$9*D1416)*(IF(C1416&lt;$E$9*$G$9,1,0)))</f>
        <v>99.4995408541896</v>
      </c>
    </row>
    <row r="1417" customFormat="false" ht="12.75" hidden="false" customHeight="false" outlineLevel="0" collapsed="false">
      <c r="A1417" s="0" t="n">
        <v>1404</v>
      </c>
      <c r="B1417" s="0" t="n">
        <f aca="false">A1417*$G$9</f>
        <v>0.16027397260274</v>
      </c>
      <c r="C1417" s="0" t="n">
        <f aca="true">RAND()</f>
        <v>0.952897021258638</v>
      </c>
      <c r="D1417" s="0" t="n">
        <f aca="true">NORMINV(RAND(),0,1)</f>
        <v>-0.934798336153453</v>
      </c>
      <c r="E1417" s="0" t="n">
        <f aca="true">NORMINV(RAND(),0,1)</f>
        <v>-0.606594648199052</v>
      </c>
      <c r="F1417" s="0" t="n">
        <f aca="false">F1416*EXP(($F$9-$E$9*$D$9-0.5*$C$9^2)*$G$9+$C$9*$G$9^0.5*E1417+($D$9+$F$9*D1417)*(IF(C1417&lt;$E$9*$G$9,1,0)))</f>
        <v>99.3059864357992</v>
      </c>
    </row>
    <row r="1418" customFormat="false" ht="12.75" hidden="false" customHeight="false" outlineLevel="0" collapsed="false">
      <c r="A1418" s="0" t="n">
        <v>1405</v>
      </c>
      <c r="B1418" s="0" t="n">
        <f aca="false">A1418*$G$9</f>
        <v>0.160388127853881</v>
      </c>
      <c r="C1418" s="0" t="n">
        <f aca="true">RAND()</f>
        <v>0.895560171800939</v>
      </c>
      <c r="D1418" s="0" t="n">
        <f aca="true">NORMINV(RAND(),0,1)</f>
        <v>0.339281362675467</v>
      </c>
      <c r="E1418" s="0" t="n">
        <f aca="true">NORMINV(RAND(),0,1)</f>
        <v>-1.16000292240672</v>
      </c>
      <c r="F1418" s="0" t="n">
        <f aca="false">F1417*EXP(($F$9-$E$9*$D$9-0.5*$C$9^2)*$G$9+$C$9*$G$9^0.5*E1418+($D$9+$F$9*D1418)*(IF(C1418&lt;$E$9*$G$9,1,0)))</f>
        <v>98.9371539440631</v>
      </c>
    </row>
    <row r="1419" customFormat="false" ht="12.75" hidden="false" customHeight="false" outlineLevel="0" collapsed="false">
      <c r="A1419" s="0" t="n">
        <v>1406</v>
      </c>
      <c r="B1419" s="0" t="n">
        <f aca="false">A1419*$G$9</f>
        <v>0.160502283105023</v>
      </c>
      <c r="C1419" s="0" t="n">
        <f aca="true">RAND()</f>
        <v>0.523537665729007</v>
      </c>
      <c r="D1419" s="0" t="n">
        <f aca="true">NORMINV(RAND(),0,1)</f>
        <v>-1.68087991969132</v>
      </c>
      <c r="E1419" s="0" t="n">
        <f aca="true">NORMINV(RAND(),0,1)</f>
        <v>-0.799653556607679</v>
      </c>
      <c r="F1419" s="0" t="n">
        <f aca="false">F1418*EXP(($F$9-$E$9*$D$9-0.5*$C$9^2)*$G$9+$C$9*$G$9^0.5*E1419+($D$9+$F$9*D1419)*(IF(C1419&lt;$E$9*$G$9,1,0)))</f>
        <v>98.6836079811552</v>
      </c>
    </row>
    <row r="1420" customFormat="false" ht="12.75" hidden="false" customHeight="false" outlineLevel="0" collapsed="false">
      <c r="A1420" s="0" t="n">
        <v>1407</v>
      </c>
      <c r="B1420" s="0" t="n">
        <f aca="false">A1420*$G$9</f>
        <v>0.160616438356164</v>
      </c>
      <c r="C1420" s="0" t="n">
        <f aca="true">RAND()</f>
        <v>0.466736424537656</v>
      </c>
      <c r="D1420" s="0" t="n">
        <f aca="true">NORMINV(RAND(),0,1)</f>
        <v>-0.783480626052811</v>
      </c>
      <c r="E1420" s="0" t="n">
        <f aca="true">NORMINV(RAND(),0,1)</f>
        <v>1.64008424553231</v>
      </c>
      <c r="F1420" s="0" t="n">
        <f aca="false">F1419*EXP(($F$9-$E$9*$D$9-0.5*$C$9^2)*$G$9+$C$9*$G$9^0.5*E1420+($D$9+$F$9*D1420)*(IF(C1420&lt;$E$9*$G$9,1,0)))</f>
        <v>99.2034674537407</v>
      </c>
    </row>
    <row r="1421" customFormat="false" ht="12.75" hidden="false" customHeight="false" outlineLevel="0" collapsed="false">
      <c r="A1421" s="0" t="n">
        <v>1408</v>
      </c>
      <c r="B1421" s="0" t="n">
        <f aca="false">A1421*$G$9</f>
        <v>0.160730593607306</v>
      </c>
      <c r="C1421" s="0" t="n">
        <f aca="true">RAND()</f>
        <v>0.135446771151598</v>
      </c>
      <c r="D1421" s="0" t="n">
        <f aca="true">NORMINV(RAND(),0,1)</f>
        <v>0.541744690883759</v>
      </c>
      <c r="E1421" s="0" t="n">
        <f aca="true">NORMINV(RAND(),0,1)</f>
        <v>1.83878531680688</v>
      </c>
      <c r="F1421" s="0" t="n">
        <f aca="false">F1420*EXP(($F$9-$E$9*$D$9-0.5*$C$9^2)*$G$9+$C$9*$G$9^0.5*E1421+($D$9+$F$9*D1421)*(IF(C1421&lt;$E$9*$G$9,1,0)))</f>
        <v>99.7896010084737</v>
      </c>
    </row>
    <row r="1422" customFormat="false" ht="12.75" hidden="false" customHeight="false" outlineLevel="0" collapsed="false">
      <c r="A1422" s="0" t="n">
        <v>1409</v>
      </c>
      <c r="B1422" s="0" t="n">
        <f aca="false">A1422*$G$9</f>
        <v>0.160844748858448</v>
      </c>
      <c r="C1422" s="0" t="n">
        <f aca="true">RAND()</f>
        <v>0.791385808417965</v>
      </c>
      <c r="D1422" s="0" t="n">
        <f aca="true">NORMINV(RAND(),0,1)</f>
        <v>-0.954102021190099</v>
      </c>
      <c r="E1422" s="0" t="n">
        <f aca="true">NORMINV(RAND(),0,1)</f>
        <v>0.62770818036022</v>
      </c>
      <c r="F1422" s="0" t="n">
        <f aca="false">F1421*EXP(($F$9-$E$9*$D$9-0.5*$C$9^2)*$G$9+$C$9*$G$9^0.5*E1422+($D$9+$F$9*D1422)*(IF(C1422&lt;$E$9*$G$9,1,0)))</f>
        <v>99.9902939848509</v>
      </c>
    </row>
    <row r="1423" customFormat="false" ht="12.75" hidden="false" customHeight="false" outlineLevel="0" collapsed="false">
      <c r="A1423" s="0" t="n">
        <v>1410</v>
      </c>
      <c r="B1423" s="0" t="n">
        <f aca="false">A1423*$G$9</f>
        <v>0.160958904109589</v>
      </c>
      <c r="C1423" s="0" t="n">
        <f aca="true">RAND()</f>
        <v>0.551185471677032</v>
      </c>
      <c r="D1423" s="0" t="n">
        <f aca="true">NORMINV(RAND(),0,1)</f>
        <v>0.44230089626332</v>
      </c>
      <c r="E1423" s="0" t="n">
        <f aca="true">NORMINV(RAND(),0,1)</f>
        <v>-0.716285493868121</v>
      </c>
      <c r="F1423" s="0" t="n">
        <f aca="false">F1422*EXP(($F$9-$E$9*$D$9-0.5*$C$9^2)*$G$9+$C$9*$G$9^0.5*E1423+($D$9+$F$9*D1423)*(IF(C1423&lt;$E$9*$G$9,1,0)))</f>
        <v>99.7607036337523</v>
      </c>
    </row>
    <row r="1424" customFormat="false" ht="12.75" hidden="false" customHeight="false" outlineLevel="0" collapsed="false">
      <c r="A1424" s="0" t="n">
        <v>1411</v>
      </c>
      <c r="B1424" s="0" t="n">
        <f aca="false">A1424*$G$9</f>
        <v>0.161073059360731</v>
      </c>
      <c r="C1424" s="0" t="n">
        <f aca="true">RAND()</f>
        <v>0.728174340904816</v>
      </c>
      <c r="D1424" s="0" t="n">
        <f aca="true">NORMINV(RAND(),0,1)</f>
        <v>-0.330577238549199</v>
      </c>
      <c r="E1424" s="0" t="n">
        <f aca="true">NORMINV(RAND(),0,1)</f>
        <v>0.792659226579116</v>
      </c>
      <c r="F1424" s="0" t="n">
        <f aca="false">F1423*EXP(($F$9-$E$9*$D$9-0.5*$C$9^2)*$G$9+$C$9*$G$9^0.5*E1424+($D$9+$F$9*D1424)*(IF(C1424&lt;$E$9*$G$9,1,0)))</f>
        <v>100.014203847931</v>
      </c>
    </row>
    <row r="1425" customFormat="false" ht="12.75" hidden="false" customHeight="false" outlineLevel="0" collapsed="false">
      <c r="A1425" s="0" t="n">
        <v>1412</v>
      </c>
      <c r="B1425" s="0" t="n">
        <f aca="false">A1425*$G$9</f>
        <v>0.161187214611872</v>
      </c>
      <c r="C1425" s="0" t="n">
        <f aca="true">RAND()</f>
        <v>0.970108008817012</v>
      </c>
      <c r="D1425" s="0" t="n">
        <f aca="true">NORMINV(RAND(),0,1)</f>
        <v>-0.312326985439681</v>
      </c>
      <c r="E1425" s="0" t="n">
        <f aca="true">NORMINV(RAND(),0,1)</f>
        <v>-0.085589743187799</v>
      </c>
      <c r="F1425" s="0" t="n">
        <f aca="false">F1424*EXP(($F$9-$E$9*$D$9-0.5*$C$9^2)*$G$9+$C$9*$G$9^0.5*E1425+($D$9+$F$9*D1425)*(IF(C1425&lt;$E$9*$G$9,1,0)))</f>
        <v>99.9864842515006</v>
      </c>
    </row>
    <row r="1426" customFormat="false" ht="12.75" hidden="false" customHeight="false" outlineLevel="0" collapsed="false">
      <c r="A1426" s="0" t="n">
        <v>1413</v>
      </c>
      <c r="B1426" s="0" t="n">
        <f aca="false">A1426*$G$9</f>
        <v>0.161301369863014</v>
      </c>
      <c r="C1426" s="0" t="n">
        <f aca="true">RAND()</f>
        <v>0.560188256580815</v>
      </c>
      <c r="D1426" s="0" t="n">
        <f aca="true">NORMINV(RAND(),0,1)</f>
        <v>-0.796658418203395</v>
      </c>
      <c r="E1426" s="0" t="n">
        <f aca="true">NORMINV(RAND(),0,1)</f>
        <v>0.567114373784995</v>
      </c>
      <c r="F1426" s="0" t="n">
        <f aca="false">F1425*EXP(($F$9-$E$9*$D$9-0.5*$C$9^2)*$G$9+$C$9*$G$9^0.5*E1426+($D$9+$F$9*D1426)*(IF(C1426&lt;$E$9*$G$9,1,0)))</f>
        <v>100.168116494589</v>
      </c>
    </row>
    <row r="1427" customFormat="false" ht="12.75" hidden="false" customHeight="false" outlineLevel="0" collapsed="false">
      <c r="A1427" s="0" t="n">
        <v>1414</v>
      </c>
      <c r="B1427" s="0" t="n">
        <f aca="false">A1427*$G$9</f>
        <v>0.161415525114155</v>
      </c>
      <c r="C1427" s="0" t="n">
        <f aca="true">RAND()</f>
        <v>0.161822380277652</v>
      </c>
      <c r="D1427" s="0" t="n">
        <f aca="true">NORMINV(RAND(),0,1)</f>
        <v>-1.4379947023745</v>
      </c>
      <c r="E1427" s="0" t="n">
        <f aca="true">NORMINV(RAND(),0,1)</f>
        <v>1.25921385995619</v>
      </c>
      <c r="F1427" s="0" t="n">
        <f aca="false">F1426*EXP(($F$9-$E$9*$D$9-0.5*$C$9^2)*$G$9+$C$9*$G$9^0.5*E1427+($D$9+$F$9*D1427)*(IF(C1427&lt;$E$9*$G$9,1,0)))</f>
        <v>100.572941315307</v>
      </c>
    </row>
    <row r="1428" customFormat="false" ht="12.75" hidden="false" customHeight="false" outlineLevel="0" collapsed="false">
      <c r="A1428" s="0" t="n">
        <v>1415</v>
      </c>
      <c r="B1428" s="0" t="n">
        <f aca="false">A1428*$G$9</f>
        <v>0.161529680365297</v>
      </c>
      <c r="C1428" s="0" t="n">
        <f aca="true">RAND()</f>
        <v>0.97045451683359</v>
      </c>
      <c r="D1428" s="0" t="n">
        <f aca="true">NORMINV(RAND(),0,1)</f>
        <v>0.880330112473682</v>
      </c>
      <c r="E1428" s="0" t="n">
        <f aca="true">NORMINV(RAND(),0,1)</f>
        <v>0.0492362460985396</v>
      </c>
      <c r="F1428" s="0" t="n">
        <f aca="false">F1427*EXP(($F$9-$E$9*$D$9-0.5*$C$9^2)*$G$9+$C$9*$G$9^0.5*E1428+($D$9+$F$9*D1428)*(IF(C1428&lt;$E$9*$G$9,1,0)))</f>
        <v>100.588527632436</v>
      </c>
    </row>
    <row r="1429" customFormat="false" ht="12.75" hidden="false" customHeight="false" outlineLevel="0" collapsed="false">
      <c r="A1429" s="0" t="n">
        <v>1416</v>
      </c>
      <c r="B1429" s="0" t="n">
        <f aca="false">A1429*$G$9</f>
        <v>0.161643835616438</v>
      </c>
      <c r="C1429" s="0" t="n">
        <f aca="true">RAND()</f>
        <v>0.21374781896123</v>
      </c>
      <c r="D1429" s="0" t="n">
        <f aca="true">NORMINV(RAND(),0,1)</f>
        <v>1.41301836501598</v>
      </c>
      <c r="E1429" s="0" t="n">
        <f aca="true">NORMINV(RAND(),0,1)</f>
        <v>-1.06649038584072</v>
      </c>
      <c r="F1429" s="0" t="n">
        <f aca="false">F1428*EXP(($F$9-$E$9*$D$9-0.5*$C$9^2)*$G$9+$C$9*$G$9^0.5*E1429+($D$9+$F$9*D1429)*(IF(C1429&lt;$E$9*$G$9,1,0)))</f>
        <v>100.244974186862</v>
      </c>
    </row>
    <row r="1430" customFormat="false" ht="12.75" hidden="false" customHeight="false" outlineLevel="0" collapsed="false">
      <c r="A1430" s="0" t="n">
        <v>1417</v>
      </c>
      <c r="B1430" s="0" t="n">
        <f aca="false">A1430*$G$9</f>
        <v>0.16175799086758</v>
      </c>
      <c r="C1430" s="0" t="n">
        <f aca="true">RAND()</f>
        <v>0.896216971799578</v>
      </c>
      <c r="D1430" s="0" t="n">
        <f aca="true">NORMINV(RAND(),0,1)</f>
        <v>-0.0826685701127534</v>
      </c>
      <c r="E1430" s="0" t="n">
        <f aca="true">NORMINV(RAND(),0,1)</f>
        <v>0.41825371113051</v>
      </c>
      <c r="F1430" s="0" t="n">
        <f aca="false">F1429*EXP(($F$9-$E$9*$D$9-0.5*$C$9^2)*$G$9+$C$9*$G$9^0.5*E1430+($D$9+$F$9*D1430)*(IF(C1430&lt;$E$9*$G$9,1,0)))</f>
        <v>100.379169282863</v>
      </c>
    </row>
    <row r="1431" customFormat="false" ht="12.75" hidden="false" customHeight="false" outlineLevel="0" collapsed="false">
      <c r="A1431" s="0" t="n">
        <v>1418</v>
      </c>
      <c r="B1431" s="0" t="n">
        <f aca="false">A1431*$G$9</f>
        <v>0.161872146118721</v>
      </c>
      <c r="C1431" s="0" t="n">
        <f aca="true">RAND()</f>
        <v>0.697432059910547</v>
      </c>
      <c r="D1431" s="0" t="n">
        <f aca="true">NORMINV(RAND(),0,1)</f>
        <v>1.50434591105616</v>
      </c>
      <c r="E1431" s="0" t="n">
        <f aca="true">NORMINV(RAND(),0,1)</f>
        <v>-0.0607857576205412</v>
      </c>
      <c r="F1431" s="0" t="n">
        <f aca="false">F1430*EXP(($F$9-$E$9*$D$9-0.5*$C$9^2)*$G$9+$C$9*$G$9^0.5*E1431+($D$9+$F$9*D1431)*(IF(C1431&lt;$E$9*$G$9,1,0)))</f>
        <v>100.359327215721</v>
      </c>
    </row>
    <row r="1432" customFormat="false" ht="12.75" hidden="false" customHeight="false" outlineLevel="0" collapsed="false">
      <c r="A1432" s="0" t="n">
        <v>1419</v>
      </c>
      <c r="B1432" s="0" t="n">
        <f aca="false">A1432*$G$9</f>
        <v>0.161986301369863</v>
      </c>
      <c r="C1432" s="0" t="n">
        <f aca="true">RAND()</f>
        <v>0.440083609771841</v>
      </c>
      <c r="D1432" s="0" t="n">
        <f aca="true">NORMINV(RAND(),0,1)</f>
        <v>0.886347680151001</v>
      </c>
      <c r="E1432" s="0" t="n">
        <f aca="true">NORMINV(RAND(),0,1)</f>
        <v>1.09324854429524</v>
      </c>
      <c r="F1432" s="0" t="n">
        <f aca="false">F1431*EXP(($F$9-$E$9*$D$9-0.5*$C$9^2)*$G$9+$C$9*$G$9^0.5*E1432+($D$9+$F$9*D1432)*(IF(C1432&lt;$E$9*$G$9,1,0)))</f>
        <v>100.711335218441</v>
      </c>
    </row>
    <row r="1433" customFormat="false" ht="12.75" hidden="false" customHeight="false" outlineLevel="0" collapsed="false">
      <c r="A1433" s="0" t="n">
        <v>1420</v>
      </c>
      <c r="B1433" s="0" t="n">
        <f aca="false">A1433*$G$9</f>
        <v>0.162100456621005</v>
      </c>
      <c r="C1433" s="0" t="n">
        <f aca="true">RAND()</f>
        <v>0.947367635039439</v>
      </c>
      <c r="D1433" s="0" t="n">
        <f aca="true">NORMINV(RAND(),0,1)</f>
        <v>0.746246721564414</v>
      </c>
      <c r="E1433" s="0" t="n">
        <f aca="true">NORMINV(RAND(),0,1)</f>
        <v>-0.922367672269486</v>
      </c>
      <c r="F1433" s="0" t="n">
        <f aca="false">F1432*EXP(($F$9-$E$9*$D$9-0.5*$C$9^2)*$G$9+$C$9*$G$9^0.5*E1433+($D$9+$F$9*D1433)*(IF(C1433&lt;$E$9*$G$9,1,0)))</f>
        <v>100.413738456888</v>
      </c>
    </row>
    <row r="1434" customFormat="false" ht="12.75" hidden="false" customHeight="false" outlineLevel="0" collapsed="false">
      <c r="A1434" s="0" t="n">
        <v>1421</v>
      </c>
      <c r="B1434" s="0" t="n">
        <f aca="false">A1434*$G$9</f>
        <v>0.162214611872146</v>
      </c>
      <c r="C1434" s="0" t="n">
        <f aca="true">RAND()</f>
        <v>0.526038168417297</v>
      </c>
      <c r="D1434" s="0" t="n">
        <f aca="true">NORMINV(RAND(),0,1)</f>
        <v>-0.734171006865146</v>
      </c>
      <c r="E1434" s="0" t="n">
        <f aca="true">NORMINV(RAND(),0,1)</f>
        <v>-1.02128400376772</v>
      </c>
      <c r="F1434" s="0" t="n">
        <f aca="false">F1433*EXP(($F$9-$E$9*$D$9-0.5*$C$9^2)*$G$9+$C$9*$G$9^0.5*E1434+($D$9+$F$9*D1434)*(IF(C1434&lt;$E$9*$G$9,1,0)))</f>
        <v>100.085283318004</v>
      </c>
    </row>
    <row r="1435" customFormat="false" ht="12.75" hidden="false" customHeight="false" outlineLevel="0" collapsed="false">
      <c r="A1435" s="0" t="n">
        <v>1422</v>
      </c>
      <c r="B1435" s="0" t="n">
        <f aca="false">A1435*$G$9</f>
        <v>0.162328767123288</v>
      </c>
      <c r="C1435" s="0" t="n">
        <f aca="true">RAND()</f>
        <v>0.65107759288261</v>
      </c>
      <c r="D1435" s="0" t="n">
        <f aca="true">NORMINV(RAND(),0,1)</f>
        <v>-0.619402608983474</v>
      </c>
      <c r="E1435" s="0" t="n">
        <f aca="true">NORMINV(RAND(),0,1)</f>
        <v>-0.0222270829204384</v>
      </c>
      <c r="F1435" s="0" t="n">
        <f aca="false">F1434*EXP(($F$9-$E$9*$D$9-0.5*$C$9^2)*$G$9+$C$9*$G$9^0.5*E1435+($D$9+$F$9*D1435)*(IF(C1435&lt;$E$9*$G$9,1,0)))</f>
        <v>100.077867429885</v>
      </c>
    </row>
    <row r="1436" customFormat="false" ht="12.75" hidden="false" customHeight="false" outlineLevel="0" collapsed="false">
      <c r="A1436" s="0" t="n">
        <v>1423</v>
      </c>
      <c r="B1436" s="0" t="n">
        <f aca="false">A1436*$G$9</f>
        <v>0.162442922374429</v>
      </c>
      <c r="C1436" s="0" t="n">
        <f aca="true">RAND()</f>
        <v>0.295658214374083</v>
      </c>
      <c r="D1436" s="0" t="n">
        <f aca="true">NORMINV(RAND(),0,1)</f>
        <v>-1.53393185288432</v>
      </c>
      <c r="E1436" s="0" t="n">
        <f aca="true">NORMINV(RAND(),0,1)</f>
        <v>0.65401690914975</v>
      </c>
      <c r="F1436" s="0" t="n">
        <f aca="false">F1435*EXP(($F$9-$E$9*$D$9-0.5*$C$9^2)*$G$9+$C$9*$G$9^0.5*E1436+($D$9+$F$9*D1436)*(IF(C1436&lt;$E$9*$G$9,1,0)))</f>
        <v>100.287596799152</v>
      </c>
    </row>
    <row r="1437" customFormat="false" ht="12.75" hidden="false" customHeight="false" outlineLevel="0" collapsed="false">
      <c r="A1437" s="0" t="n">
        <v>1424</v>
      </c>
      <c r="B1437" s="0" t="n">
        <f aca="false">A1437*$G$9</f>
        <v>0.162557077625571</v>
      </c>
      <c r="C1437" s="0" t="n">
        <f aca="true">RAND()</f>
        <v>0.952182567575941</v>
      </c>
      <c r="D1437" s="0" t="n">
        <f aca="true">NORMINV(RAND(),0,1)</f>
        <v>0.596253695437705</v>
      </c>
      <c r="E1437" s="0" t="n">
        <f aca="true">NORMINV(RAND(),0,1)</f>
        <v>1.77479743237222</v>
      </c>
      <c r="F1437" s="0" t="n">
        <f aca="false">F1436*EXP(($F$9-$E$9*$D$9-0.5*$C$9^2)*$G$9+$C$9*$G$9^0.5*E1437+($D$9+$F$9*D1437)*(IF(C1437&lt;$E$9*$G$9,1,0)))</f>
        <v>100.859447365609</v>
      </c>
    </row>
    <row r="1438" customFormat="false" ht="12.75" hidden="false" customHeight="false" outlineLevel="0" collapsed="false">
      <c r="A1438" s="0" t="n">
        <v>1425</v>
      </c>
      <c r="B1438" s="0" t="n">
        <f aca="false">A1438*$G$9</f>
        <v>0.162671232876712</v>
      </c>
      <c r="C1438" s="0" t="n">
        <f aca="true">RAND()</f>
        <v>0.819895120267872</v>
      </c>
      <c r="D1438" s="0" t="n">
        <f aca="true">NORMINV(RAND(),0,1)</f>
        <v>-0.449533510147</v>
      </c>
      <c r="E1438" s="0" t="n">
        <f aca="true">NORMINV(RAND(),0,1)</f>
        <v>0.92298464385411</v>
      </c>
      <c r="F1438" s="0" t="n">
        <f aca="false">F1437*EXP(($F$9-$E$9*$D$9-0.5*$C$9^2)*$G$9+$C$9*$G$9^0.5*E1438+($D$9+$F$9*D1438)*(IF(C1438&lt;$E$9*$G$9,1,0)))</f>
        <v>101.157987738836</v>
      </c>
    </row>
    <row r="1439" customFormat="false" ht="12.75" hidden="false" customHeight="false" outlineLevel="0" collapsed="false">
      <c r="A1439" s="0" t="n">
        <v>1426</v>
      </c>
      <c r="B1439" s="0" t="n">
        <f aca="false">A1439*$G$9</f>
        <v>0.162785388127854</v>
      </c>
      <c r="C1439" s="0" t="n">
        <f aca="true">RAND()</f>
        <v>0.33089981952941</v>
      </c>
      <c r="D1439" s="0" t="n">
        <f aca="true">NORMINV(RAND(),0,1)</f>
        <v>-0.510826160805189</v>
      </c>
      <c r="E1439" s="0" t="n">
        <f aca="true">NORMINV(RAND(),0,1)</f>
        <v>0.382965787870063</v>
      </c>
      <c r="F1439" s="0" t="n">
        <f aca="false">F1438*EXP(($F$9-$E$9*$D$9-0.5*$C$9^2)*$G$9+$C$9*$G$9^0.5*E1439+($D$9+$F$9*D1439)*(IF(C1439&lt;$E$9*$G$9,1,0)))</f>
        <v>101.281948561377</v>
      </c>
    </row>
    <row r="1440" customFormat="false" ht="12.75" hidden="false" customHeight="false" outlineLevel="0" collapsed="false">
      <c r="A1440" s="0" t="n">
        <v>1427</v>
      </c>
      <c r="B1440" s="0" t="n">
        <f aca="false">A1440*$G$9</f>
        <v>0.162899543378995</v>
      </c>
      <c r="C1440" s="0" t="n">
        <f aca="true">RAND()</f>
        <v>0.692451326124542</v>
      </c>
      <c r="D1440" s="0" t="n">
        <f aca="true">NORMINV(RAND(),0,1)</f>
        <v>0.337000450359465</v>
      </c>
      <c r="E1440" s="0" t="n">
        <f aca="true">NORMINV(RAND(),0,1)</f>
        <v>2.17975547593647</v>
      </c>
      <c r="F1440" s="0" t="n">
        <f aca="false">F1439*EXP(($F$9-$E$9*$D$9-0.5*$C$9^2)*$G$9+$C$9*$G$9^0.5*E1440+($D$9+$F$9*D1440)*(IF(C1440&lt;$E$9*$G$9,1,0)))</f>
        <v>101.991769845695</v>
      </c>
    </row>
    <row r="1441" customFormat="false" ht="12.75" hidden="false" customHeight="false" outlineLevel="0" collapsed="false">
      <c r="A1441" s="0" t="n">
        <v>1428</v>
      </c>
      <c r="B1441" s="0" t="n">
        <f aca="false">A1441*$G$9</f>
        <v>0.163013698630137</v>
      </c>
      <c r="C1441" s="0" t="n">
        <f aca="true">RAND()</f>
        <v>0.927702632250665</v>
      </c>
      <c r="D1441" s="0" t="n">
        <f aca="true">NORMINV(RAND(),0,1)</f>
        <v>-0.124593933499398</v>
      </c>
      <c r="E1441" s="0" t="n">
        <f aca="true">NORMINV(RAND(),0,1)</f>
        <v>1.76447862918888</v>
      </c>
      <c r="F1441" s="0" t="n">
        <f aca="false">F1440*EXP(($F$9-$E$9*$D$9-0.5*$C$9^2)*$G$9+$C$9*$G$9^0.5*E1441+($D$9+$F$9*D1441)*(IF(C1441&lt;$E$9*$G$9,1,0)))</f>
        <v>102.569945241794</v>
      </c>
    </row>
    <row r="1442" customFormat="false" ht="12.75" hidden="false" customHeight="false" outlineLevel="0" collapsed="false">
      <c r="A1442" s="0" t="n">
        <v>1429</v>
      </c>
      <c r="B1442" s="0" t="n">
        <f aca="false">A1442*$G$9</f>
        <v>0.163127853881279</v>
      </c>
      <c r="C1442" s="0" t="n">
        <f aca="true">RAND()</f>
        <v>0.3823972428151</v>
      </c>
      <c r="D1442" s="0" t="n">
        <f aca="true">NORMINV(RAND(),0,1)</f>
        <v>-0.268452115316886</v>
      </c>
      <c r="E1442" s="0" t="n">
        <f aca="true">NORMINV(RAND(),0,1)</f>
        <v>-1.52121717087033</v>
      </c>
      <c r="F1442" s="0" t="n">
        <f aca="false">F1441*EXP(($F$9-$E$9*$D$9-0.5*$C$9^2)*$G$9+$C$9*$G$9^0.5*E1442+($D$9+$F$9*D1442)*(IF(C1442&lt;$E$9*$G$9,1,0)))</f>
        <v>102.070743985439</v>
      </c>
    </row>
    <row r="1443" customFormat="false" ht="12.75" hidden="false" customHeight="false" outlineLevel="0" collapsed="false">
      <c r="A1443" s="0" t="n">
        <v>1430</v>
      </c>
      <c r="B1443" s="0" t="n">
        <f aca="false">A1443*$G$9</f>
        <v>0.16324200913242</v>
      </c>
      <c r="C1443" s="0" t="n">
        <f aca="true">RAND()</f>
        <v>0.503524514914755</v>
      </c>
      <c r="D1443" s="0" t="n">
        <f aca="true">NORMINV(RAND(),0,1)</f>
        <v>0.209827573176694</v>
      </c>
      <c r="E1443" s="0" t="n">
        <f aca="true">NORMINV(RAND(),0,1)</f>
        <v>0.499245071463192</v>
      </c>
      <c r="F1443" s="0" t="n">
        <f aca="false">F1442*EXP(($F$9-$E$9*$D$9-0.5*$C$9^2)*$G$9+$C$9*$G$9^0.5*E1443+($D$9+$F$9*D1443)*(IF(C1443&lt;$E$9*$G$9,1,0)))</f>
        <v>102.233919864486</v>
      </c>
    </row>
    <row r="1444" customFormat="false" ht="12.75" hidden="false" customHeight="false" outlineLevel="0" collapsed="false">
      <c r="A1444" s="0" t="n">
        <v>1431</v>
      </c>
      <c r="B1444" s="0" t="n">
        <f aca="false">A1444*$G$9</f>
        <v>0.163356164383562</v>
      </c>
      <c r="C1444" s="0" t="n">
        <f aca="true">RAND()</f>
        <v>0.947961930074008</v>
      </c>
      <c r="D1444" s="0" t="n">
        <f aca="true">NORMINV(RAND(),0,1)</f>
        <v>1.28877299047859</v>
      </c>
      <c r="E1444" s="0" t="n">
        <f aca="true">NORMINV(RAND(),0,1)</f>
        <v>1.34829656113966</v>
      </c>
      <c r="F1444" s="0" t="n">
        <f aca="false">F1443*EXP(($F$9-$E$9*$D$9-0.5*$C$9^2)*$G$9+$C$9*$G$9^0.5*E1444+($D$9+$F$9*D1444)*(IF(C1444&lt;$E$9*$G$9,1,0)))</f>
        <v>102.676407274826</v>
      </c>
    </row>
    <row r="1445" customFormat="false" ht="12.75" hidden="false" customHeight="false" outlineLevel="0" collapsed="false">
      <c r="A1445" s="0" t="n">
        <v>1432</v>
      </c>
      <c r="B1445" s="0" t="n">
        <f aca="false">A1445*$G$9</f>
        <v>0.163470319634703</v>
      </c>
      <c r="C1445" s="0" t="n">
        <f aca="true">RAND()</f>
        <v>0.153468483720752</v>
      </c>
      <c r="D1445" s="0" t="n">
        <f aca="true">NORMINV(RAND(),0,1)</f>
        <v>0.977007365606301</v>
      </c>
      <c r="E1445" s="0" t="n">
        <f aca="true">NORMINV(RAND(),0,1)</f>
        <v>1.66116483060328</v>
      </c>
      <c r="F1445" s="0" t="n">
        <f aca="false">F1444*EXP(($F$9-$E$9*$D$9-0.5*$C$9^2)*$G$9+$C$9*$G$9^0.5*E1445+($D$9+$F$9*D1445)*(IF(C1445&lt;$E$9*$G$9,1,0)))</f>
        <v>103.224275176058</v>
      </c>
    </row>
    <row r="1446" customFormat="false" ht="12.75" hidden="false" customHeight="false" outlineLevel="0" collapsed="false">
      <c r="A1446" s="0" t="n">
        <v>1433</v>
      </c>
      <c r="B1446" s="0" t="n">
        <f aca="false">A1446*$G$9</f>
        <v>0.163584474885845</v>
      </c>
      <c r="C1446" s="0" t="n">
        <f aca="true">RAND()</f>
        <v>0.6815498426507</v>
      </c>
      <c r="D1446" s="0" t="n">
        <f aca="true">NORMINV(RAND(),0,1)</f>
        <v>-1.80948942940122</v>
      </c>
      <c r="E1446" s="0" t="n">
        <f aca="true">NORMINV(RAND(),0,1)</f>
        <v>-0.608531921127261</v>
      </c>
      <c r="F1446" s="0" t="n">
        <f aca="false">F1445*EXP(($F$9-$E$9*$D$9-0.5*$C$9^2)*$G$9+$C$9*$G$9^0.5*E1446+($D$9+$F$9*D1446)*(IF(C1446&lt;$E$9*$G$9,1,0)))</f>
        <v>103.022835381038</v>
      </c>
    </row>
    <row r="1447" customFormat="false" ht="12.75" hidden="false" customHeight="false" outlineLevel="0" collapsed="false">
      <c r="A1447" s="0" t="n">
        <v>1434</v>
      </c>
      <c r="B1447" s="0" t="n">
        <f aca="false">A1447*$G$9</f>
        <v>0.163698630136986</v>
      </c>
      <c r="C1447" s="0" t="n">
        <f aca="true">RAND()</f>
        <v>0.95230361678864</v>
      </c>
      <c r="D1447" s="0" t="n">
        <f aca="true">NORMINV(RAND(),0,1)</f>
        <v>-0.663207542207982</v>
      </c>
      <c r="E1447" s="0" t="n">
        <f aca="true">NORMINV(RAND(),0,1)</f>
        <v>-0.805697040995544</v>
      </c>
      <c r="F1447" s="0" t="n">
        <f aca="false">F1446*EXP(($F$9-$E$9*$D$9-0.5*$C$9^2)*$G$9+$C$9*$G$9^0.5*E1447+($D$9+$F$9*D1447)*(IF(C1447&lt;$E$9*$G$9,1,0)))</f>
        <v>102.756828511209</v>
      </c>
    </row>
    <row r="1448" customFormat="false" ht="12.75" hidden="false" customHeight="false" outlineLevel="0" collapsed="false">
      <c r="A1448" s="0" t="n">
        <v>1435</v>
      </c>
      <c r="B1448" s="0" t="n">
        <f aca="false">A1448*$G$9</f>
        <v>0.163812785388128</v>
      </c>
      <c r="C1448" s="0" t="n">
        <f aca="true">RAND()</f>
        <v>0.960214784256073</v>
      </c>
      <c r="D1448" s="0" t="n">
        <f aca="true">NORMINV(RAND(),0,1)</f>
        <v>-1.30864303850413</v>
      </c>
      <c r="E1448" s="0" t="n">
        <f aca="true">NORMINV(RAND(),0,1)</f>
        <v>0.978856974822106</v>
      </c>
      <c r="F1448" s="0" t="n">
        <f aca="false">F1447*EXP(($F$9-$E$9*$D$9-0.5*$C$9^2)*$G$9+$C$9*$G$9^0.5*E1448+($D$9+$F$9*D1448)*(IF(C1448&lt;$E$9*$G$9,1,0)))</f>
        <v>103.079443682559</v>
      </c>
    </row>
    <row r="1449" customFormat="false" ht="12.75" hidden="false" customHeight="false" outlineLevel="0" collapsed="false">
      <c r="A1449" s="0" t="n">
        <v>1436</v>
      </c>
      <c r="B1449" s="0" t="n">
        <f aca="false">A1449*$G$9</f>
        <v>0.163926940639269</v>
      </c>
      <c r="C1449" s="0" t="n">
        <f aca="true">RAND()</f>
        <v>0.734957555243997</v>
      </c>
      <c r="D1449" s="0" t="n">
        <f aca="true">NORMINV(RAND(),0,1)</f>
        <v>-2.47324549846289</v>
      </c>
      <c r="E1449" s="0" t="n">
        <f aca="true">NORMINV(RAND(),0,1)</f>
        <v>-0.821916452616387</v>
      </c>
      <c r="F1449" s="0" t="n">
        <f aca="false">F1448*EXP(($F$9-$E$9*$D$9-0.5*$C$9^2)*$G$9+$C$9*$G$9^0.5*E1449+($D$9+$F$9*D1449)*(IF(C1449&lt;$E$9*$G$9,1,0)))</f>
        <v>102.807945716022</v>
      </c>
    </row>
    <row r="1450" customFormat="false" ht="12.75" hidden="false" customHeight="false" outlineLevel="0" collapsed="false">
      <c r="A1450" s="0" t="n">
        <v>1437</v>
      </c>
      <c r="B1450" s="0" t="n">
        <f aca="false">A1450*$G$9</f>
        <v>0.164041095890411</v>
      </c>
      <c r="C1450" s="0" t="n">
        <f aca="true">RAND()</f>
        <v>0.216694189051899</v>
      </c>
      <c r="D1450" s="0" t="n">
        <f aca="true">NORMINV(RAND(),0,1)</f>
        <v>0.52727540287098</v>
      </c>
      <c r="E1450" s="0" t="n">
        <f aca="true">NORMINV(RAND(),0,1)</f>
        <v>1.87671710816731</v>
      </c>
      <c r="F1450" s="0" t="n">
        <f aca="false">F1449*EXP(($F$9-$E$9*$D$9-0.5*$C$9^2)*$G$9+$C$9*$G$9^0.5*E1450+($D$9+$F$9*D1450)*(IF(C1450&lt;$E$9*$G$9,1,0)))</f>
        <v>103.427950269756</v>
      </c>
    </row>
    <row r="1451" customFormat="false" ht="12.75" hidden="false" customHeight="false" outlineLevel="0" collapsed="false">
      <c r="A1451" s="0" t="n">
        <v>1438</v>
      </c>
      <c r="B1451" s="0" t="n">
        <f aca="false">A1451*$G$9</f>
        <v>0.164155251141553</v>
      </c>
      <c r="C1451" s="0" t="n">
        <f aca="true">RAND()</f>
        <v>0.994216161521864</v>
      </c>
      <c r="D1451" s="0" t="n">
        <f aca="true">NORMINV(RAND(),0,1)</f>
        <v>-0.223400274474727</v>
      </c>
      <c r="E1451" s="0" t="n">
        <f aca="true">NORMINV(RAND(),0,1)</f>
        <v>-0.600109382425371</v>
      </c>
      <c r="F1451" s="0" t="n">
        <f aca="false">F1450*EXP(($F$9-$E$9*$D$9-0.5*$C$9^2)*$G$9+$C$9*$G$9^0.5*E1451+($D$9+$F$9*D1451)*(IF(C1451&lt;$E$9*$G$9,1,0)))</f>
        <v>103.228899819364</v>
      </c>
    </row>
    <row r="1452" customFormat="false" ht="12.75" hidden="false" customHeight="false" outlineLevel="0" collapsed="false">
      <c r="A1452" s="0" t="n">
        <v>1439</v>
      </c>
      <c r="B1452" s="0" t="n">
        <f aca="false">A1452*$G$9</f>
        <v>0.164269406392694</v>
      </c>
      <c r="C1452" s="0" t="n">
        <f aca="true">RAND()</f>
        <v>0.841977981592384</v>
      </c>
      <c r="D1452" s="0" t="n">
        <f aca="true">NORMINV(RAND(),0,1)</f>
        <v>-0.236396686316136</v>
      </c>
      <c r="E1452" s="0" t="n">
        <f aca="true">NORMINV(RAND(),0,1)</f>
        <v>0.361129477824419</v>
      </c>
      <c r="F1452" s="0" t="n">
        <f aca="false">F1451*EXP(($F$9-$E$9*$D$9-0.5*$C$9^2)*$G$9+$C$9*$G$9^0.5*E1452+($D$9+$F$9*D1452)*(IF(C1452&lt;$E$9*$G$9,1,0)))</f>
        <v>103.348164576195</v>
      </c>
    </row>
    <row r="1453" customFormat="false" ht="12.75" hidden="false" customHeight="false" outlineLevel="0" collapsed="false">
      <c r="A1453" s="0" t="n">
        <v>1440</v>
      </c>
      <c r="B1453" s="0" t="n">
        <f aca="false">A1453*$G$9</f>
        <v>0.164383561643836</v>
      </c>
      <c r="C1453" s="0" t="n">
        <f aca="true">RAND()</f>
        <v>0.513839605178013</v>
      </c>
      <c r="D1453" s="0" t="n">
        <f aca="true">NORMINV(RAND(),0,1)</f>
        <v>-0.975163210716712</v>
      </c>
      <c r="E1453" s="0" t="n">
        <f aca="true">NORMINV(RAND(),0,1)</f>
        <v>1.41481151576242</v>
      </c>
      <c r="F1453" s="0" t="n">
        <f aca="false">F1452*EXP(($F$9-$E$9*$D$9-0.5*$C$9^2)*$G$9+$C$9*$G$9^0.5*E1453+($D$9+$F$9*D1453)*(IF(C1453&lt;$E$9*$G$9,1,0)))</f>
        <v>103.817606265395</v>
      </c>
    </row>
    <row r="1454" customFormat="false" ht="12.75" hidden="false" customHeight="false" outlineLevel="0" collapsed="false">
      <c r="A1454" s="0" t="n">
        <v>1441</v>
      </c>
      <c r="B1454" s="0" t="n">
        <f aca="false">A1454*$G$9</f>
        <v>0.164497716894977</v>
      </c>
      <c r="C1454" s="0" t="n">
        <f aca="true">RAND()</f>
        <v>0.119755402145749</v>
      </c>
      <c r="D1454" s="0" t="n">
        <f aca="true">NORMINV(RAND(),0,1)</f>
        <v>-0.14732814239139</v>
      </c>
      <c r="E1454" s="0" t="n">
        <f aca="true">NORMINV(RAND(),0,1)</f>
        <v>2.01190219606057</v>
      </c>
      <c r="F1454" s="0" t="n">
        <f aca="false">F1453*EXP(($F$9-$E$9*$D$9-0.5*$C$9^2)*$G$9+$C$9*$G$9^0.5*E1454+($D$9+$F$9*D1454)*(IF(C1454&lt;$E$9*$G$9,1,0)))</f>
        <v>104.488966016334</v>
      </c>
    </row>
    <row r="1455" customFormat="false" ht="12.75" hidden="false" customHeight="false" outlineLevel="0" collapsed="false">
      <c r="A1455" s="0" t="n">
        <v>1442</v>
      </c>
      <c r="B1455" s="0" t="n">
        <f aca="false">A1455*$G$9</f>
        <v>0.164611872146119</v>
      </c>
      <c r="C1455" s="0" t="n">
        <f aca="true">RAND()</f>
        <v>0.438049489631436</v>
      </c>
      <c r="D1455" s="0" t="n">
        <f aca="true">NORMINV(RAND(),0,1)</f>
        <v>-0.646539956892253</v>
      </c>
      <c r="E1455" s="0" t="n">
        <f aca="true">NORMINV(RAND(),0,1)</f>
        <v>0.014940232280383</v>
      </c>
      <c r="F1455" s="0" t="n">
        <f aca="false">F1454*EXP(($F$9-$E$9*$D$9-0.5*$C$9^2)*$G$9+$C$9*$G$9^0.5*E1455+($D$9+$F$9*D1455)*(IF(C1455&lt;$E$9*$G$9,1,0)))</f>
        <v>104.493671689084</v>
      </c>
    </row>
    <row r="1456" customFormat="false" ht="12.75" hidden="false" customHeight="false" outlineLevel="0" collapsed="false">
      <c r="A1456" s="0" t="n">
        <v>1443</v>
      </c>
      <c r="B1456" s="0" t="n">
        <f aca="false">A1456*$G$9</f>
        <v>0.16472602739726</v>
      </c>
      <c r="C1456" s="0" t="n">
        <f aca="true">RAND()</f>
        <v>0.703355687364345</v>
      </c>
      <c r="D1456" s="0" t="n">
        <f aca="true">NORMINV(RAND(),0,1)</f>
        <v>1.59271084225848</v>
      </c>
      <c r="E1456" s="0" t="n">
        <f aca="true">NORMINV(RAND(),0,1)</f>
        <v>-0.407843031891408</v>
      </c>
      <c r="F1456" s="0" t="n">
        <f aca="false">F1455*EXP(($F$9-$E$9*$D$9-0.5*$C$9^2)*$G$9+$C$9*$G$9^0.5*E1456+($D$9+$F$9*D1456)*(IF(C1456&lt;$E$9*$G$9,1,0)))</f>
        <v>104.356862629956</v>
      </c>
    </row>
    <row r="1457" customFormat="false" ht="12.75" hidden="false" customHeight="false" outlineLevel="0" collapsed="false">
      <c r="A1457" s="0" t="n">
        <v>1444</v>
      </c>
      <c r="B1457" s="0" t="n">
        <f aca="false">A1457*$G$9</f>
        <v>0.164840182648402</v>
      </c>
      <c r="C1457" s="0" t="n">
        <f aca="true">RAND()</f>
        <v>0.368171872927855</v>
      </c>
      <c r="D1457" s="0" t="n">
        <f aca="true">NORMINV(RAND(),0,1)</f>
        <v>-0.707563850584415</v>
      </c>
      <c r="E1457" s="0" t="n">
        <f aca="true">NORMINV(RAND(),0,1)</f>
        <v>-0.00210789992090265</v>
      </c>
      <c r="F1457" s="0" t="n">
        <f aca="false">F1456*EXP(($F$9-$E$9*$D$9-0.5*$C$9^2)*$G$9+$C$9*$G$9^0.5*E1457+($D$9+$F$9*D1457)*(IF(C1457&lt;$E$9*$G$9,1,0)))</f>
        <v>104.355859729745</v>
      </c>
    </row>
    <row r="1458" customFormat="false" ht="12.75" hidden="false" customHeight="false" outlineLevel="0" collapsed="false">
      <c r="A1458" s="0" t="n">
        <v>1445</v>
      </c>
      <c r="B1458" s="0" t="n">
        <f aca="false">A1458*$G$9</f>
        <v>0.164954337899543</v>
      </c>
      <c r="C1458" s="0" t="n">
        <f aca="true">RAND()</f>
        <v>0.45076679616679</v>
      </c>
      <c r="D1458" s="0" t="n">
        <f aca="true">NORMINV(RAND(),0,1)</f>
        <v>1.3440642084588</v>
      </c>
      <c r="E1458" s="0" t="n">
        <f aca="true">NORMINV(RAND(),0,1)</f>
        <v>0.368273991364378</v>
      </c>
      <c r="F1458" s="0" t="n">
        <f aca="false">F1457*EXP(($F$9-$E$9*$D$9-0.5*$C$9^2)*$G$9+$C$9*$G$9^0.5*E1458+($D$9+$F$9*D1458)*(IF(C1458&lt;$E$9*$G$9,1,0)))</f>
        <v>104.478819084218</v>
      </c>
    </row>
    <row r="1459" customFormat="false" ht="12.75" hidden="false" customHeight="false" outlineLevel="0" collapsed="false">
      <c r="A1459" s="0" t="n">
        <v>1446</v>
      </c>
      <c r="B1459" s="0" t="n">
        <f aca="false">A1459*$G$9</f>
        <v>0.165068493150685</v>
      </c>
      <c r="C1459" s="0" t="n">
        <f aca="true">RAND()</f>
        <v>0.937043157592581</v>
      </c>
      <c r="D1459" s="0" t="n">
        <f aca="true">NORMINV(RAND(),0,1)</f>
        <v>0.716887812317676</v>
      </c>
      <c r="E1459" s="0" t="n">
        <f aca="true">NORMINV(RAND(),0,1)</f>
        <v>-0.501916536123927</v>
      </c>
      <c r="F1459" s="0" t="n">
        <f aca="false">F1458*EXP(($F$9-$E$9*$D$9-0.5*$C$9^2)*$G$9+$C$9*$G$9^0.5*E1459+($D$9+$F$9*D1459)*(IF(C1459&lt;$E$9*$G$9,1,0)))</f>
        <v>104.310571527522</v>
      </c>
    </row>
    <row r="1460" customFormat="false" ht="12.75" hidden="false" customHeight="false" outlineLevel="0" collapsed="false">
      <c r="A1460" s="0" t="n">
        <v>1447</v>
      </c>
      <c r="B1460" s="0" t="n">
        <f aca="false">A1460*$G$9</f>
        <v>0.165182648401826</v>
      </c>
      <c r="C1460" s="0" t="n">
        <f aca="true">RAND()</f>
        <v>0.409856214149861</v>
      </c>
      <c r="D1460" s="0" t="n">
        <f aca="true">NORMINV(RAND(),0,1)</f>
        <v>-0.422751919250737</v>
      </c>
      <c r="E1460" s="0" t="n">
        <f aca="true">NORMINV(RAND(),0,1)</f>
        <v>1.45601968173826</v>
      </c>
      <c r="F1460" s="0" t="n">
        <f aca="false">F1459*EXP(($F$9-$E$9*$D$9-0.5*$C$9^2)*$G$9+$C$9*$G$9^0.5*E1460+($D$9+$F$9*D1460)*(IF(C1460&lt;$E$9*$G$9,1,0)))</f>
        <v>104.798226116027</v>
      </c>
    </row>
    <row r="1461" customFormat="false" ht="12.75" hidden="false" customHeight="false" outlineLevel="0" collapsed="false">
      <c r="A1461" s="0" t="n">
        <v>1448</v>
      </c>
      <c r="B1461" s="0" t="n">
        <f aca="false">A1461*$G$9</f>
        <v>0.165296803652968</v>
      </c>
      <c r="C1461" s="0" t="n">
        <f aca="true">RAND()</f>
        <v>0.0776393325525923</v>
      </c>
      <c r="D1461" s="0" t="n">
        <f aca="true">NORMINV(RAND(),0,1)</f>
        <v>-1.47370203107055</v>
      </c>
      <c r="E1461" s="0" t="n">
        <f aca="true">NORMINV(RAND(),0,1)</f>
        <v>0.173550175144659</v>
      </c>
      <c r="F1461" s="0" t="n">
        <f aca="false">F1460*EXP(($F$9-$E$9*$D$9-0.5*$C$9^2)*$G$9+$C$9*$G$9^0.5*E1461+($D$9+$F$9*D1461)*(IF(C1461&lt;$E$9*$G$9,1,0)))</f>
        <v>104.856240352393</v>
      </c>
    </row>
    <row r="1462" customFormat="false" ht="12.75" hidden="false" customHeight="false" outlineLevel="0" collapsed="false">
      <c r="A1462" s="0" t="n">
        <v>1449</v>
      </c>
      <c r="B1462" s="0" t="n">
        <f aca="false">A1462*$G$9</f>
        <v>0.16541095890411</v>
      </c>
      <c r="C1462" s="0" t="n">
        <f aca="true">RAND()</f>
        <v>0.74985734683825</v>
      </c>
      <c r="D1462" s="0" t="n">
        <f aca="true">NORMINV(RAND(),0,1)</f>
        <v>-0.413323752046647</v>
      </c>
      <c r="E1462" s="0" t="n">
        <f aca="true">NORMINV(RAND(),0,1)</f>
        <v>-1.22430888069389</v>
      </c>
      <c r="F1462" s="0" t="n">
        <f aca="false">F1461*EXP(($F$9-$E$9*$D$9-0.5*$C$9^2)*$G$9+$C$9*$G$9^0.5*E1462+($D$9+$F$9*D1462)*(IF(C1462&lt;$E$9*$G$9,1,0)))</f>
        <v>104.445263164962</v>
      </c>
    </row>
    <row r="1463" customFormat="false" ht="12.75" hidden="false" customHeight="false" outlineLevel="0" collapsed="false">
      <c r="A1463" s="0" t="n">
        <v>1450</v>
      </c>
      <c r="B1463" s="0" t="n">
        <f aca="false">A1463*$G$9</f>
        <v>0.165525114155251</v>
      </c>
      <c r="C1463" s="0" t="n">
        <f aca="true">RAND()</f>
        <v>0.729854228435555</v>
      </c>
      <c r="D1463" s="0" t="n">
        <f aca="true">NORMINV(RAND(),0,1)</f>
        <v>-0.105906916824745</v>
      </c>
      <c r="E1463" s="0" t="n">
        <f aca="true">NORMINV(RAND(),0,1)</f>
        <v>0.859958526800351</v>
      </c>
      <c r="F1463" s="0" t="n">
        <f aca="false">F1462*EXP(($F$9-$E$9*$D$9-0.5*$C$9^2)*$G$9+$C$9*$G$9^0.5*E1463+($D$9+$F$9*D1463)*(IF(C1463&lt;$E$9*$G$9,1,0)))</f>
        <v>104.733257300117</v>
      </c>
    </row>
    <row r="1464" customFormat="false" ht="12.75" hidden="false" customHeight="false" outlineLevel="0" collapsed="false">
      <c r="A1464" s="0" t="n">
        <v>1451</v>
      </c>
      <c r="B1464" s="0" t="n">
        <f aca="false">A1464*$G$9</f>
        <v>0.165639269406393</v>
      </c>
      <c r="C1464" s="0" t="n">
        <f aca="true">RAND()</f>
        <v>0.533876892960519</v>
      </c>
      <c r="D1464" s="0" t="n">
        <f aca="true">NORMINV(RAND(),0,1)</f>
        <v>1.22186830455591</v>
      </c>
      <c r="E1464" s="0" t="n">
        <f aca="true">NORMINV(RAND(),0,1)</f>
        <v>0.118662684134347</v>
      </c>
      <c r="F1464" s="0" t="n">
        <f aca="false">F1463*EXP(($F$9-$E$9*$D$9-0.5*$C$9^2)*$G$9+$C$9*$G$9^0.5*E1464+($D$9+$F$9*D1464)*(IF(C1464&lt;$E$9*$G$9,1,0)))</f>
        <v>104.772801156912</v>
      </c>
    </row>
    <row r="1465" customFormat="false" ht="12.75" hidden="false" customHeight="false" outlineLevel="0" collapsed="false">
      <c r="A1465" s="0" t="n">
        <v>1452</v>
      </c>
      <c r="B1465" s="0" t="n">
        <f aca="false">A1465*$G$9</f>
        <v>0.165753424657534</v>
      </c>
      <c r="C1465" s="0" t="n">
        <f aca="true">RAND()</f>
        <v>0.0982926177557457</v>
      </c>
      <c r="D1465" s="0" t="n">
        <f aca="true">NORMINV(RAND(),0,1)</f>
        <v>1.82702677046975</v>
      </c>
      <c r="E1465" s="0" t="n">
        <f aca="true">NORMINV(RAND(),0,1)</f>
        <v>1.13268346503611</v>
      </c>
      <c r="F1465" s="0" t="n">
        <f aca="false">F1464*EXP(($F$9-$E$9*$D$9-0.5*$C$9^2)*$G$9+$C$9*$G$9^0.5*E1465+($D$9+$F$9*D1465)*(IF(C1465&lt;$E$9*$G$9,1,0)))</f>
        <v>105.153579984076</v>
      </c>
    </row>
    <row r="1466" customFormat="false" ht="12.75" hidden="false" customHeight="false" outlineLevel="0" collapsed="false">
      <c r="A1466" s="0" t="n">
        <v>1453</v>
      </c>
      <c r="B1466" s="0" t="n">
        <f aca="false">A1466*$G$9</f>
        <v>0.165867579908676</v>
      </c>
      <c r="C1466" s="0" t="n">
        <f aca="true">RAND()</f>
        <v>0.0175542313466685</v>
      </c>
      <c r="D1466" s="0" t="n">
        <f aca="true">NORMINV(RAND(),0,1)</f>
        <v>-0.137130823885466</v>
      </c>
      <c r="E1466" s="0" t="n">
        <f aca="true">NORMINV(RAND(),0,1)</f>
        <v>1.01314978598939</v>
      </c>
      <c r="F1466" s="0" t="n">
        <f aca="false">F1465*EXP(($F$9-$E$9*$D$9-0.5*$C$9^2)*$G$9+$C$9*$G$9^0.5*E1466+($D$9+$F$9*D1466)*(IF(C1466&lt;$E$9*$G$9,1,0)))</f>
        <v>105.495315281933</v>
      </c>
    </row>
    <row r="1467" customFormat="false" ht="12.75" hidden="false" customHeight="false" outlineLevel="0" collapsed="false">
      <c r="A1467" s="0" t="n">
        <v>1454</v>
      </c>
      <c r="B1467" s="0" t="n">
        <f aca="false">A1467*$G$9</f>
        <v>0.165981735159817</v>
      </c>
      <c r="C1467" s="0" t="n">
        <f aca="true">RAND()</f>
        <v>0.762760700425</v>
      </c>
      <c r="D1467" s="0" t="n">
        <f aca="true">NORMINV(RAND(),0,1)</f>
        <v>0.26410530193719</v>
      </c>
      <c r="E1467" s="0" t="n">
        <f aca="true">NORMINV(RAND(),0,1)</f>
        <v>0.871366669515023</v>
      </c>
      <c r="F1467" s="0" t="n">
        <f aca="false">F1466*EXP(($F$9-$E$9*$D$9-0.5*$C$9^2)*$G$9+$C$9*$G$9^0.5*E1467+($D$9+$F$9*D1467)*(IF(C1467&lt;$E$9*$G$9,1,0)))</f>
        <v>105.790073106983</v>
      </c>
    </row>
    <row r="1468" customFormat="false" ht="12.75" hidden="false" customHeight="false" outlineLevel="0" collapsed="false">
      <c r="A1468" s="0" t="n">
        <v>1455</v>
      </c>
      <c r="B1468" s="0" t="n">
        <f aca="false">A1468*$G$9</f>
        <v>0.166095890410959</v>
      </c>
      <c r="C1468" s="0" t="n">
        <f aca="true">RAND()</f>
        <v>0.881229648161864</v>
      </c>
      <c r="D1468" s="0" t="n">
        <f aca="true">NORMINV(RAND(),0,1)</f>
        <v>0.57356571908677</v>
      </c>
      <c r="E1468" s="0" t="n">
        <f aca="true">NORMINV(RAND(),0,1)</f>
        <v>-0.69103124985091</v>
      </c>
      <c r="F1468" s="0" t="n">
        <f aca="false">F1467*EXP(($F$9-$E$9*$D$9-0.5*$C$9^2)*$G$9+$C$9*$G$9^0.5*E1468+($D$9+$F$9*D1468)*(IF(C1468&lt;$E$9*$G$9,1,0)))</f>
        <v>105.555709857719</v>
      </c>
    </row>
    <row r="1469" customFormat="false" ht="12.75" hidden="false" customHeight="false" outlineLevel="0" collapsed="false">
      <c r="A1469" s="0" t="n">
        <v>1456</v>
      </c>
      <c r="B1469" s="0" t="n">
        <f aca="false">A1469*$G$9</f>
        <v>0.1662100456621</v>
      </c>
      <c r="C1469" s="0" t="n">
        <f aca="true">RAND()</f>
        <v>0.717909164897588</v>
      </c>
      <c r="D1469" s="0" t="n">
        <f aca="true">NORMINV(RAND(),0,1)</f>
        <v>-1.63709076708171</v>
      </c>
      <c r="E1469" s="0" t="n">
        <f aca="true">NORMINV(RAND(),0,1)</f>
        <v>0.999826553289793</v>
      </c>
      <c r="F1469" s="0" t="n">
        <f aca="false">F1468*EXP(($F$9-$E$9*$D$9-0.5*$C$9^2)*$G$9+$C$9*$G$9^0.5*E1469+($D$9+$F$9*D1469)*(IF(C1469&lt;$E$9*$G$9,1,0)))</f>
        <v>105.894229714185</v>
      </c>
    </row>
    <row r="1470" customFormat="false" ht="12.75" hidden="false" customHeight="false" outlineLevel="0" collapsed="false">
      <c r="A1470" s="0" t="n">
        <v>1457</v>
      </c>
      <c r="B1470" s="0" t="n">
        <f aca="false">A1470*$G$9</f>
        <v>0.166324200913242</v>
      </c>
      <c r="C1470" s="0" t="n">
        <f aca="true">RAND()</f>
        <v>0.70571535708929</v>
      </c>
      <c r="D1470" s="0" t="n">
        <f aca="true">NORMINV(RAND(),0,1)</f>
        <v>-1.75792846281527</v>
      </c>
      <c r="E1470" s="0" t="n">
        <f aca="true">NORMINV(RAND(),0,1)</f>
        <v>0.180746646561449</v>
      </c>
      <c r="F1470" s="0" t="n">
        <f aca="false">F1469*EXP(($F$9-$E$9*$D$9-0.5*$C$9^2)*$G$9+$C$9*$G$9^0.5*E1470+($D$9+$F$9*D1470)*(IF(C1470&lt;$E$9*$G$9,1,0)))</f>
        <v>105.955294706181</v>
      </c>
    </row>
    <row r="1471" customFormat="false" ht="12.75" hidden="false" customHeight="false" outlineLevel="0" collapsed="false">
      <c r="A1471" s="0" t="n">
        <v>1458</v>
      </c>
      <c r="B1471" s="0" t="n">
        <f aca="false">A1471*$G$9</f>
        <v>0.166438356164384</v>
      </c>
      <c r="C1471" s="0" t="n">
        <f aca="true">RAND()</f>
        <v>0.366183967722607</v>
      </c>
      <c r="D1471" s="0" t="n">
        <f aca="true">NORMINV(RAND(),0,1)</f>
        <v>-0.630479961682356</v>
      </c>
      <c r="E1471" s="0" t="n">
        <f aca="true">NORMINV(RAND(),0,1)</f>
        <v>-0.958763039724054</v>
      </c>
      <c r="F1471" s="0" t="n">
        <f aca="false">F1470*EXP(($F$9-$E$9*$D$9-0.5*$C$9^2)*$G$9+$C$9*$G$9^0.5*E1471+($D$9+$F$9*D1471)*(IF(C1471&lt;$E$9*$G$9,1,0)))</f>
        <v>105.629879005422</v>
      </c>
    </row>
    <row r="1472" customFormat="false" ht="12.75" hidden="false" customHeight="false" outlineLevel="0" collapsed="false">
      <c r="A1472" s="0" t="n">
        <v>1459</v>
      </c>
      <c r="B1472" s="0" t="n">
        <f aca="false">A1472*$G$9</f>
        <v>0.166552511415525</v>
      </c>
      <c r="C1472" s="0" t="n">
        <f aca="true">RAND()</f>
        <v>0.376340100337326</v>
      </c>
      <c r="D1472" s="0" t="n">
        <f aca="true">NORMINV(RAND(),0,1)</f>
        <v>2.08785555342358</v>
      </c>
      <c r="E1472" s="0" t="n">
        <f aca="true">NORMINV(RAND(),0,1)</f>
        <v>2.68644362883017</v>
      </c>
      <c r="F1472" s="0" t="n">
        <f aca="false">F1471*EXP(($F$9-$E$9*$D$9-0.5*$C$9^2)*$G$9+$C$9*$G$9^0.5*E1472+($D$9+$F$9*D1472)*(IF(C1472&lt;$E$9*$G$9,1,0)))</f>
        <v>106.543067228853</v>
      </c>
    </row>
    <row r="1473" customFormat="false" ht="12.75" hidden="false" customHeight="false" outlineLevel="0" collapsed="false">
      <c r="A1473" s="0" t="n">
        <v>1460</v>
      </c>
      <c r="B1473" s="0" t="n">
        <f aca="false">A1473*$G$9</f>
        <v>0.166666666666667</v>
      </c>
      <c r="C1473" s="0" t="n">
        <f aca="true">RAND()</f>
        <v>0.168646462698706</v>
      </c>
      <c r="D1473" s="0" t="n">
        <f aca="true">NORMINV(RAND(),0,1)</f>
        <v>-1.02389765954531</v>
      </c>
      <c r="E1473" s="0" t="n">
        <f aca="true">NORMINV(RAND(),0,1)</f>
        <v>-1.63631323945941</v>
      </c>
      <c r="F1473" s="0" t="n">
        <f aca="false">F1472*EXP(($F$9-$E$9*$D$9-0.5*$C$9^2)*$G$9+$C$9*$G$9^0.5*E1473+($D$9+$F$9*D1473)*(IF(C1473&lt;$E$9*$G$9,1,0)))</f>
        <v>105.985421916855</v>
      </c>
    </row>
    <row r="1474" customFormat="false" ht="12.75" hidden="false" customHeight="false" outlineLevel="0" collapsed="false">
      <c r="A1474" s="0" t="n">
        <v>1461</v>
      </c>
      <c r="B1474" s="0" t="n">
        <f aca="false">A1474*$G$9</f>
        <v>0.166780821917808</v>
      </c>
      <c r="C1474" s="0" t="n">
        <f aca="true">RAND()</f>
        <v>0.70895398391643</v>
      </c>
      <c r="D1474" s="0" t="n">
        <f aca="true">NORMINV(RAND(),0,1)</f>
        <v>0.90099369554355</v>
      </c>
      <c r="E1474" s="0" t="n">
        <f aca="true">NORMINV(RAND(),0,1)</f>
        <v>0.320649292838775</v>
      </c>
      <c r="F1474" s="0" t="n">
        <f aca="false">F1473*EXP(($F$9-$E$9*$D$9-0.5*$C$9^2)*$G$9+$C$9*$G$9^0.5*E1474+($D$9+$F$9*D1474)*(IF(C1474&lt;$E$9*$G$9,1,0)))</f>
        <v>106.094104661165</v>
      </c>
    </row>
    <row r="1475" customFormat="false" ht="12.75" hidden="false" customHeight="false" outlineLevel="0" collapsed="false">
      <c r="A1475" s="0" t="n">
        <v>1462</v>
      </c>
      <c r="B1475" s="0" t="n">
        <f aca="false">A1475*$G$9</f>
        <v>0.16689497716895</v>
      </c>
      <c r="C1475" s="0" t="n">
        <f aca="true">RAND()</f>
        <v>0.760855026442702</v>
      </c>
      <c r="D1475" s="0" t="n">
        <f aca="true">NORMINV(RAND(),0,1)</f>
        <v>0.648156061978663</v>
      </c>
      <c r="E1475" s="0" t="n">
        <f aca="true">NORMINV(RAND(),0,1)</f>
        <v>-0.451961188386201</v>
      </c>
      <c r="F1475" s="0" t="n">
        <f aca="false">F1474*EXP(($F$9-$E$9*$D$9-0.5*$C$9^2)*$G$9+$C$9*$G$9^0.5*E1475+($D$9+$F$9*D1475)*(IF(C1475&lt;$E$9*$G$9,1,0)))</f>
        <v>105.940217936597</v>
      </c>
    </row>
    <row r="1476" customFormat="false" ht="12.75" hidden="false" customHeight="false" outlineLevel="0" collapsed="false">
      <c r="A1476" s="0" t="n">
        <v>1463</v>
      </c>
      <c r="B1476" s="0" t="n">
        <f aca="false">A1476*$G$9</f>
        <v>0.167009132420091</v>
      </c>
      <c r="C1476" s="0" t="n">
        <f aca="true">RAND()</f>
        <v>0.6161192856315</v>
      </c>
      <c r="D1476" s="0" t="n">
        <f aca="true">NORMINV(RAND(),0,1)</f>
        <v>-2.52279522673036</v>
      </c>
      <c r="E1476" s="0" t="n">
        <f aca="true">NORMINV(RAND(),0,1)</f>
        <v>-0.15343925660002</v>
      </c>
      <c r="F1476" s="0" t="n">
        <f aca="false">F1475*EXP(($F$9-$E$9*$D$9-0.5*$C$9^2)*$G$9+$C$9*$G$9^0.5*E1476+($D$9+$F$9*D1476)*(IF(C1476&lt;$E$9*$G$9,1,0)))</f>
        <v>105.887825097307</v>
      </c>
    </row>
    <row r="1477" customFormat="false" ht="12.75" hidden="false" customHeight="false" outlineLevel="0" collapsed="false">
      <c r="A1477" s="0" t="n">
        <v>1464</v>
      </c>
      <c r="B1477" s="0" t="n">
        <f aca="false">A1477*$G$9</f>
        <v>0.167123287671233</v>
      </c>
      <c r="C1477" s="0" t="n">
        <f aca="true">RAND()</f>
        <v>0.888088734703836</v>
      </c>
      <c r="D1477" s="0" t="n">
        <f aca="true">NORMINV(RAND(),0,1)</f>
        <v>1.06926067442654</v>
      </c>
      <c r="E1477" s="0" t="n">
        <f aca="true">NORMINV(RAND(),0,1)</f>
        <v>1.26905222880118</v>
      </c>
      <c r="F1477" s="0" t="n">
        <f aca="false">F1476*EXP(($F$9-$E$9*$D$9-0.5*$C$9^2)*$G$9+$C$9*$G$9^0.5*E1477+($D$9+$F$9*D1477)*(IF(C1477&lt;$E$9*$G$9,1,0)))</f>
        <v>106.319118572838</v>
      </c>
    </row>
    <row r="1478" customFormat="false" ht="12.75" hidden="false" customHeight="false" outlineLevel="0" collapsed="false">
      <c r="A1478" s="0" t="n">
        <v>1465</v>
      </c>
      <c r="B1478" s="0" t="n">
        <f aca="false">A1478*$G$9</f>
        <v>0.167237442922374</v>
      </c>
      <c r="C1478" s="0" t="n">
        <f aca="true">RAND()</f>
        <v>0.778073048359765</v>
      </c>
      <c r="D1478" s="0" t="n">
        <f aca="true">NORMINV(RAND(),0,1)</f>
        <v>-1.23137219016578</v>
      </c>
      <c r="E1478" s="0" t="n">
        <f aca="true">NORMINV(RAND(),0,1)</f>
        <v>-1.02090523703081</v>
      </c>
      <c r="F1478" s="0" t="n">
        <f aca="false">F1477*EXP(($F$9-$E$9*$D$9-0.5*$C$9^2)*$G$9+$C$9*$G$9^0.5*E1478+($D$9+$F$9*D1478)*(IF(C1478&lt;$E$9*$G$9,1,0)))</f>
        <v>105.971475485627</v>
      </c>
    </row>
    <row r="1479" customFormat="false" ht="12.75" hidden="false" customHeight="false" outlineLevel="0" collapsed="false">
      <c r="A1479" s="0" t="n">
        <v>1466</v>
      </c>
      <c r="B1479" s="0" t="n">
        <f aca="false">A1479*$G$9</f>
        <v>0.167351598173516</v>
      </c>
      <c r="C1479" s="0" t="n">
        <f aca="true">RAND()</f>
        <v>0.12566124035887</v>
      </c>
      <c r="D1479" s="0" t="n">
        <f aca="true">NORMINV(RAND(),0,1)</f>
        <v>0.506660659658735</v>
      </c>
      <c r="E1479" s="0" t="n">
        <f aca="true">NORMINV(RAND(),0,1)</f>
        <v>-0.00113209531192092</v>
      </c>
      <c r="F1479" s="0" t="n">
        <f aca="false">F1478*EXP(($F$9-$E$9*$D$9-0.5*$C$9^2)*$G$9+$C$9*$G$9^0.5*E1479+($D$9+$F$9*D1479)*(IF(C1479&lt;$E$9*$G$9,1,0)))</f>
        <v>105.970788518151</v>
      </c>
    </row>
    <row r="1480" customFormat="false" ht="12.75" hidden="false" customHeight="false" outlineLevel="0" collapsed="false">
      <c r="A1480" s="0" t="n">
        <v>1467</v>
      </c>
      <c r="B1480" s="0" t="n">
        <f aca="false">A1480*$G$9</f>
        <v>0.167465753424658</v>
      </c>
      <c r="C1480" s="0" t="n">
        <f aca="true">RAND()</f>
        <v>0.475068322807084</v>
      </c>
      <c r="D1480" s="0" t="n">
        <f aca="true">NORMINV(RAND(),0,1)</f>
        <v>-0.181303697859256</v>
      </c>
      <c r="E1480" s="0" t="n">
        <f aca="true">NORMINV(RAND(),0,1)</f>
        <v>0.0702400342173851</v>
      </c>
      <c r="F1480" s="0" t="n">
        <f aca="false">F1479*EXP(($F$9-$E$9*$D$9-0.5*$C$9^2)*$G$9+$C$9*$G$9^0.5*E1480+($D$9+$F$9*D1480)*(IF(C1480&lt;$E$9*$G$9,1,0)))</f>
        <v>105.994347040614</v>
      </c>
    </row>
    <row r="1481" customFormat="false" ht="12.75" hidden="false" customHeight="false" outlineLevel="0" collapsed="false">
      <c r="A1481" s="0" t="n">
        <v>1468</v>
      </c>
      <c r="B1481" s="0" t="n">
        <f aca="false">A1481*$G$9</f>
        <v>0.167579908675799</v>
      </c>
      <c r="C1481" s="0" t="n">
        <f aca="true">RAND()</f>
        <v>0.910460433920388</v>
      </c>
      <c r="D1481" s="0" t="n">
        <f aca="true">NORMINV(RAND(),0,1)</f>
        <v>0.433649996974494</v>
      </c>
      <c r="E1481" s="0" t="n">
        <f aca="true">NORMINV(RAND(),0,1)</f>
        <v>0.626435313000247</v>
      </c>
      <c r="F1481" s="0" t="n">
        <f aca="false">F1480*EXP(($F$9-$E$9*$D$9-0.5*$C$9^2)*$G$9+$C$9*$G$9^0.5*E1481+($D$9+$F$9*D1481)*(IF(C1481&lt;$E$9*$G$9,1,0)))</f>
        <v>106.207085443634</v>
      </c>
    </row>
    <row r="1482" customFormat="false" ht="12.75" hidden="false" customHeight="false" outlineLevel="0" collapsed="false">
      <c r="A1482" s="0" t="n">
        <v>1469</v>
      </c>
      <c r="B1482" s="0" t="n">
        <f aca="false">A1482*$G$9</f>
        <v>0.167694063926941</v>
      </c>
      <c r="C1482" s="0" t="n">
        <f aca="true">RAND()</f>
        <v>0.898237959825977</v>
      </c>
      <c r="D1482" s="0" t="n">
        <f aca="true">NORMINV(RAND(),0,1)</f>
        <v>1.95699552672346</v>
      </c>
      <c r="E1482" s="0" t="n">
        <f aca="true">NORMINV(RAND(),0,1)</f>
        <v>0.490638152430111</v>
      </c>
      <c r="F1482" s="0" t="n">
        <f aca="false">F1481*EXP(($F$9-$E$9*$D$9-0.5*$C$9^2)*$G$9+$C$9*$G$9^0.5*E1482+($D$9+$F$9*D1482)*(IF(C1482&lt;$E$9*$G$9,1,0)))</f>
        <v>106.373939242144</v>
      </c>
    </row>
    <row r="1483" customFormat="false" ht="12.75" hidden="false" customHeight="false" outlineLevel="0" collapsed="false">
      <c r="A1483" s="0" t="n">
        <v>1470</v>
      </c>
      <c r="B1483" s="0" t="n">
        <f aca="false">A1483*$G$9</f>
        <v>0.167808219178082</v>
      </c>
      <c r="C1483" s="0" t="n">
        <f aca="true">RAND()</f>
        <v>0.989244797989746</v>
      </c>
      <c r="D1483" s="0" t="n">
        <f aca="true">NORMINV(RAND(),0,1)</f>
        <v>-0.827077177811597</v>
      </c>
      <c r="E1483" s="0" t="n">
        <f aca="true">NORMINV(RAND(),0,1)</f>
        <v>0.749656418328487</v>
      </c>
      <c r="F1483" s="0" t="n">
        <f aca="false">F1482*EXP(($F$9-$E$9*$D$9-0.5*$C$9^2)*$G$9+$C$9*$G$9^0.5*E1483+($D$9+$F$9*D1483)*(IF(C1483&lt;$E$9*$G$9,1,0)))</f>
        <v>106.629545719304</v>
      </c>
    </row>
    <row r="1484" customFormat="false" ht="12.75" hidden="false" customHeight="false" outlineLevel="0" collapsed="false">
      <c r="A1484" s="0" t="n">
        <v>1471</v>
      </c>
      <c r="B1484" s="0" t="n">
        <f aca="false">A1484*$G$9</f>
        <v>0.167922374429224</v>
      </c>
      <c r="C1484" s="0" t="n">
        <f aca="true">RAND()</f>
        <v>0.314826433161403</v>
      </c>
      <c r="D1484" s="0" t="n">
        <f aca="true">NORMINV(RAND(),0,1)</f>
        <v>0.378951030960651</v>
      </c>
      <c r="E1484" s="0" t="n">
        <f aca="true">NORMINV(RAND(),0,1)</f>
        <v>-0.204226992317336</v>
      </c>
      <c r="F1484" s="0" t="n">
        <f aca="false">F1483*EXP(($F$9-$E$9*$D$9-0.5*$C$9^2)*$G$9+$C$9*$G$9^0.5*E1484+($D$9+$F$9*D1484)*(IF(C1484&lt;$E$9*$G$9,1,0)))</f>
        <v>106.559463731995</v>
      </c>
    </row>
    <row r="1485" customFormat="false" ht="12.75" hidden="false" customHeight="false" outlineLevel="0" collapsed="false">
      <c r="A1485" s="0" t="n">
        <v>1472</v>
      </c>
      <c r="B1485" s="0" t="n">
        <f aca="false">A1485*$G$9</f>
        <v>0.168036529680365</v>
      </c>
      <c r="C1485" s="0" t="n">
        <f aca="true">RAND()</f>
        <v>0.343172708544305</v>
      </c>
      <c r="D1485" s="0" t="n">
        <f aca="true">NORMINV(RAND(),0,1)</f>
        <v>-3.46115551109537</v>
      </c>
      <c r="E1485" s="0" t="n">
        <f aca="true">NORMINV(RAND(),0,1)</f>
        <v>0.137515377162715</v>
      </c>
      <c r="F1485" s="0" t="n">
        <f aca="false">F1484*EXP(($F$9-$E$9*$D$9-0.5*$C$9^2)*$G$9+$C$9*$G$9^0.5*E1485+($D$9+$F$9*D1485)*(IF(C1485&lt;$E$9*$G$9,1,0)))</f>
        <v>106.606138970741</v>
      </c>
    </row>
    <row r="1486" customFormat="false" ht="12.75" hidden="false" customHeight="false" outlineLevel="0" collapsed="false">
      <c r="A1486" s="0" t="n">
        <v>1473</v>
      </c>
      <c r="B1486" s="0" t="n">
        <f aca="false">A1486*$G$9</f>
        <v>0.168150684931507</v>
      </c>
      <c r="C1486" s="0" t="n">
        <f aca="true">RAND()</f>
        <v>0.118524650699322</v>
      </c>
      <c r="D1486" s="0" t="n">
        <f aca="true">NORMINV(RAND(),0,1)</f>
        <v>-0.140463793700661</v>
      </c>
      <c r="E1486" s="0" t="n">
        <f aca="true">NORMINV(RAND(),0,1)</f>
        <v>-0.793044443369344</v>
      </c>
      <c r="F1486" s="0" t="n">
        <f aca="false">F1485*EXP(($F$9-$E$9*$D$9-0.5*$C$9^2)*$G$9+$C$9*$G$9^0.5*E1486+($D$9+$F$9*D1486)*(IF(C1486&lt;$E$9*$G$9,1,0)))</f>
        <v>106.335192325541</v>
      </c>
    </row>
    <row r="1487" customFormat="false" ht="12.75" hidden="false" customHeight="false" outlineLevel="0" collapsed="false">
      <c r="A1487" s="0" t="n">
        <v>1474</v>
      </c>
      <c r="B1487" s="0" t="n">
        <f aca="false">A1487*$G$9</f>
        <v>0.168264840182648</v>
      </c>
      <c r="C1487" s="0" t="n">
        <f aca="true">RAND()</f>
        <v>0.80981567410119</v>
      </c>
      <c r="D1487" s="0" t="n">
        <f aca="true">NORMINV(RAND(),0,1)</f>
        <v>-0.29178693609615</v>
      </c>
      <c r="E1487" s="0" t="n">
        <f aca="true">NORMINV(RAND(),0,1)</f>
        <v>0.44026144690491</v>
      </c>
      <c r="F1487" s="0" t="n">
        <f aca="false">F1486*EXP(($F$9-$E$9*$D$9-0.5*$C$9^2)*$G$9+$C$9*$G$9^0.5*E1487+($D$9+$F$9*D1487)*(IF(C1487&lt;$E$9*$G$9,1,0)))</f>
        <v>106.485051571523</v>
      </c>
    </row>
    <row r="1488" customFormat="false" ht="12.75" hidden="false" customHeight="false" outlineLevel="0" collapsed="false">
      <c r="A1488" s="0" t="n">
        <v>1475</v>
      </c>
      <c r="B1488" s="0" t="n">
        <f aca="false">A1488*$G$9</f>
        <v>0.16837899543379</v>
      </c>
      <c r="C1488" s="0" t="n">
        <f aca="true">RAND()</f>
        <v>0.00433069786695655</v>
      </c>
      <c r="D1488" s="0" t="n">
        <f aca="true">NORMINV(RAND(),0,1)</f>
        <v>-0.907720078503477</v>
      </c>
      <c r="E1488" s="0" t="n">
        <f aca="true">NORMINV(RAND(),0,1)</f>
        <v>-0.210145989716084</v>
      </c>
      <c r="F1488" s="0" t="n">
        <f aca="false">F1487*EXP(($F$9-$E$9*$D$9-0.5*$C$9^2)*$G$9+$C$9*$G$9^0.5*E1488+($D$9+$F$9*D1488)*(IF(C1488&lt;$E$9*$G$9,1,0)))</f>
        <v>104.498610772294</v>
      </c>
    </row>
    <row r="1489" customFormat="false" ht="12.75" hidden="false" customHeight="false" outlineLevel="0" collapsed="false">
      <c r="A1489" s="0" t="n">
        <v>1476</v>
      </c>
      <c r="B1489" s="0" t="n">
        <f aca="false">A1489*$G$9</f>
        <v>0.168493150684932</v>
      </c>
      <c r="C1489" s="0" t="n">
        <f aca="true">RAND()</f>
        <v>0.416198303679744</v>
      </c>
      <c r="D1489" s="0" t="n">
        <f aca="true">NORMINV(RAND(),0,1)</f>
        <v>-0.83824495099907</v>
      </c>
      <c r="E1489" s="0" t="n">
        <f aca="true">NORMINV(RAND(),0,1)</f>
        <v>-2.08065557622268</v>
      </c>
      <c r="F1489" s="0" t="n">
        <f aca="false">F1488*EXP(($F$9-$E$9*$D$9-0.5*$C$9^2)*$G$9+$C$9*$G$9^0.5*E1489+($D$9+$F$9*D1489)*(IF(C1489&lt;$E$9*$G$9,1,0)))</f>
        <v>103.803718118645</v>
      </c>
    </row>
    <row r="1490" customFormat="false" ht="12.75" hidden="false" customHeight="false" outlineLevel="0" collapsed="false">
      <c r="A1490" s="0" t="n">
        <v>1477</v>
      </c>
      <c r="B1490" s="0" t="n">
        <f aca="false">A1490*$G$9</f>
        <v>0.168607305936073</v>
      </c>
      <c r="C1490" s="0" t="n">
        <f aca="true">RAND()</f>
        <v>0.880238611643378</v>
      </c>
      <c r="D1490" s="0" t="n">
        <f aca="true">NORMINV(RAND(),0,1)</f>
        <v>-0.719532708154863</v>
      </c>
      <c r="E1490" s="0" t="n">
        <f aca="true">NORMINV(RAND(),0,1)</f>
        <v>-0.541313857426781</v>
      </c>
      <c r="F1490" s="0" t="n">
        <f aca="false">F1489*EXP(($F$9-$E$9*$D$9-0.5*$C$9^2)*$G$9+$C$9*$G$9^0.5*E1490+($D$9+$F$9*D1490)*(IF(C1490&lt;$E$9*$G$9,1,0)))</f>
        <v>103.623471273302</v>
      </c>
    </row>
    <row r="1491" customFormat="false" ht="12.75" hidden="false" customHeight="false" outlineLevel="0" collapsed="false">
      <c r="A1491" s="0" t="n">
        <v>1478</v>
      </c>
      <c r="B1491" s="0" t="n">
        <f aca="false">A1491*$G$9</f>
        <v>0.168721461187215</v>
      </c>
      <c r="C1491" s="0" t="n">
        <f aca="true">RAND()</f>
        <v>0.979362004875501</v>
      </c>
      <c r="D1491" s="0" t="n">
        <f aca="true">NORMINV(RAND(),0,1)</f>
        <v>0.0116749066048919</v>
      </c>
      <c r="E1491" s="0" t="n">
        <f aca="true">NORMINV(RAND(),0,1)</f>
        <v>-1.27550813860281</v>
      </c>
      <c r="F1491" s="0" t="n">
        <f aca="false">F1490*EXP(($F$9-$E$9*$D$9-0.5*$C$9^2)*$G$9+$C$9*$G$9^0.5*E1491+($D$9+$F$9*D1491)*(IF(C1491&lt;$E$9*$G$9,1,0)))</f>
        <v>103.200388323211</v>
      </c>
    </row>
    <row r="1492" customFormat="false" ht="12.75" hidden="false" customHeight="false" outlineLevel="0" collapsed="false">
      <c r="A1492" s="0" t="n">
        <v>1479</v>
      </c>
      <c r="B1492" s="0" t="n">
        <f aca="false">A1492*$G$9</f>
        <v>0.168835616438356</v>
      </c>
      <c r="C1492" s="0" t="n">
        <f aca="true">RAND()</f>
        <v>0.251871390844401</v>
      </c>
      <c r="D1492" s="0" t="n">
        <f aca="true">NORMINV(RAND(),0,1)</f>
        <v>0.486974682676049</v>
      </c>
      <c r="E1492" s="0" t="n">
        <f aca="true">NORMINV(RAND(),0,1)</f>
        <v>-0.850520378108598</v>
      </c>
      <c r="F1492" s="0" t="n">
        <f aca="false">F1491*EXP(($F$9-$E$9*$D$9-0.5*$C$9^2)*$G$9+$C$9*$G$9^0.5*E1492+($D$9+$F$9*D1492)*(IF(C1492&lt;$E$9*$G$9,1,0)))</f>
        <v>102.919135305528</v>
      </c>
    </row>
    <row r="1493" customFormat="false" ht="12.75" hidden="false" customHeight="false" outlineLevel="0" collapsed="false">
      <c r="A1493" s="0" t="n">
        <v>1480</v>
      </c>
      <c r="B1493" s="0" t="n">
        <f aca="false">A1493*$G$9</f>
        <v>0.168949771689498</v>
      </c>
      <c r="C1493" s="0" t="n">
        <f aca="true">RAND()</f>
        <v>0.532179344259899</v>
      </c>
      <c r="D1493" s="0" t="n">
        <f aca="true">NORMINV(RAND(),0,1)</f>
        <v>-0.538162020244221</v>
      </c>
      <c r="E1493" s="0" t="n">
        <f aca="true">NORMINV(RAND(),0,1)</f>
        <v>0.789700109259287</v>
      </c>
      <c r="F1493" s="0" t="n">
        <f aca="false">F1492*EXP(($F$9-$E$9*$D$9-0.5*$C$9^2)*$G$9+$C$9*$G$9^0.5*E1493+($D$9+$F$9*D1493)*(IF(C1493&lt;$E$9*$G$9,1,0)))</f>
        <v>103.179682705771</v>
      </c>
    </row>
    <row r="1494" customFormat="false" ht="12.75" hidden="false" customHeight="false" outlineLevel="0" collapsed="false">
      <c r="A1494" s="0" t="n">
        <v>1481</v>
      </c>
      <c r="B1494" s="0" t="n">
        <f aca="false">A1494*$G$9</f>
        <v>0.169063926940639</v>
      </c>
      <c r="C1494" s="0" t="n">
        <f aca="true">RAND()</f>
        <v>0.512084519350989</v>
      </c>
      <c r="D1494" s="0" t="n">
        <f aca="true">NORMINV(RAND(),0,1)</f>
        <v>0.721480040454697</v>
      </c>
      <c r="E1494" s="0" t="n">
        <f aca="true">NORMINV(RAND(),0,1)</f>
        <v>-1.22950849167654</v>
      </c>
      <c r="F1494" s="0" t="n">
        <f aca="false">F1493*EXP(($F$9-$E$9*$D$9-0.5*$C$9^2)*$G$9+$C$9*$G$9^0.5*E1494+($D$9+$F$9*D1494)*(IF(C1494&lt;$E$9*$G$9,1,0)))</f>
        <v>102.773563803857</v>
      </c>
    </row>
    <row r="1495" customFormat="false" ht="12.75" hidden="false" customHeight="false" outlineLevel="0" collapsed="false">
      <c r="A1495" s="0" t="n">
        <v>1482</v>
      </c>
      <c r="B1495" s="0" t="n">
        <f aca="false">A1495*$G$9</f>
        <v>0.169178082191781</v>
      </c>
      <c r="C1495" s="0" t="n">
        <f aca="true">RAND()</f>
        <v>0.824089691051674</v>
      </c>
      <c r="D1495" s="0" t="n">
        <f aca="true">NORMINV(RAND(),0,1)</f>
        <v>1.95442735363734</v>
      </c>
      <c r="E1495" s="0" t="n">
        <f aca="true">NORMINV(RAND(),0,1)</f>
        <v>-0.753142948552949</v>
      </c>
      <c r="F1495" s="0" t="n">
        <f aca="false">F1494*EXP(($F$9-$E$9*$D$9-0.5*$C$9^2)*$G$9+$C$9*$G$9^0.5*E1495+($D$9+$F$9*D1495)*(IF(C1495&lt;$E$9*$G$9,1,0)))</f>
        <v>102.525469706656</v>
      </c>
    </row>
    <row r="1496" customFormat="false" ht="12.75" hidden="false" customHeight="false" outlineLevel="0" collapsed="false">
      <c r="A1496" s="0" t="n">
        <v>1483</v>
      </c>
      <c r="B1496" s="0" t="n">
        <f aca="false">A1496*$G$9</f>
        <v>0.169292237442922</v>
      </c>
      <c r="C1496" s="0" t="n">
        <f aca="true">RAND()</f>
        <v>0.17464695801486</v>
      </c>
      <c r="D1496" s="0" t="n">
        <f aca="true">NORMINV(RAND(),0,1)</f>
        <v>1.42899774842249</v>
      </c>
      <c r="E1496" s="0" t="n">
        <f aca="true">NORMINV(RAND(),0,1)</f>
        <v>0.906895020402164</v>
      </c>
      <c r="F1496" s="0" t="n">
        <f aca="false">F1495*EXP(($F$9-$E$9*$D$9-0.5*$C$9^2)*$G$9+$C$9*$G$9^0.5*E1496+($D$9+$F$9*D1496)*(IF(C1496&lt;$E$9*$G$9,1,0)))</f>
        <v>102.823638475743</v>
      </c>
    </row>
    <row r="1497" customFormat="false" ht="12.75" hidden="false" customHeight="false" outlineLevel="0" collapsed="false">
      <c r="A1497" s="0" t="n">
        <v>1484</v>
      </c>
      <c r="B1497" s="0" t="n">
        <f aca="false">A1497*$G$9</f>
        <v>0.169406392694064</v>
      </c>
      <c r="C1497" s="0" t="n">
        <f aca="true">RAND()</f>
        <v>0.631954602972862</v>
      </c>
      <c r="D1497" s="0" t="n">
        <f aca="true">NORMINV(RAND(),0,1)</f>
        <v>-0.280444783081139</v>
      </c>
      <c r="E1497" s="0" t="n">
        <f aca="true">NORMINV(RAND(),0,1)</f>
        <v>0.18297758992069</v>
      </c>
      <c r="F1497" s="0" t="n">
        <f aca="false">F1496*EXP(($F$9-$E$9*$D$9-0.5*$C$9^2)*$G$9+$C$9*$G$9^0.5*E1497+($D$9+$F$9*D1497)*(IF(C1497&lt;$E$9*$G$9,1,0)))</f>
        <v>102.883668483039</v>
      </c>
    </row>
    <row r="1498" customFormat="false" ht="12.75" hidden="false" customHeight="false" outlineLevel="0" collapsed="false">
      <c r="A1498" s="0" t="n">
        <v>1485</v>
      </c>
      <c r="B1498" s="0" t="n">
        <f aca="false">A1498*$G$9</f>
        <v>0.169520547945205</v>
      </c>
      <c r="C1498" s="0" t="n">
        <f aca="true">RAND()</f>
        <v>0.284925004988516</v>
      </c>
      <c r="D1498" s="0" t="n">
        <f aca="true">NORMINV(RAND(),0,1)</f>
        <v>-0.868626280845174</v>
      </c>
      <c r="E1498" s="0" t="n">
        <f aca="true">NORMINV(RAND(),0,1)</f>
        <v>0.0998847412759948</v>
      </c>
      <c r="F1498" s="0" t="n">
        <f aca="false">F1497*EXP(($F$9-$E$9*$D$9-0.5*$C$9^2)*$G$9+$C$9*$G$9^0.5*E1498+($D$9+$F$9*D1498)*(IF(C1498&lt;$E$9*$G$9,1,0)))</f>
        <v>102.916319377505</v>
      </c>
    </row>
    <row r="1499" customFormat="false" ht="12.75" hidden="false" customHeight="false" outlineLevel="0" collapsed="false">
      <c r="A1499" s="0" t="n">
        <v>1486</v>
      </c>
      <c r="B1499" s="0" t="n">
        <f aca="false">A1499*$G$9</f>
        <v>0.169634703196347</v>
      </c>
      <c r="C1499" s="0" t="n">
        <f aca="true">RAND()</f>
        <v>0.987170433411135</v>
      </c>
      <c r="D1499" s="0" t="n">
        <f aca="true">NORMINV(RAND(),0,1)</f>
        <v>-0.568333712921117</v>
      </c>
      <c r="E1499" s="0" t="n">
        <f aca="true">NORMINV(RAND(),0,1)</f>
        <v>0.468992875146695</v>
      </c>
      <c r="F1499" s="0" t="n">
        <f aca="false">F1498*EXP(($F$9-$E$9*$D$9-0.5*$C$9^2)*$G$9+$C$9*$G$9^0.5*E1499+($D$9+$F$9*D1499)*(IF(C1499&lt;$E$9*$G$9,1,0)))</f>
        <v>103.070852034238</v>
      </c>
    </row>
    <row r="1500" customFormat="false" ht="12.75" hidden="false" customHeight="false" outlineLevel="0" collapsed="false">
      <c r="A1500" s="0" t="n">
        <v>1487</v>
      </c>
      <c r="B1500" s="0" t="n">
        <f aca="false">A1500*$G$9</f>
        <v>0.169748858447489</v>
      </c>
      <c r="C1500" s="0" t="n">
        <f aca="true">RAND()</f>
        <v>0.619677835436444</v>
      </c>
      <c r="D1500" s="0" t="n">
        <f aca="true">NORMINV(RAND(),0,1)</f>
        <v>0.56347365184604</v>
      </c>
      <c r="E1500" s="0" t="n">
        <f aca="true">NORMINV(RAND(),0,1)</f>
        <v>0.33160496859835</v>
      </c>
      <c r="F1500" s="0" t="n">
        <f aca="false">F1499*EXP(($F$9-$E$9*$D$9-0.5*$C$9^2)*$G$9+$C$9*$G$9^0.5*E1500+($D$9+$F$9*D1500)*(IF(C1500&lt;$E$9*$G$9,1,0)))</f>
        <v>103.180169272047</v>
      </c>
    </row>
    <row r="1501" customFormat="false" ht="12.75" hidden="false" customHeight="false" outlineLevel="0" collapsed="false">
      <c r="A1501" s="0" t="n">
        <v>1488</v>
      </c>
      <c r="B1501" s="0" t="n">
        <f aca="false">A1501*$G$9</f>
        <v>0.16986301369863</v>
      </c>
      <c r="C1501" s="0" t="n">
        <f aca="true">RAND()</f>
        <v>0.59213253643844</v>
      </c>
      <c r="D1501" s="0" t="n">
        <f aca="true">NORMINV(RAND(),0,1)</f>
        <v>-1.20447225224405</v>
      </c>
      <c r="E1501" s="0" t="n">
        <f aca="true">NORMINV(RAND(),0,1)</f>
        <v>-0.134066279007928</v>
      </c>
      <c r="F1501" s="0" t="n">
        <f aca="false">F1500*EXP(($F$9-$E$9*$D$9-0.5*$C$9^2)*$G$9+$C$9*$G$9^0.5*E1501+($D$9+$F$9*D1501)*(IF(C1501&lt;$E$9*$G$9,1,0)))</f>
        <v>103.135545552335</v>
      </c>
    </row>
    <row r="1502" customFormat="false" ht="12.75" hidden="false" customHeight="false" outlineLevel="0" collapsed="false">
      <c r="A1502" s="0" t="n">
        <v>1489</v>
      </c>
      <c r="B1502" s="0" t="n">
        <f aca="false">A1502*$G$9</f>
        <v>0.169977168949772</v>
      </c>
      <c r="C1502" s="0" t="n">
        <f aca="true">RAND()</f>
        <v>0.0123623865442464</v>
      </c>
      <c r="D1502" s="0" t="n">
        <f aca="true">NORMINV(RAND(),0,1)</f>
        <v>1.98561798393003</v>
      </c>
      <c r="E1502" s="0" t="n">
        <f aca="true">NORMINV(RAND(),0,1)</f>
        <v>-0.753677016010655</v>
      </c>
      <c r="F1502" s="0" t="n">
        <f aca="false">F1501*EXP(($F$9-$E$9*$D$9-0.5*$C$9^2)*$G$9+$C$9*$G$9^0.5*E1502+($D$9+$F$9*D1502)*(IF(C1502&lt;$E$9*$G$9,1,0)))</f>
        <v>102.886401509643</v>
      </c>
    </row>
    <row r="1503" customFormat="false" ht="12.75" hidden="false" customHeight="false" outlineLevel="0" collapsed="false">
      <c r="A1503" s="0" t="n">
        <v>1490</v>
      </c>
      <c r="B1503" s="0" t="n">
        <f aca="false">A1503*$G$9</f>
        <v>0.170091324200913</v>
      </c>
      <c r="C1503" s="0" t="n">
        <f aca="true">RAND()</f>
        <v>0.916131438030035</v>
      </c>
      <c r="D1503" s="0" t="n">
        <f aca="true">NORMINV(RAND(),0,1)</f>
        <v>0.118338728642186</v>
      </c>
      <c r="E1503" s="0" t="n">
        <f aca="true">NORMINV(RAND(),0,1)</f>
        <v>-0.579187935463486</v>
      </c>
      <c r="F1503" s="0" t="n">
        <f aca="false">F1502*EXP(($F$9-$E$9*$D$9-0.5*$C$9^2)*$G$9+$C$9*$G$9^0.5*E1503+($D$9+$F$9*D1503)*(IF(C1503&lt;$E$9*$G$9,1,0)))</f>
        <v>102.69527976029</v>
      </c>
    </row>
    <row r="1504" customFormat="false" ht="12.75" hidden="false" customHeight="false" outlineLevel="0" collapsed="false">
      <c r="A1504" s="0" t="n">
        <v>1491</v>
      </c>
      <c r="B1504" s="0" t="n">
        <f aca="false">A1504*$G$9</f>
        <v>0.170205479452055</v>
      </c>
      <c r="C1504" s="0" t="n">
        <f aca="true">RAND()</f>
        <v>0.17072068288765</v>
      </c>
      <c r="D1504" s="0" t="n">
        <f aca="true">NORMINV(RAND(),0,1)</f>
        <v>0.69432321251479</v>
      </c>
      <c r="E1504" s="0" t="n">
        <f aca="true">NORMINV(RAND(),0,1)</f>
        <v>2.22644889816791</v>
      </c>
      <c r="F1504" s="0" t="n">
        <f aca="false">F1503*EXP(($F$9-$E$9*$D$9-0.5*$C$9^2)*$G$9+$C$9*$G$9^0.5*E1504+($D$9+$F$9*D1504)*(IF(C1504&lt;$E$9*$G$9,1,0)))</f>
        <v>103.430485122564</v>
      </c>
    </row>
    <row r="1505" customFormat="false" ht="12.75" hidden="false" customHeight="false" outlineLevel="0" collapsed="false">
      <c r="A1505" s="0" t="n">
        <v>1492</v>
      </c>
      <c r="B1505" s="0" t="n">
        <f aca="false">A1505*$G$9</f>
        <v>0.170319634703196</v>
      </c>
      <c r="C1505" s="0" t="n">
        <f aca="true">RAND()</f>
        <v>0.368553128635784</v>
      </c>
      <c r="D1505" s="0" t="n">
        <f aca="true">NORMINV(RAND(),0,1)</f>
        <v>-0.195944328898832</v>
      </c>
      <c r="E1505" s="0" t="n">
        <f aca="true">NORMINV(RAND(),0,1)</f>
        <v>-0.143022857262133</v>
      </c>
      <c r="F1505" s="0" t="n">
        <f aca="false">F1504*EXP(($F$9-$E$9*$D$9-0.5*$C$9^2)*$G$9+$C$9*$G$9^0.5*E1505+($D$9+$F$9*D1505)*(IF(C1505&lt;$E$9*$G$9,1,0)))</f>
        <v>103.382785132451</v>
      </c>
    </row>
    <row r="1506" customFormat="false" ht="12.75" hidden="false" customHeight="false" outlineLevel="0" collapsed="false">
      <c r="A1506" s="0" t="n">
        <v>1493</v>
      </c>
      <c r="B1506" s="0" t="n">
        <f aca="false">A1506*$G$9</f>
        <v>0.170433789954338</v>
      </c>
      <c r="C1506" s="0" t="n">
        <f aca="true">RAND()</f>
        <v>0.941806259832293</v>
      </c>
      <c r="D1506" s="0" t="n">
        <f aca="true">NORMINV(RAND(),0,1)</f>
        <v>-0.023059118432341</v>
      </c>
      <c r="E1506" s="0" t="n">
        <f aca="true">NORMINV(RAND(),0,1)</f>
        <v>-0.538424273966733</v>
      </c>
      <c r="F1506" s="0" t="n">
        <f aca="false">F1505*EXP(($F$9-$E$9*$D$9-0.5*$C$9^2)*$G$9+$C$9*$G$9^0.5*E1506+($D$9+$F$9*D1506)*(IF(C1506&lt;$E$9*$G$9,1,0)))</f>
        <v>103.204225075911</v>
      </c>
    </row>
    <row r="1507" customFormat="false" ht="12.75" hidden="false" customHeight="false" outlineLevel="0" collapsed="false">
      <c r="A1507" s="0" t="n">
        <v>1494</v>
      </c>
      <c r="B1507" s="0" t="n">
        <f aca="false">A1507*$G$9</f>
        <v>0.170547945205479</v>
      </c>
      <c r="C1507" s="0" t="n">
        <f aca="true">RAND()</f>
        <v>0.283696402106067</v>
      </c>
      <c r="D1507" s="0" t="n">
        <f aca="true">NORMINV(RAND(),0,1)</f>
        <v>1.29825775291332</v>
      </c>
      <c r="E1507" s="0" t="n">
        <f aca="true">NORMINV(RAND(),0,1)</f>
        <v>0.107326529267538</v>
      </c>
      <c r="F1507" s="0" t="n">
        <f aca="false">F1506*EXP(($F$9-$E$9*$D$9-0.5*$C$9^2)*$G$9+$C$9*$G$9^0.5*E1507+($D$9+$F$9*D1507)*(IF(C1507&lt;$E$9*$G$9,1,0)))</f>
        <v>103.239440262156</v>
      </c>
    </row>
    <row r="1508" customFormat="false" ht="12.75" hidden="false" customHeight="false" outlineLevel="0" collapsed="false">
      <c r="A1508" s="0" t="n">
        <v>1495</v>
      </c>
      <c r="B1508" s="0" t="n">
        <f aca="false">A1508*$G$9</f>
        <v>0.170662100456621</v>
      </c>
      <c r="C1508" s="0" t="n">
        <f aca="true">RAND()</f>
        <v>0.0359601104613042</v>
      </c>
      <c r="D1508" s="0" t="n">
        <f aca="true">NORMINV(RAND(),0,1)</f>
        <v>0.076051799037517</v>
      </c>
      <c r="E1508" s="0" t="n">
        <f aca="true">NORMINV(RAND(),0,1)</f>
        <v>0.752011349800935</v>
      </c>
      <c r="F1508" s="0" t="n">
        <f aca="false">F1507*EXP(($F$9-$E$9*$D$9-0.5*$C$9^2)*$G$9+$C$9*$G$9^0.5*E1508+($D$9+$F$9*D1508)*(IF(C1508&lt;$E$9*$G$9,1,0)))</f>
        <v>103.488295990588</v>
      </c>
    </row>
    <row r="1509" customFormat="false" ht="12.75" hidden="false" customHeight="false" outlineLevel="0" collapsed="false">
      <c r="A1509" s="0" t="n">
        <v>1496</v>
      </c>
      <c r="B1509" s="0" t="n">
        <f aca="false">A1509*$G$9</f>
        <v>0.170776255707763</v>
      </c>
      <c r="C1509" s="0" t="n">
        <f aca="true">RAND()</f>
        <v>0.351375556827914</v>
      </c>
      <c r="D1509" s="0" t="n">
        <f aca="true">NORMINV(RAND(),0,1)</f>
        <v>-0.305685819653681</v>
      </c>
      <c r="E1509" s="0" t="n">
        <f aca="true">NORMINV(RAND(),0,1)</f>
        <v>0.15314201082088</v>
      </c>
      <c r="F1509" s="0" t="n">
        <f aca="false">F1508*EXP(($F$9-$E$9*$D$9-0.5*$C$9^2)*$G$9+$C$9*$G$9^0.5*E1509+($D$9+$F$9*D1509)*(IF(C1509&lt;$E$9*$G$9,1,0)))</f>
        <v>103.53881192802</v>
      </c>
    </row>
    <row r="1510" customFormat="false" ht="12.75" hidden="false" customHeight="false" outlineLevel="0" collapsed="false">
      <c r="A1510" s="0" t="n">
        <v>1497</v>
      </c>
      <c r="B1510" s="0" t="n">
        <f aca="false">A1510*$G$9</f>
        <v>0.170890410958904</v>
      </c>
      <c r="C1510" s="0" t="n">
        <f aca="true">RAND()</f>
        <v>0.369293592799943</v>
      </c>
      <c r="D1510" s="0" t="n">
        <f aca="true">NORMINV(RAND(),0,1)</f>
        <v>-0.768026704467005</v>
      </c>
      <c r="E1510" s="0" t="n">
        <f aca="true">NORMINV(RAND(),0,1)</f>
        <v>-0.43511795230429</v>
      </c>
      <c r="F1510" s="0" t="n">
        <f aca="false">F1509*EXP(($F$9-$E$9*$D$9-0.5*$C$9^2)*$G$9+$C$9*$G$9^0.5*E1510+($D$9+$F$9*D1510)*(IF(C1510&lt;$E$9*$G$9,1,0)))</f>
        <v>103.394213452709</v>
      </c>
    </row>
    <row r="1511" customFormat="false" ht="12.75" hidden="false" customHeight="false" outlineLevel="0" collapsed="false">
      <c r="A1511" s="0" t="n">
        <v>1498</v>
      </c>
      <c r="B1511" s="0" t="n">
        <f aca="false">A1511*$G$9</f>
        <v>0.171004566210046</v>
      </c>
      <c r="C1511" s="0" t="n">
        <f aca="true">RAND()</f>
        <v>0.198126746435568</v>
      </c>
      <c r="D1511" s="0" t="n">
        <f aca="true">NORMINV(RAND(),0,1)</f>
        <v>-1.09975146454511</v>
      </c>
      <c r="E1511" s="0" t="n">
        <f aca="true">NORMINV(RAND(),0,1)</f>
        <v>0.54630008138704</v>
      </c>
      <c r="F1511" s="0" t="n">
        <f aca="false">F1510*EXP(($F$9-$E$9*$D$9-0.5*$C$9^2)*$G$9+$C$9*$G$9^0.5*E1511+($D$9+$F$9*D1511)*(IF(C1511&lt;$E$9*$G$9,1,0)))</f>
        <v>103.575125705289</v>
      </c>
    </row>
    <row r="1512" customFormat="false" ht="12.75" hidden="false" customHeight="false" outlineLevel="0" collapsed="false">
      <c r="A1512" s="0" t="n">
        <v>1499</v>
      </c>
      <c r="B1512" s="0" t="n">
        <f aca="false">A1512*$G$9</f>
        <v>0.171118721461187</v>
      </c>
      <c r="C1512" s="0" t="n">
        <f aca="true">RAND()</f>
        <v>0.164483366952508</v>
      </c>
      <c r="D1512" s="0" t="n">
        <f aca="true">NORMINV(RAND(),0,1)</f>
        <v>-0.67221817344478</v>
      </c>
      <c r="E1512" s="0" t="n">
        <f aca="true">NORMINV(RAND(),0,1)</f>
        <v>-0.848566319014445</v>
      </c>
      <c r="F1512" s="0" t="n">
        <f aca="false">F1511*EXP(($F$9-$E$9*$D$9-0.5*$C$9^2)*$G$9+$C$9*$G$9^0.5*E1512+($D$9+$F$9*D1512)*(IF(C1512&lt;$E$9*$G$9,1,0)))</f>
        <v>103.293498373816</v>
      </c>
    </row>
    <row r="1513" customFormat="false" ht="12.75" hidden="false" customHeight="false" outlineLevel="0" collapsed="false">
      <c r="A1513" s="0" t="n">
        <v>1500</v>
      </c>
      <c r="B1513" s="0" t="n">
        <f aca="false">A1513*$G$9</f>
        <v>0.171232876712329</v>
      </c>
      <c r="C1513" s="0" t="n">
        <f aca="true">RAND()</f>
        <v>0.937513073804494</v>
      </c>
      <c r="D1513" s="0" t="n">
        <f aca="true">NORMINV(RAND(),0,1)</f>
        <v>0.0654376433049517</v>
      </c>
      <c r="E1513" s="0" t="n">
        <f aca="true">NORMINV(RAND(),0,1)</f>
        <v>1.45136313397399</v>
      </c>
      <c r="F1513" s="0" t="n">
        <f aca="false">F1512*EXP(($F$9-$E$9*$D$9-0.5*$C$9^2)*$G$9+$C$9*$G$9^0.5*E1513+($D$9+$F$9*D1513)*(IF(C1513&lt;$E$9*$G$9,1,0)))</f>
        <v>103.774849200653</v>
      </c>
    </row>
    <row r="1514" customFormat="false" ht="12.75" hidden="false" customHeight="false" outlineLevel="0" collapsed="false">
      <c r="A1514" s="0" t="n">
        <v>1501</v>
      </c>
      <c r="B1514" s="0" t="n">
        <f aca="false">A1514*$G$9</f>
        <v>0.17134703196347</v>
      </c>
      <c r="C1514" s="0" t="n">
        <f aca="true">RAND()</f>
        <v>0.842778606746325</v>
      </c>
      <c r="D1514" s="0" t="n">
        <f aca="true">NORMINV(RAND(),0,1)</f>
        <v>-0.373915366764953</v>
      </c>
      <c r="E1514" s="0" t="n">
        <f aca="true">NORMINV(RAND(),0,1)</f>
        <v>-0.318420090828543</v>
      </c>
      <c r="F1514" s="0" t="n">
        <f aca="false">F1513*EXP(($F$9-$E$9*$D$9-0.5*$C$9^2)*$G$9+$C$9*$G$9^0.5*E1514+($D$9+$F$9*D1514)*(IF(C1514&lt;$E$9*$G$9,1,0)))</f>
        <v>103.668691324781</v>
      </c>
    </row>
    <row r="1515" customFormat="false" ht="12.75" hidden="false" customHeight="false" outlineLevel="0" collapsed="false">
      <c r="A1515" s="0" t="n">
        <v>1502</v>
      </c>
      <c r="B1515" s="0" t="n">
        <f aca="false">A1515*$G$9</f>
        <v>0.171461187214612</v>
      </c>
      <c r="C1515" s="0" t="n">
        <f aca="true">RAND()</f>
        <v>0.455311828028605</v>
      </c>
      <c r="D1515" s="0" t="n">
        <f aca="true">NORMINV(RAND(),0,1)</f>
        <v>1.72947015729262</v>
      </c>
      <c r="E1515" s="0" t="n">
        <f aca="true">NORMINV(RAND(),0,1)</f>
        <v>0.271870390620339</v>
      </c>
      <c r="F1515" s="0" t="n">
        <f aca="false">F1514*EXP(($F$9-$E$9*$D$9-0.5*$C$9^2)*$G$9+$C$9*$G$9^0.5*E1515+($D$9+$F$9*D1515)*(IF(C1515&lt;$E$9*$G$9,1,0)))</f>
        <v>103.758774300497</v>
      </c>
    </row>
    <row r="1516" customFormat="false" ht="12.75" hidden="false" customHeight="false" outlineLevel="0" collapsed="false">
      <c r="A1516" s="0" t="n">
        <v>1503</v>
      </c>
      <c r="B1516" s="0" t="n">
        <f aca="false">A1516*$G$9</f>
        <v>0.171575342465753</v>
      </c>
      <c r="C1516" s="0" t="n">
        <f aca="true">RAND()</f>
        <v>0.801847621509218</v>
      </c>
      <c r="D1516" s="0" t="n">
        <f aca="true">NORMINV(RAND(),0,1)</f>
        <v>0.24409805995003</v>
      </c>
      <c r="E1516" s="0" t="n">
        <f aca="true">NORMINV(RAND(),0,1)</f>
        <v>-0.0694457871014531</v>
      </c>
      <c r="F1516" s="0" t="n">
        <f aca="false">F1515*EXP(($F$9-$E$9*$D$9-0.5*$C$9^2)*$G$9+$C$9*$G$9^0.5*E1516+($D$9+$F$9*D1516)*(IF(C1516&lt;$E$9*$G$9,1,0)))</f>
        <v>103.735384653471</v>
      </c>
    </row>
    <row r="1517" customFormat="false" ht="12.75" hidden="false" customHeight="false" outlineLevel="0" collapsed="false">
      <c r="A1517" s="0" t="n">
        <v>1504</v>
      </c>
      <c r="B1517" s="0" t="n">
        <f aca="false">A1517*$G$9</f>
        <v>0.171689497716895</v>
      </c>
      <c r="C1517" s="0" t="n">
        <f aca="true">RAND()</f>
        <v>0.514772191110872</v>
      </c>
      <c r="D1517" s="0" t="n">
        <f aca="true">NORMINV(RAND(),0,1)</f>
        <v>1.33046906265543</v>
      </c>
      <c r="E1517" s="0" t="n">
        <f aca="true">NORMINV(RAND(),0,1)</f>
        <v>0.315971939000282</v>
      </c>
      <c r="F1517" s="0" t="n">
        <f aca="false">F1516*EXP(($F$9-$E$9*$D$9-0.5*$C$9^2)*$G$9+$C$9*$G$9^0.5*E1517+($D$9+$F$9*D1517)*(IF(C1517&lt;$E$9*$G$9,1,0)))</f>
        <v>103.840203277891</v>
      </c>
    </row>
    <row r="1518" customFormat="false" ht="12.75" hidden="false" customHeight="false" outlineLevel="0" collapsed="false">
      <c r="A1518" s="0" t="n">
        <v>1505</v>
      </c>
      <c r="B1518" s="0" t="n">
        <f aca="false">A1518*$G$9</f>
        <v>0.171803652968037</v>
      </c>
      <c r="C1518" s="0" t="n">
        <f aca="true">RAND()</f>
        <v>0.866483227274636</v>
      </c>
      <c r="D1518" s="0" t="n">
        <f aca="true">NORMINV(RAND(),0,1)</f>
        <v>0.0580462835768238</v>
      </c>
      <c r="E1518" s="0" t="n">
        <f aca="true">NORMINV(RAND(),0,1)</f>
        <v>-0.184319129449326</v>
      </c>
      <c r="F1518" s="0" t="n">
        <f aca="false">F1517*EXP(($F$9-$E$9*$D$9-0.5*$C$9^2)*$G$9+$C$9*$G$9^0.5*E1518+($D$9+$F$9*D1518)*(IF(C1518&lt;$E$9*$G$9,1,0)))</f>
        <v>103.778576555953</v>
      </c>
    </row>
    <row r="1519" customFormat="false" ht="12.75" hidden="false" customHeight="false" outlineLevel="0" collapsed="false">
      <c r="A1519" s="0" t="n">
        <v>1506</v>
      </c>
      <c r="B1519" s="0" t="n">
        <f aca="false">A1519*$G$9</f>
        <v>0.171917808219178</v>
      </c>
      <c r="C1519" s="0" t="n">
        <f aca="true">RAND()</f>
        <v>0.07170947147238</v>
      </c>
      <c r="D1519" s="0" t="n">
        <f aca="true">NORMINV(RAND(),0,1)</f>
        <v>-0.59362640938057</v>
      </c>
      <c r="E1519" s="0" t="n">
        <f aca="true">NORMINV(RAND(),0,1)</f>
        <v>-0.784248874610687</v>
      </c>
      <c r="F1519" s="0" t="n">
        <f aca="false">F1518*EXP(($F$9-$E$9*$D$9-0.5*$C$9^2)*$G$9+$C$9*$G$9^0.5*E1519+($D$9+$F$9*D1519)*(IF(C1519&lt;$E$9*$G$9,1,0)))</f>
        <v>103.517734729598</v>
      </c>
    </row>
    <row r="1520" customFormat="false" ht="12.75" hidden="false" customHeight="false" outlineLevel="0" collapsed="false">
      <c r="A1520" s="0" t="n">
        <v>1507</v>
      </c>
      <c r="B1520" s="0" t="n">
        <f aca="false">A1520*$G$9</f>
        <v>0.17203196347032</v>
      </c>
      <c r="C1520" s="0" t="n">
        <f aca="true">RAND()</f>
        <v>0.623135626593504</v>
      </c>
      <c r="D1520" s="0" t="n">
        <f aca="true">NORMINV(RAND(),0,1)</f>
        <v>-0.376267366575659</v>
      </c>
      <c r="E1520" s="0" t="n">
        <f aca="true">NORMINV(RAND(),0,1)</f>
        <v>0.976456740777246</v>
      </c>
      <c r="F1520" s="0" t="n">
        <f aca="false">F1519*EXP(($F$9-$E$9*$D$9-0.5*$C$9^2)*$G$9+$C$9*$G$9^0.5*E1520+($D$9+$F$9*D1520)*(IF(C1520&lt;$E$9*$G$9,1,0)))</f>
        <v>103.841939931977</v>
      </c>
    </row>
    <row r="1521" customFormat="false" ht="12.75" hidden="false" customHeight="false" outlineLevel="0" collapsed="false">
      <c r="A1521" s="0" t="n">
        <v>1508</v>
      </c>
      <c r="B1521" s="0" t="n">
        <f aca="false">A1521*$G$9</f>
        <v>0.172146118721461</v>
      </c>
      <c r="C1521" s="0" t="n">
        <f aca="true">RAND()</f>
        <v>0.205439528940832</v>
      </c>
      <c r="D1521" s="0" t="n">
        <f aca="true">NORMINV(RAND(),0,1)</f>
        <v>1.07884706135337</v>
      </c>
      <c r="E1521" s="0" t="n">
        <f aca="true">NORMINV(RAND(),0,1)</f>
        <v>-0.52088603636628</v>
      </c>
      <c r="F1521" s="0" t="n">
        <f aca="false">F1520*EXP(($F$9-$E$9*$D$9-0.5*$C$9^2)*$G$9+$C$9*$G$9^0.5*E1521+($D$9+$F$9*D1521)*(IF(C1521&lt;$E$9*$G$9,1,0)))</f>
        <v>103.668414430728</v>
      </c>
    </row>
    <row r="1522" customFormat="false" ht="12.75" hidden="false" customHeight="false" outlineLevel="0" collapsed="false">
      <c r="A1522" s="0" t="n">
        <v>1509</v>
      </c>
      <c r="B1522" s="0" t="n">
        <f aca="false">A1522*$G$9</f>
        <v>0.172260273972603</v>
      </c>
      <c r="C1522" s="0" t="n">
        <f aca="true">RAND()</f>
        <v>0.172299942567273</v>
      </c>
      <c r="D1522" s="0" t="n">
        <f aca="true">NORMINV(RAND(),0,1)</f>
        <v>0.131634373964011</v>
      </c>
      <c r="E1522" s="0" t="n">
        <f aca="true">NORMINV(RAND(),0,1)</f>
        <v>1.02122659997204</v>
      </c>
      <c r="F1522" s="0" t="n">
        <f aca="false">F1521*EXP(($F$9-$E$9*$D$9-0.5*$C$9^2)*$G$9+$C$9*$G$9^0.5*E1522+($D$9+$F$9*D1522)*(IF(C1522&lt;$E$9*$G$9,1,0)))</f>
        <v>104.008015727477</v>
      </c>
    </row>
    <row r="1523" customFormat="false" ht="12.75" hidden="false" customHeight="false" outlineLevel="0" collapsed="false">
      <c r="A1523" s="0" t="n">
        <v>1510</v>
      </c>
      <c r="B1523" s="0" t="n">
        <f aca="false">A1523*$G$9</f>
        <v>0.172374429223744</v>
      </c>
      <c r="C1523" s="0" t="n">
        <f aca="true">RAND()</f>
        <v>0.911701656327785</v>
      </c>
      <c r="D1523" s="0" t="n">
        <f aca="true">NORMINV(RAND(),0,1)</f>
        <v>0.249325199285632</v>
      </c>
      <c r="E1523" s="0" t="n">
        <f aca="true">NORMINV(RAND(),0,1)</f>
        <v>1.92968528550773</v>
      </c>
      <c r="F1523" s="0" t="n">
        <f aca="false">F1522*EXP(($F$9-$E$9*$D$9-0.5*$C$9^2)*$G$9+$C$9*$G$9^0.5*E1523+($D$9+$F$9*D1523)*(IF(C1523&lt;$E$9*$G$9,1,0)))</f>
        <v>104.65302393945</v>
      </c>
    </row>
    <row r="1524" customFormat="false" ht="12.75" hidden="false" customHeight="false" outlineLevel="0" collapsed="false">
      <c r="A1524" s="0" t="n">
        <v>1511</v>
      </c>
      <c r="B1524" s="0" t="n">
        <f aca="false">A1524*$G$9</f>
        <v>0.172488584474886</v>
      </c>
      <c r="C1524" s="0" t="n">
        <f aca="true">RAND()</f>
        <v>0.310074309763868</v>
      </c>
      <c r="D1524" s="0" t="n">
        <f aca="true">NORMINV(RAND(),0,1)</f>
        <v>0.24587413041335</v>
      </c>
      <c r="E1524" s="0" t="n">
        <f aca="true">NORMINV(RAND(),0,1)</f>
        <v>-0.32518210932819</v>
      </c>
      <c r="F1524" s="0" t="n">
        <f aca="false">F1523*EXP(($F$9-$E$9*$D$9-0.5*$C$9^2)*$G$9+$C$9*$G$9^0.5*E1524+($D$9+$F$9*D1524)*(IF(C1524&lt;$E$9*$G$9,1,0)))</f>
        <v>104.543701784339</v>
      </c>
    </row>
    <row r="1525" customFormat="false" ht="12.75" hidden="false" customHeight="false" outlineLevel="0" collapsed="false">
      <c r="A1525" s="0" t="n">
        <v>1512</v>
      </c>
      <c r="B1525" s="0" t="n">
        <f aca="false">A1525*$G$9</f>
        <v>0.172602739726027</v>
      </c>
      <c r="C1525" s="0" t="n">
        <f aca="true">RAND()</f>
        <v>0.888372681388666</v>
      </c>
      <c r="D1525" s="0" t="n">
        <f aca="true">NORMINV(RAND(),0,1)</f>
        <v>-1.19554504578984</v>
      </c>
      <c r="E1525" s="0" t="n">
        <f aca="true">NORMINV(RAND(),0,1)</f>
        <v>-0.516717046753519</v>
      </c>
      <c r="F1525" s="0" t="n">
        <f aca="false">F1524*EXP(($F$9-$E$9*$D$9-0.5*$C$9^2)*$G$9+$C$9*$G$9^0.5*E1525+($D$9+$F$9*D1525)*(IF(C1525&lt;$E$9*$G$9,1,0)))</f>
        <v>104.370398280674</v>
      </c>
    </row>
    <row r="1526" customFormat="false" ht="12.75" hidden="false" customHeight="false" outlineLevel="0" collapsed="false">
      <c r="A1526" s="0" t="n">
        <v>1513</v>
      </c>
      <c r="B1526" s="0" t="n">
        <f aca="false">A1526*$G$9</f>
        <v>0.172716894977169</v>
      </c>
      <c r="C1526" s="0" t="n">
        <f aca="true">RAND()</f>
        <v>0.014558676770145</v>
      </c>
      <c r="D1526" s="0" t="n">
        <f aca="true">NORMINV(RAND(),0,1)</f>
        <v>-0.292681474101361</v>
      </c>
      <c r="E1526" s="0" t="n">
        <f aca="true">NORMINV(RAND(),0,1)</f>
        <v>0.216915678817968</v>
      </c>
      <c r="F1526" s="0" t="n">
        <f aca="false">F1525*EXP(($F$9-$E$9*$D$9-0.5*$C$9^2)*$G$9+$C$9*$G$9^0.5*E1526+($D$9+$F$9*D1526)*(IF(C1526&lt;$E$9*$G$9,1,0)))</f>
        <v>104.442692165024</v>
      </c>
    </row>
    <row r="1527" customFormat="false" ht="12.75" hidden="false" customHeight="false" outlineLevel="0" collapsed="false">
      <c r="A1527" s="0" t="n">
        <v>1514</v>
      </c>
      <c r="B1527" s="0" t="n">
        <f aca="false">A1527*$G$9</f>
        <v>0.172831050228311</v>
      </c>
      <c r="C1527" s="0" t="n">
        <f aca="true">RAND()</f>
        <v>0.0075120836422441</v>
      </c>
      <c r="D1527" s="0" t="n">
        <f aca="true">NORMINV(RAND(),0,1)</f>
        <v>-1.80473891047908</v>
      </c>
      <c r="E1527" s="0" t="n">
        <f aca="true">NORMINV(RAND(),0,1)</f>
        <v>0.382981175802705</v>
      </c>
      <c r="F1527" s="0" t="n">
        <f aca="false">F1526*EXP(($F$9-$E$9*$D$9-0.5*$C$9^2)*$G$9+$C$9*$G$9^0.5*E1527+($D$9+$F$9*D1527)*(IF(C1527&lt;$E$9*$G$9,1,0)))</f>
        <v>100.863534492</v>
      </c>
    </row>
    <row r="1528" customFormat="false" ht="12.75" hidden="false" customHeight="false" outlineLevel="0" collapsed="false">
      <c r="A1528" s="0" t="n">
        <v>1515</v>
      </c>
      <c r="B1528" s="0" t="n">
        <f aca="false">A1528*$G$9</f>
        <v>0.172945205479452</v>
      </c>
      <c r="C1528" s="0" t="n">
        <f aca="true">RAND()</f>
        <v>0.942260671429457</v>
      </c>
      <c r="D1528" s="0" t="n">
        <f aca="true">NORMINV(RAND(),0,1)</f>
        <v>-0.0424283801552234</v>
      </c>
      <c r="E1528" s="0" t="n">
        <f aca="true">NORMINV(RAND(),0,1)</f>
        <v>-0.168852684979662</v>
      </c>
      <c r="F1528" s="0" t="n">
        <f aca="false">F1527*EXP(($F$9-$E$9*$D$9-0.5*$C$9^2)*$G$9+$C$9*$G$9^0.5*E1528+($D$9+$F$9*D1528)*(IF(C1528&lt;$E$9*$G$9,1,0)))</f>
        <v>100.808671784189</v>
      </c>
    </row>
    <row r="1529" customFormat="false" ht="12.75" hidden="false" customHeight="false" outlineLevel="0" collapsed="false">
      <c r="A1529" s="0" t="n">
        <v>1516</v>
      </c>
      <c r="B1529" s="0" t="n">
        <f aca="false">A1529*$G$9</f>
        <v>0.173059360730594</v>
      </c>
      <c r="C1529" s="0" t="n">
        <f aca="true">RAND()</f>
        <v>0.570892060897577</v>
      </c>
      <c r="D1529" s="0" t="n">
        <f aca="true">NORMINV(RAND(),0,1)</f>
        <v>0.478722315586202</v>
      </c>
      <c r="E1529" s="0" t="n">
        <f aca="true">NORMINV(RAND(),0,1)</f>
        <v>0.659441722381094</v>
      </c>
      <c r="F1529" s="0" t="n">
        <f aca="false">F1528*EXP(($F$9-$E$9*$D$9-0.5*$C$9^2)*$G$9+$C$9*$G$9^0.5*E1529+($D$9+$F$9*D1529)*(IF(C1529&lt;$E$9*$G$9,1,0)))</f>
        <v>101.021689239763</v>
      </c>
    </row>
    <row r="1530" customFormat="false" ht="12.75" hidden="false" customHeight="false" outlineLevel="0" collapsed="false">
      <c r="A1530" s="0" t="n">
        <v>1517</v>
      </c>
      <c r="B1530" s="0" t="n">
        <f aca="false">A1530*$G$9</f>
        <v>0.173173515981735</v>
      </c>
      <c r="C1530" s="0" t="n">
        <f aca="true">RAND()</f>
        <v>0.506952350551642</v>
      </c>
      <c r="D1530" s="0" t="n">
        <f aca="true">NORMINV(RAND(),0,1)</f>
        <v>1.27199457101086</v>
      </c>
      <c r="E1530" s="0" t="n">
        <f aca="true">NORMINV(RAND(),0,1)</f>
        <v>0.48810434812069</v>
      </c>
      <c r="F1530" s="0" t="n">
        <f aca="false">F1529*EXP(($F$9-$E$9*$D$9-0.5*$C$9^2)*$G$9+$C$9*$G$9^0.5*E1530+($D$9+$F$9*D1530)*(IF(C1530&lt;$E$9*$G$9,1,0)))</f>
        <v>101.179574915724</v>
      </c>
    </row>
    <row r="1531" customFormat="false" ht="12.75" hidden="false" customHeight="false" outlineLevel="0" collapsed="false">
      <c r="A1531" s="0" t="n">
        <v>1518</v>
      </c>
      <c r="B1531" s="0" t="n">
        <f aca="false">A1531*$G$9</f>
        <v>0.173287671232877</v>
      </c>
      <c r="C1531" s="0" t="n">
        <f aca="true">RAND()</f>
        <v>0.822155390616671</v>
      </c>
      <c r="D1531" s="0" t="n">
        <f aca="true">NORMINV(RAND(),0,1)</f>
        <v>0.0812003611613042</v>
      </c>
      <c r="E1531" s="0" t="n">
        <f aca="true">NORMINV(RAND(),0,1)</f>
        <v>1.11384985030795</v>
      </c>
      <c r="F1531" s="0" t="n">
        <f aca="false">F1530*EXP(($F$9-$E$9*$D$9-0.5*$C$9^2)*$G$9+$C$9*$G$9^0.5*E1531+($D$9+$F$9*D1531)*(IF(C1531&lt;$E$9*$G$9,1,0)))</f>
        <v>101.541164809687</v>
      </c>
    </row>
    <row r="1532" customFormat="false" ht="12.75" hidden="false" customHeight="false" outlineLevel="0" collapsed="false">
      <c r="A1532" s="0" t="n">
        <v>1519</v>
      </c>
      <c r="B1532" s="0" t="n">
        <f aca="false">A1532*$G$9</f>
        <v>0.173401826484018</v>
      </c>
      <c r="C1532" s="0" t="n">
        <f aca="true">RAND()</f>
        <v>0.194503654429696</v>
      </c>
      <c r="D1532" s="0" t="n">
        <f aca="true">NORMINV(RAND(),0,1)</f>
        <v>0.332335709734371</v>
      </c>
      <c r="E1532" s="0" t="n">
        <f aca="true">NORMINV(RAND(),0,1)</f>
        <v>1.95849904952135</v>
      </c>
      <c r="F1532" s="0" t="n">
        <f aca="false">F1531*EXP(($F$9-$E$9*$D$9-0.5*$C$9^2)*$G$9+$C$9*$G$9^0.5*E1532+($D$9+$F$9*D1532)*(IF(C1532&lt;$E$9*$G$9,1,0)))</f>
        <v>102.180311404096</v>
      </c>
    </row>
    <row r="1533" customFormat="false" ht="12.75" hidden="false" customHeight="false" outlineLevel="0" collapsed="false">
      <c r="A1533" s="0" t="n">
        <v>1520</v>
      </c>
      <c r="B1533" s="0" t="n">
        <f aca="false">A1533*$G$9</f>
        <v>0.17351598173516</v>
      </c>
      <c r="C1533" s="0" t="n">
        <f aca="true">RAND()</f>
        <v>0.617882210196405</v>
      </c>
      <c r="D1533" s="0" t="n">
        <f aca="true">NORMINV(RAND(),0,1)</f>
        <v>-0.569714007234785</v>
      </c>
      <c r="E1533" s="0" t="n">
        <f aca="true">NORMINV(RAND(),0,1)</f>
        <v>-0.343021710523784</v>
      </c>
      <c r="F1533" s="0" t="n">
        <f aca="false">F1532*EXP(($F$9-$E$9*$D$9-0.5*$C$9^2)*$G$9+$C$9*$G$9^0.5*E1533+($D$9+$F$9*D1533)*(IF(C1533&lt;$E$9*$G$9,1,0)))</f>
        <v>102.067735745487</v>
      </c>
    </row>
    <row r="1534" customFormat="false" ht="12.75" hidden="false" customHeight="false" outlineLevel="0" collapsed="false">
      <c r="A1534" s="0" t="n">
        <v>1521</v>
      </c>
      <c r="B1534" s="0" t="n">
        <f aca="false">A1534*$G$9</f>
        <v>0.173630136986301</v>
      </c>
      <c r="C1534" s="0" t="n">
        <f aca="true">RAND()</f>
        <v>0.925388111550828</v>
      </c>
      <c r="D1534" s="0" t="n">
        <f aca="true">NORMINV(RAND(),0,1)</f>
        <v>-0.137855392409968</v>
      </c>
      <c r="E1534" s="0" t="n">
        <f aca="true">NORMINV(RAND(),0,1)</f>
        <v>-0.459362551268919</v>
      </c>
      <c r="F1534" s="0" t="n">
        <f aca="false">F1533*EXP(($F$9-$E$9*$D$9-0.5*$C$9^2)*$G$9+$C$9*$G$9^0.5*E1534+($D$9+$F$9*D1534)*(IF(C1534&lt;$E$9*$G$9,1,0)))</f>
        <v>101.917271288782</v>
      </c>
    </row>
    <row r="1535" customFormat="false" ht="12.75" hidden="false" customHeight="false" outlineLevel="0" collapsed="false">
      <c r="A1535" s="0" t="n">
        <v>1522</v>
      </c>
      <c r="B1535" s="0" t="n">
        <f aca="false">A1535*$G$9</f>
        <v>0.173744292237443</v>
      </c>
      <c r="C1535" s="0" t="n">
        <f aca="true">RAND()</f>
        <v>0.497363128190521</v>
      </c>
      <c r="D1535" s="0" t="n">
        <f aca="true">NORMINV(RAND(),0,1)</f>
        <v>1.4965788804499</v>
      </c>
      <c r="E1535" s="0" t="n">
        <f aca="true">NORMINV(RAND(),0,1)</f>
        <v>-0.866262513501213</v>
      </c>
      <c r="F1535" s="0" t="n">
        <f aca="false">F1534*EXP(($F$9-$E$9*$D$9-0.5*$C$9^2)*$G$9+$C$9*$G$9^0.5*E1535+($D$9+$F$9*D1535)*(IF(C1535&lt;$E$9*$G$9,1,0)))</f>
        <v>101.634386731897</v>
      </c>
    </row>
    <row r="1536" customFormat="false" ht="12.75" hidden="false" customHeight="false" outlineLevel="0" collapsed="false">
      <c r="A1536" s="0" t="n">
        <v>1523</v>
      </c>
      <c r="B1536" s="0" t="n">
        <f aca="false">A1536*$G$9</f>
        <v>0.173858447488584</v>
      </c>
      <c r="C1536" s="0" t="n">
        <f aca="true">RAND()</f>
        <v>0.149307721452106</v>
      </c>
      <c r="D1536" s="0" t="n">
        <f aca="true">NORMINV(RAND(),0,1)</f>
        <v>0.179382096801685</v>
      </c>
      <c r="E1536" s="0" t="n">
        <f aca="true">NORMINV(RAND(),0,1)</f>
        <v>0.12383607129708</v>
      </c>
      <c r="F1536" s="0" t="n">
        <f aca="false">F1535*EXP(($F$9-$E$9*$D$9-0.5*$C$9^2)*$G$9+$C$9*$G$9^0.5*E1536+($D$9+$F$9*D1536)*(IF(C1536&lt;$E$9*$G$9,1,0)))</f>
        <v>101.674446536316</v>
      </c>
    </row>
    <row r="1537" customFormat="false" ht="12.75" hidden="false" customHeight="false" outlineLevel="0" collapsed="false">
      <c r="A1537" s="0" t="n">
        <v>1524</v>
      </c>
      <c r="B1537" s="0" t="n">
        <f aca="false">A1537*$G$9</f>
        <v>0.173972602739726</v>
      </c>
      <c r="C1537" s="0" t="n">
        <f aca="true">RAND()</f>
        <v>0.220448629255799</v>
      </c>
      <c r="D1537" s="0" t="n">
        <f aca="true">NORMINV(RAND(),0,1)</f>
        <v>1.21394062068117</v>
      </c>
      <c r="E1537" s="0" t="n">
        <f aca="true">NORMINV(RAND(),0,1)</f>
        <v>2.43702972068395</v>
      </c>
      <c r="F1537" s="0" t="n">
        <f aca="false">F1536*EXP(($F$9-$E$9*$D$9-0.5*$C$9^2)*$G$9+$C$9*$G$9^0.5*E1537+($D$9+$F$9*D1537)*(IF(C1537&lt;$E$9*$G$9,1,0)))</f>
        <v>102.471486062383</v>
      </c>
    </row>
    <row r="1538" customFormat="false" ht="12.75" hidden="false" customHeight="false" outlineLevel="0" collapsed="false">
      <c r="A1538" s="0" t="n">
        <v>1525</v>
      </c>
      <c r="B1538" s="0" t="n">
        <f aca="false">A1538*$G$9</f>
        <v>0.174086757990868</v>
      </c>
      <c r="C1538" s="0" t="n">
        <f aca="true">RAND()</f>
        <v>0.123513378546358</v>
      </c>
      <c r="D1538" s="0" t="n">
        <f aca="true">NORMINV(RAND(),0,1)</f>
        <v>0.580880640210863</v>
      </c>
      <c r="E1538" s="0" t="n">
        <f aca="true">NORMINV(RAND(),0,1)</f>
        <v>1.46232860138924</v>
      </c>
      <c r="F1538" s="0" t="n">
        <f aca="false">F1537*EXP(($F$9-$E$9*$D$9-0.5*$C$9^2)*$G$9+$C$9*$G$9^0.5*E1538+($D$9+$F$9*D1538)*(IF(C1538&lt;$E$9*$G$9,1,0)))</f>
        <v>102.952624766692</v>
      </c>
    </row>
    <row r="1539" customFormat="false" ht="12.75" hidden="false" customHeight="false" outlineLevel="0" collapsed="false">
      <c r="A1539" s="0" t="n">
        <v>1526</v>
      </c>
      <c r="B1539" s="0" t="n">
        <f aca="false">A1539*$G$9</f>
        <v>0.174200913242009</v>
      </c>
      <c r="C1539" s="0" t="n">
        <f aca="true">RAND()</f>
        <v>0.553394877787625</v>
      </c>
      <c r="D1539" s="0" t="n">
        <f aca="true">NORMINV(RAND(),0,1)</f>
        <v>-0.187887592797381</v>
      </c>
      <c r="E1539" s="0" t="n">
        <f aca="true">NORMINV(RAND(),0,1)</f>
        <v>-1.05248172330321</v>
      </c>
      <c r="F1539" s="0" t="n">
        <f aca="false">F1538*EXP(($F$9-$E$9*$D$9-0.5*$C$9^2)*$G$9+$C$9*$G$9^0.5*E1539+($D$9+$F$9*D1539)*(IF(C1539&lt;$E$9*$G$9,1,0)))</f>
        <v>102.605603999538</v>
      </c>
    </row>
    <row r="1540" customFormat="false" ht="12.75" hidden="false" customHeight="false" outlineLevel="0" collapsed="false">
      <c r="A1540" s="0" t="n">
        <v>1527</v>
      </c>
      <c r="B1540" s="0" t="n">
        <f aca="false">A1540*$G$9</f>
        <v>0.174315068493151</v>
      </c>
      <c r="C1540" s="0" t="n">
        <f aca="true">RAND()</f>
        <v>0.841196173546903</v>
      </c>
      <c r="D1540" s="0" t="n">
        <f aca="true">NORMINV(RAND(),0,1)</f>
        <v>0.867355971311588</v>
      </c>
      <c r="E1540" s="0" t="n">
        <f aca="true">NORMINV(RAND(),0,1)</f>
        <v>0.763644715584892</v>
      </c>
      <c r="F1540" s="0" t="n">
        <f aca="false">F1539*EXP(($F$9-$E$9*$D$9-0.5*$C$9^2)*$G$9+$C$9*$G$9^0.5*E1540+($D$9+$F$9*D1540)*(IF(C1540&lt;$E$9*$G$9,1,0)))</f>
        <v>102.856767183882</v>
      </c>
    </row>
    <row r="1541" customFormat="false" ht="12.75" hidden="false" customHeight="false" outlineLevel="0" collapsed="false">
      <c r="A1541" s="0" t="n">
        <v>1528</v>
      </c>
      <c r="B1541" s="0" t="n">
        <f aca="false">A1541*$G$9</f>
        <v>0.174429223744292</v>
      </c>
      <c r="C1541" s="0" t="n">
        <f aca="true">RAND()</f>
        <v>0.751055168293194</v>
      </c>
      <c r="D1541" s="0" t="n">
        <f aca="true">NORMINV(RAND(),0,1)</f>
        <v>1.07142235896479</v>
      </c>
      <c r="E1541" s="0" t="n">
        <f aca="true">NORMINV(RAND(),0,1)</f>
        <v>-0.67668350023066</v>
      </c>
      <c r="F1541" s="0" t="n">
        <f aca="false">F1540*EXP(($F$9-$E$9*$D$9-0.5*$C$9^2)*$G$9+$C$9*$G$9^0.5*E1541+($D$9+$F$9*D1541)*(IF(C1541&lt;$E$9*$G$9,1,0)))</f>
        <v>102.633622165985</v>
      </c>
    </row>
    <row r="1542" customFormat="false" ht="12.75" hidden="false" customHeight="false" outlineLevel="0" collapsed="false">
      <c r="A1542" s="0" t="n">
        <v>1529</v>
      </c>
      <c r="B1542" s="0" t="n">
        <f aca="false">A1542*$G$9</f>
        <v>0.174543378995434</v>
      </c>
      <c r="C1542" s="0" t="n">
        <f aca="true">RAND()</f>
        <v>0.354607081123676</v>
      </c>
      <c r="D1542" s="0" t="n">
        <f aca="true">NORMINV(RAND(),0,1)</f>
        <v>-1.53826982760259</v>
      </c>
      <c r="E1542" s="0" t="n">
        <f aca="true">NORMINV(RAND(),0,1)</f>
        <v>1.14153745884291</v>
      </c>
      <c r="F1542" s="0" t="n">
        <f aca="false">F1541*EXP(($F$9-$E$9*$D$9-0.5*$C$9^2)*$G$9+$C$9*$G$9^0.5*E1542+($D$9+$F$9*D1542)*(IF(C1542&lt;$E$9*$G$9,1,0)))</f>
        <v>103.009549855738</v>
      </c>
    </row>
    <row r="1543" customFormat="false" ht="12.75" hidden="false" customHeight="false" outlineLevel="0" collapsed="false">
      <c r="A1543" s="0" t="n">
        <v>1530</v>
      </c>
      <c r="B1543" s="0" t="n">
        <f aca="false">A1543*$G$9</f>
        <v>0.174657534246575</v>
      </c>
      <c r="C1543" s="0" t="n">
        <f aca="true">RAND()</f>
        <v>0.0297994251330274</v>
      </c>
      <c r="D1543" s="0" t="n">
        <f aca="true">NORMINV(RAND(),0,1)</f>
        <v>0.78165675016979</v>
      </c>
      <c r="E1543" s="0" t="n">
        <f aca="true">NORMINV(RAND(),0,1)</f>
        <v>-1.25752279831959</v>
      </c>
      <c r="F1543" s="0" t="n">
        <f aca="false">F1542*EXP(($F$9-$E$9*$D$9-0.5*$C$9^2)*$G$9+$C$9*$G$9^0.5*E1543+($D$9+$F$9*D1543)*(IF(C1543&lt;$E$9*$G$9,1,0)))</f>
        <v>102.594887746434</v>
      </c>
    </row>
    <row r="1544" customFormat="false" ht="12.75" hidden="false" customHeight="false" outlineLevel="0" collapsed="false">
      <c r="A1544" s="0" t="n">
        <v>1531</v>
      </c>
      <c r="B1544" s="0" t="n">
        <f aca="false">A1544*$G$9</f>
        <v>0.174771689497717</v>
      </c>
      <c r="C1544" s="0" t="n">
        <f aca="true">RAND()</f>
        <v>0.315948808854013</v>
      </c>
      <c r="D1544" s="0" t="n">
        <f aca="true">NORMINV(RAND(),0,1)</f>
        <v>-2.01187943298428</v>
      </c>
      <c r="E1544" s="0" t="n">
        <f aca="true">NORMINV(RAND(),0,1)</f>
        <v>1.3917103969425</v>
      </c>
      <c r="F1544" s="0" t="n">
        <f aca="false">F1543*EXP(($F$9-$E$9*$D$9-0.5*$C$9^2)*$G$9+$C$9*$G$9^0.5*E1544+($D$9+$F$9*D1544)*(IF(C1544&lt;$E$9*$G$9,1,0)))</f>
        <v>103.05327682586</v>
      </c>
    </row>
    <row r="1545" customFormat="false" ht="12.75" hidden="false" customHeight="false" outlineLevel="0" collapsed="false">
      <c r="A1545" s="0" t="n">
        <v>1532</v>
      </c>
      <c r="B1545" s="0" t="n">
        <f aca="false">A1545*$G$9</f>
        <v>0.174885844748858</v>
      </c>
      <c r="C1545" s="0" t="n">
        <f aca="true">RAND()</f>
        <v>0.361639376663093</v>
      </c>
      <c r="D1545" s="0" t="n">
        <f aca="true">NORMINV(RAND(),0,1)</f>
        <v>-1.6243711587724</v>
      </c>
      <c r="E1545" s="0" t="n">
        <f aca="true">NORMINV(RAND(),0,1)</f>
        <v>-0.0399469762824668</v>
      </c>
      <c r="F1545" s="0" t="n">
        <f aca="false">F1544*EXP(($F$9-$E$9*$D$9-0.5*$C$9^2)*$G$9+$C$9*$G$9^0.5*E1545+($D$9+$F$9*D1545)*(IF(C1545&lt;$E$9*$G$9,1,0)))</f>
        <v>103.039788438998</v>
      </c>
    </row>
    <row r="1546" customFormat="false" ht="12.75" hidden="false" customHeight="false" outlineLevel="0" collapsed="false">
      <c r="A1546" s="0" t="n">
        <v>1533</v>
      </c>
      <c r="B1546" s="0" t="n">
        <f aca="false">A1546*$G$9</f>
        <v>0.175</v>
      </c>
      <c r="C1546" s="0" t="n">
        <f aca="true">RAND()</f>
        <v>0.710470172349311</v>
      </c>
      <c r="D1546" s="0" t="n">
        <f aca="true">NORMINV(RAND(),0,1)</f>
        <v>0.22568371280466</v>
      </c>
      <c r="E1546" s="0" t="n">
        <f aca="true">NORMINV(RAND(),0,1)</f>
        <v>1.71091209458906</v>
      </c>
      <c r="F1546" s="0" t="n">
        <f aca="false">F1545*EXP(($F$9-$E$9*$D$9-0.5*$C$9^2)*$G$9+$C$9*$G$9^0.5*E1546+($D$9+$F$9*D1546)*(IF(C1546&lt;$E$9*$G$9,1,0)))</f>
        <v>103.606114500479</v>
      </c>
    </row>
    <row r="1547" customFormat="false" ht="12.75" hidden="false" customHeight="false" outlineLevel="0" collapsed="false">
      <c r="A1547" s="0" t="n">
        <v>1534</v>
      </c>
      <c r="B1547" s="0" t="n">
        <f aca="false">A1547*$G$9</f>
        <v>0.175114155251142</v>
      </c>
      <c r="C1547" s="0" t="n">
        <f aca="true">RAND()</f>
        <v>0.722077593795219</v>
      </c>
      <c r="D1547" s="0" t="n">
        <f aca="true">NORMINV(RAND(),0,1)</f>
        <v>0.838460190342295</v>
      </c>
      <c r="E1547" s="0" t="n">
        <f aca="true">NORMINV(RAND(),0,1)</f>
        <v>0.104630037412148</v>
      </c>
      <c r="F1547" s="0" t="n">
        <f aca="false">F1546*EXP(($F$9-$E$9*$D$9-0.5*$C$9^2)*$G$9+$C$9*$G$9^0.5*E1547+($D$9+$F$9*D1547)*(IF(C1547&lt;$E$9*$G$9,1,0)))</f>
        <v>103.640571041645</v>
      </c>
    </row>
    <row r="1548" customFormat="false" ht="12.75" hidden="false" customHeight="false" outlineLevel="0" collapsed="false">
      <c r="A1548" s="0" t="n">
        <v>1535</v>
      </c>
      <c r="B1548" s="0" t="n">
        <f aca="false">A1548*$G$9</f>
        <v>0.175228310502283</v>
      </c>
      <c r="C1548" s="0" t="n">
        <f aca="true">RAND()</f>
        <v>0.244886921800069</v>
      </c>
      <c r="D1548" s="0" t="n">
        <f aca="true">NORMINV(RAND(),0,1)</f>
        <v>1.57228730054512</v>
      </c>
      <c r="E1548" s="0" t="n">
        <f aca="true">NORMINV(RAND(),0,1)</f>
        <v>-1.27158458488094</v>
      </c>
      <c r="F1548" s="0" t="n">
        <f aca="false">F1547*EXP(($F$9-$E$9*$D$9-0.5*$C$9^2)*$G$9+$C$9*$G$9^0.5*E1548+($D$9+$F$9*D1548)*(IF(C1548&lt;$E$9*$G$9,1,0)))</f>
        <v>103.218716364302</v>
      </c>
    </row>
    <row r="1549" customFormat="false" ht="12.75" hidden="false" customHeight="false" outlineLevel="0" collapsed="false">
      <c r="A1549" s="0" t="n">
        <v>1536</v>
      </c>
      <c r="B1549" s="0" t="n">
        <f aca="false">A1549*$G$9</f>
        <v>0.175342465753425</v>
      </c>
      <c r="C1549" s="0" t="n">
        <f aca="true">RAND()</f>
        <v>0.891191782846581</v>
      </c>
      <c r="D1549" s="0" t="n">
        <f aca="true">NORMINV(RAND(),0,1)</f>
        <v>0.824968151878609</v>
      </c>
      <c r="E1549" s="0" t="n">
        <f aca="true">NORMINV(RAND(),0,1)</f>
        <v>0.108792063384091</v>
      </c>
      <c r="F1549" s="0" t="n">
        <f aca="false">F1548*EXP(($F$9-$E$9*$D$9-0.5*$C$9^2)*$G$9+$C$9*$G$9^0.5*E1549+($D$9+$F$9*D1549)*(IF(C1549&lt;$E$9*$G$9,1,0)))</f>
        <v>103.254421529901</v>
      </c>
    </row>
    <row r="1550" customFormat="false" ht="12.75" hidden="false" customHeight="false" outlineLevel="0" collapsed="false">
      <c r="A1550" s="0" t="n">
        <v>1537</v>
      </c>
      <c r="B1550" s="0" t="n">
        <f aca="false">A1550*$G$9</f>
        <v>0.175456621004566</v>
      </c>
      <c r="C1550" s="0" t="n">
        <f aca="true">RAND()</f>
        <v>0.234967715335476</v>
      </c>
      <c r="D1550" s="0" t="n">
        <f aca="true">NORMINV(RAND(),0,1)</f>
        <v>0.755869165953207</v>
      </c>
      <c r="E1550" s="0" t="n">
        <f aca="true">NORMINV(RAND(),0,1)</f>
        <v>0.451881463519165</v>
      </c>
      <c r="F1550" s="0" t="n">
        <f aca="false">F1549*EXP(($F$9-$E$9*$D$9-0.5*$C$9^2)*$G$9+$C$9*$G$9^0.5*E1550+($D$9+$F$9*D1550)*(IF(C1550&lt;$E$9*$G$9,1,0)))</f>
        <v>103.403790288049</v>
      </c>
    </row>
    <row r="1551" customFormat="false" ht="12.75" hidden="false" customHeight="false" outlineLevel="0" collapsed="false">
      <c r="A1551" s="0" t="n">
        <v>1538</v>
      </c>
      <c r="B1551" s="0" t="n">
        <f aca="false">A1551*$G$9</f>
        <v>0.175570776255708</v>
      </c>
      <c r="C1551" s="0" t="n">
        <f aca="true">RAND()</f>
        <v>0.410075961539156</v>
      </c>
      <c r="D1551" s="0" t="n">
        <f aca="true">NORMINV(RAND(),0,1)</f>
        <v>-1.48011452271125</v>
      </c>
      <c r="E1551" s="0" t="n">
        <f aca="true">NORMINV(RAND(),0,1)</f>
        <v>-0.291575034682512</v>
      </c>
      <c r="F1551" s="0" t="n">
        <f aca="false">F1550*EXP(($F$9-$E$9*$D$9-0.5*$C$9^2)*$G$9+$C$9*$G$9^0.5*E1551+($D$9+$F$9*D1551)*(IF(C1551&lt;$E$9*$G$9,1,0)))</f>
        <v>103.306900812999</v>
      </c>
    </row>
    <row r="1552" customFormat="false" ht="12.75" hidden="false" customHeight="false" outlineLevel="0" collapsed="false">
      <c r="A1552" s="0" t="n">
        <v>1539</v>
      </c>
      <c r="B1552" s="0" t="n">
        <f aca="false">A1552*$G$9</f>
        <v>0.175684931506849</v>
      </c>
      <c r="C1552" s="0" t="n">
        <f aca="true">RAND()</f>
        <v>0.853943481210642</v>
      </c>
      <c r="D1552" s="0" t="n">
        <f aca="true">NORMINV(RAND(),0,1)</f>
        <v>-0.344272215509347</v>
      </c>
      <c r="E1552" s="0" t="n">
        <f aca="true">NORMINV(RAND(),0,1)</f>
        <v>1.48272167066885</v>
      </c>
      <c r="F1552" s="0" t="n">
        <f aca="false">F1551*EXP(($F$9-$E$9*$D$9-0.5*$C$9^2)*$G$9+$C$9*$G$9^0.5*E1552+($D$9+$F$9*D1552)*(IF(C1552&lt;$E$9*$G$9,1,0)))</f>
        <v>103.798746760899</v>
      </c>
    </row>
    <row r="1553" customFormat="false" ht="12.75" hidden="false" customHeight="false" outlineLevel="0" collapsed="false">
      <c r="A1553" s="0" t="n">
        <v>1540</v>
      </c>
      <c r="B1553" s="0" t="n">
        <f aca="false">A1553*$G$9</f>
        <v>0.175799086757991</v>
      </c>
      <c r="C1553" s="0" t="n">
        <f aca="true">RAND()</f>
        <v>0.462715506978719</v>
      </c>
      <c r="D1553" s="0" t="n">
        <f aca="true">NORMINV(RAND(),0,1)</f>
        <v>1.00448612674605</v>
      </c>
      <c r="E1553" s="0" t="n">
        <f aca="true">NORMINV(RAND(),0,1)</f>
        <v>0.154277490310639</v>
      </c>
      <c r="F1553" s="0" t="n">
        <f aca="false">F1552*EXP(($F$9-$E$9*$D$9-0.5*$C$9^2)*$G$9+$C$9*$G$9^0.5*E1553+($D$9+$F$9*D1553)*(IF(C1553&lt;$E$9*$G$9,1,0)))</f>
        <v>103.849792205777</v>
      </c>
    </row>
    <row r="1554" customFormat="false" ht="12.75" hidden="false" customHeight="false" outlineLevel="0" collapsed="false">
      <c r="A1554" s="0" t="n">
        <v>1541</v>
      </c>
      <c r="B1554" s="0" t="n">
        <f aca="false">A1554*$G$9</f>
        <v>0.175913242009132</v>
      </c>
      <c r="C1554" s="0" t="n">
        <f aca="true">RAND()</f>
        <v>0.178538796932615</v>
      </c>
      <c r="D1554" s="0" t="n">
        <f aca="true">NORMINV(RAND(),0,1)</f>
        <v>0.2561367650406</v>
      </c>
      <c r="E1554" s="0" t="n">
        <f aca="true">NORMINV(RAND(),0,1)</f>
        <v>-2.43979180148961</v>
      </c>
      <c r="F1554" s="0" t="n">
        <f aca="false">F1553*EXP(($F$9-$E$9*$D$9-0.5*$C$9^2)*$G$9+$C$9*$G$9^0.5*E1554+($D$9+$F$9*D1554)*(IF(C1554&lt;$E$9*$G$9,1,0)))</f>
        <v>103.040531603789</v>
      </c>
    </row>
    <row r="1555" customFormat="false" ht="12.75" hidden="false" customHeight="false" outlineLevel="0" collapsed="false">
      <c r="A1555" s="0" t="n">
        <v>1542</v>
      </c>
      <c r="B1555" s="0" t="n">
        <f aca="false">A1555*$G$9</f>
        <v>0.176027397260274</v>
      </c>
      <c r="C1555" s="0" t="n">
        <f aca="true">RAND()</f>
        <v>0.852488907270236</v>
      </c>
      <c r="D1555" s="0" t="n">
        <f aca="true">NORMINV(RAND(),0,1)</f>
        <v>-0.739020887714368</v>
      </c>
      <c r="E1555" s="0" t="n">
        <f aca="true">NORMINV(RAND(),0,1)</f>
        <v>-1.60890139241307</v>
      </c>
      <c r="F1555" s="0" t="n">
        <f aca="false">F1554*EXP(($F$9-$E$9*$D$9-0.5*$C$9^2)*$G$9+$C$9*$G$9^0.5*E1555+($D$9+$F$9*D1555)*(IF(C1555&lt;$E$9*$G$9,1,0)))</f>
        <v>102.510225017818</v>
      </c>
    </row>
    <row r="1556" customFormat="false" ht="12.75" hidden="false" customHeight="false" outlineLevel="0" collapsed="false">
      <c r="A1556" s="0" t="n">
        <v>1543</v>
      </c>
      <c r="B1556" s="0" t="n">
        <f aca="false">A1556*$G$9</f>
        <v>0.176141552511416</v>
      </c>
      <c r="C1556" s="0" t="n">
        <f aca="true">RAND()</f>
        <v>0.678731811224482</v>
      </c>
      <c r="D1556" s="0" t="n">
        <f aca="true">NORMINV(RAND(),0,1)</f>
        <v>-0.0102907067529245</v>
      </c>
      <c r="E1556" s="0" t="n">
        <f aca="true">NORMINV(RAND(),0,1)</f>
        <v>0.843163808572377</v>
      </c>
      <c r="F1556" s="0" t="n">
        <f aca="false">F1555*EXP(($F$9-$E$9*$D$9-0.5*$C$9^2)*$G$9+$C$9*$G$9^0.5*E1556+($D$9+$F$9*D1556)*(IF(C1556&lt;$E$9*$G$9,1,0)))</f>
        <v>102.787350123181</v>
      </c>
    </row>
    <row r="1557" customFormat="false" ht="12.75" hidden="false" customHeight="false" outlineLevel="0" collapsed="false">
      <c r="A1557" s="0" t="n">
        <v>1544</v>
      </c>
      <c r="B1557" s="0" t="n">
        <f aca="false">A1557*$G$9</f>
        <v>0.176255707762557</v>
      </c>
      <c r="C1557" s="0" t="n">
        <f aca="true">RAND()</f>
        <v>0.58382090544118</v>
      </c>
      <c r="D1557" s="0" t="n">
        <f aca="true">NORMINV(RAND(),0,1)</f>
        <v>0.0494082874194014</v>
      </c>
      <c r="E1557" s="0" t="n">
        <f aca="true">NORMINV(RAND(),0,1)</f>
        <v>1.1621541919511</v>
      </c>
      <c r="F1557" s="0" t="n">
        <f aca="false">F1556*EXP(($F$9-$E$9*$D$9-0.5*$C$9^2)*$G$9+$C$9*$G$9^0.5*E1557+($D$9+$F$9*D1557)*(IF(C1557&lt;$E$9*$G$9,1,0)))</f>
        <v>103.170658479949</v>
      </c>
    </row>
    <row r="1558" customFormat="false" ht="12.75" hidden="false" customHeight="false" outlineLevel="0" collapsed="false">
      <c r="A1558" s="0" t="n">
        <v>1545</v>
      </c>
      <c r="B1558" s="0" t="n">
        <f aca="false">A1558*$G$9</f>
        <v>0.176369863013699</v>
      </c>
      <c r="C1558" s="0" t="n">
        <f aca="true">RAND()</f>
        <v>0.422910250960487</v>
      </c>
      <c r="D1558" s="0" t="n">
        <f aca="true">NORMINV(RAND(),0,1)</f>
        <v>-1.62820553855439</v>
      </c>
      <c r="E1558" s="0" t="n">
        <f aca="true">NORMINV(RAND(),0,1)</f>
        <v>1.28586331856212</v>
      </c>
      <c r="F1558" s="0" t="n">
        <f aca="false">F1557*EXP(($F$9-$E$9*$D$9-0.5*$C$9^2)*$G$9+$C$9*$G$9^0.5*E1558+($D$9+$F$9*D1558)*(IF(C1558&lt;$E$9*$G$9,1,0)))</f>
        <v>103.596466727565</v>
      </c>
    </row>
    <row r="1559" customFormat="false" ht="12.75" hidden="false" customHeight="false" outlineLevel="0" collapsed="false">
      <c r="A1559" s="0" t="n">
        <v>1546</v>
      </c>
      <c r="B1559" s="0" t="n">
        <f aca="false">A1559*$G$9</f>
        <v>0.17648401826484</v>
      </c>
      <c r="C1559" s="0" t="n">
        <f aca="true">RAND()</f>
        <v>0.977218249724215</v>
      </c>
      <c r="D1559" s="0" t="n">
        <f aca="true">NORMINV(RAND(),0,1)</f>
        <v>-0.918519457081199</v>
      </c>
      <c r="E1559" s="0" t="n">
        <f aca="true">NORMINV(RAND(),0,1)</f>
        <v>0.222578249560711</v>
      </c>
      <c r="F1559" s="0" t="n">
        <f aca="false">F1558*EXP(($F$9-$E$9*$D$9-0.5*$C$9^2)*$G$9+$C$9*$G$9^0.5*E1559+($D$9+$F$9*D1559)*(IF(C1559&lt;$E$9*$G$9,1,0)))</f>
        <v>103.67010615768</v>
      </c>
    </row>
    <row r="1560" customFormat="false" ht="12.75" hidden="false" customHeight="false" outlineLevel="0" collapsed="false">
      <c r="A1560" s="0" t="n">
        <v>1547</v>
      </c>
      <c r="B1560" s="0" t="n">
        <f aca="false">A1560*$G$9</f>
        <v>0.176598173515982</v>
      </c>
      <c r="C1560" s="0" t="n">
        <f aca="true">RAND()</f>
        <v>0.99973982555156</v>
      </c>
      <c r="D1560" s="0" t="n">
        <f aca="true">NORMINV(RAND(),0,1)</f>
        <v>-0.500011972471762</v>
      </c>
      <c r="E1560" s="0" t="n">
        <f aca="true">NORMINV(RAND(),0,1)</f>
        <v>1.68667750015498</v>
      </c>
      <c r="F1560" s="0" t="n">
        <f aca="false">F1559*EXP(($F$9-$E$9*$D$9-0.5*$C$9^2)*$G$9+$C$9*$G$9^0.5*E1560+($D$9+$F$9*D1560)*(IF(C1560&lt;$E$9*$G$9,1,0)))</f>
        <v>104.231799602651</v>
      </c>
    </row>
    <row r="1561" customFormat="false" ht="12.75" hidden="false" customHeight="false" outlineLevel="0" collapsed="false">
      <c r="A1561" s="0" t="n">
        <v>1548</v>
      </c>
      <c r="B1561" s="0" t="n">
        <f aca="false">A1561*$G$9</f>
        <v>0.176712328767123</v>
      </c>
      <c r="C1561" s="0" t="n">
        <f aca="true">RAND()</f>
        <v>0.388863785056944</v>
      </c>
      <c r="D1561" s="0" t="n">
        <f aca="true">NORMINV(RAND(),0,1)</f>
        <v>-1.09422651854408</v>
      </c>
      <c r="E1561" s="0" t="n">
        <f aca="true">NORMINV(RAND(),0,1)</f>
        <v>1.76027304315605</v>
      </c>
      <c r="F1561" s="0" t="n">
        <f aca="false">F1560*EXP(($F$9-$E$9*$D$9-0.5*$C$9^2)*$G$9+$C$9*$G$9^0.5*E1561+($D$9+$F$9*D1561)*(IF(C1561&lt;$E$9*$G$9,1,0)))</f>
        <v>104.821260358113</v>
      </c>
    </row>
    <row r="1562" customFormat="false" ht="12.75" hidden="false" customHeight="false" outlineLevel="0" collapsed="false">
      <c r="A1562" s="0" t="n">
        <v>1549</v>
      </c>
      <c r="B1562" s="0" t="n">
        <f aca="false">A1562*$G$9</f>
        <v>0.176826484018265</v>
      </c>
      <c r="C1562" s="0" t="n">
        <f aca="true">RAND()</f>
        <v>0.0698793128210317</v>
      </c>
      <c r="D1562" s="0" t="n">
        <f aca="true">NORMINV(RAND(),0,1)</f>
        <v>0.223341443876288</v>
      </c>
      <c r="E1562" s="0" t="n">
        <f aca="true">NORMINV(RAND(),0,1)</f>
        <v>0.853513596695922</v>
      </c>
      <c r="F1562" s="0" t="n">
        <f aca="false">F1561*EXP(($F$9-$E$9*$D$9-0.5*$C$9^2)*$G$9+$C$9*$G$9^0.5*E1562+($D$9+$F$9*D1562)*(IF(C1562&lt;$E$9*$G$9,1,0)))</f>
        <v>105.108119914616</v>
      </c>
    </row>
    <row r="1563" customFormat="false" ht="12.75" hidden="false" customHeight="false" outlineLevel="0" collapsed="false">
      <c r="A1563" s="0" t="n">
        <v>1550</v>
      </c>
      <c r="B1563" s="0" t="n">
        <f aca="false">A1563*$G$9</f>
        <v>0.176940639269406</v>
      </c>
      <c r="C1563" s="0" t="n">
        <f aca="true">RAND()</f>
        <v>0.495023097991261</v>
      </c>
      <c r="D1563" s="0" t="n">
        <f aca="true">NORMINV(RAND(),0,1)</f>
        <v>0.454471139506933</v>
      </c>
      <c r="E1563" s="0" t="n">
        <f aca="true">NORMINV(RAND(),0,1)</f>
        <v>0.577115296753221</v>
      </c>
      <c r="F1563" s="0" t="n">
        <f aca="false">F1562*EXP(($F$9-$E$9*$D$9-0.5*$C$9^2)*$G$9+$C$9*$G$9^0.5*E1563+($D$9+$F$9*D1563)*(IF(C1563&lt;$E$9*$G$9,1,0)))</f>
        <v>105.302431477207</v>
      </c>
    </row>
    <row r="1564" customFormat="false" ht="12.75" hidden="false" customHeight="false" outlineLevel="0" collapsed="false">
      <c r="A1564" s="0" t="n">
        <v>1551</v>
      </c>
      <c r="B1564" s="0" t="n">
        <f aca="false">A1564*$G$9</f>
        <v>0.177054794520548</v>
      </c>
      <c r="C1564" s="0" t="n">
        <f aca="true">RAND()</f>
        <v>0.0802762397657145</v>
      </c>
      <c r="D1564" s="0" t="n">
        <f aca="true">NORMINV(RAND(),0,1)</f>
        <v>-0.150506928178231</v>
      </c>
      <c r="E1564" s="0" t="n">
        <f aca="true">NORMINV(RAND(),0,1)</f>
        <v>1.1366309325851</v>
      </c>
      <c r="F1564" s="0" t="n">
        <f aca="false">F1563*EXP(($F$9-$E$9*$D$9-0.5*$C$9^2)*$G$9+$C$9*$G$9^0.5*E1564+($D$9+$F$9*D1564)*(IF(C1564&lt;$E$9*$G$9,1,0)))</f>
        <v>105.686472379998</v>
      </c>
    </row>
    <row r="1565" customFormat="false" ht="12.75" hidden="false" customHeight="false" outlineLevel="0" collapsed="false">
      <c r="A1565" s="0" t="n">
        <v>1552</v>
      </c>
      <c r="B1565" s="0" t="n">
        <f aca="false">A1565*$G$9</f>
        <v>0.177168949771689</v>
      </c>
      <c r="C1565" s="0" t="n">
        <f aca="true">RAND()</f>
        <v>0.818329027492971</v>
      </c>
      <c r="D1565" s="0" t="n">
        <f aca="true">NORMINV(RAND(),0,1)</f>
        <v>0.500664783400659</v>
      </c>
      <c r="E1565" s="0" t="n">
        <f aca="true">NORMINV(RAND(),0,1)</f>
        <v>-0.00957107979604971</v>
      </c>
      <c r="F1565" s="0" t="n">
        <f aca="false">F1564*EXP(($F$9-$E$9*$D$9-0.5*$C$9^2)*$G$9+$C$9*$G$9^0.5*E1565+($D$9+$F$9*D1565)*(IF(C1565&lt;$E$9*$G$9,1,0)))</f>
        <v>105.682928550059</v>
      </c>
    </row>
    <row r="1566" customFormat="false" ht="12.75" hidden="false" customHeight="false" outlineLevel="0" collapsed="false">
      <c r="A1566" s="0" t="n">
        <v>1553</v>
      </c>
      <c r="B1566" s="0" t="n">
        <f aca="false">A1566*$G$9</f>
        <v>0.177283105022831</v>
      </c>
      <c r="C1566" s="0" t="n">
        <f aca="true">RAND()</f>
        <v>0.400039947367908</v>
      </c>
      <c r="D1566" s="0" t="n">
        <f aca="true">NORMINV(RAND(),0,1)</f>
        <v>-0.994064233197334</v>
      </c>
      <c r="E1566" s="0" t="n">
        <f aca="true">NORMINV(RAND(),0,1)</f>
        <v>-0.43480996702267</v>
      </c>
      <c r="F1566" s="0" t="n">
        <f aca="false">F1565*EXP(($F$9-$E$9*$D$9-0.5*$C$9^2)*$G$9+$C$9*$G$9^0.5*E1566+($D$9+$F$9*D1566)*(IF(C1566&lt;$E$9*$G$9,1,0)))</f>
        <v>105.535439863875</v>
      </c>
    </row>
    <row r="1567" customFormat="false" ht="12.75" hidden="false" customHeight="false" outlineLevel="0" collapsed="false">
      <c r="A1567" s="0" t="n">
        <v>1554</v>
      </c>
      <c r="B1567" s="0" t="n">
        <f aca="false">A1567*$G$9</f>
        <v>0.177397260273973</v>
      </c>
      <c r="C1567" s="0" t="n">
        <f aca="true">RAND()</f>
        <v>0.710747612244248</v>
      </c>
      <c r="D1567" s="0" t="n">
        <f aca="true">NORMINV(RAND(),0,1)</f>
        <v>-0.745056044298663</v>
      </c>
      <c r="E1567" s="0" t="n">
        <f aca="true">NORMINV(RAND(),0,1)</f>
        <v>-0.0688990806008633</v>
      </c>
      <c r="F1567" s="0" t="n">
        <f aca="false">F1566*EXP(($F$9-$E$9*$D$9-0.5*$C$9^2)*$G$9+$C$9*$G$9^0.5*E1567+($D$9+$F$9*D1567)*(IF(C1567&lt;$E$9*$G$9,1,0)))</f>
        <v>105.511834609608</v>
      </c>
    </row>
    <row r="1568" customFormat="false" ht="12.75" hidden="false" customHeight="false" outlineLevel="0" collapsed="false">
      <c r="A1568" s="0" t="n">
        <v>1555</v>
      </c>
      <c r="B1568" s="0" t="n">
        <f aca="false">A1568*$G$9</f>
        <v>0.177511415525114</v>
      </c>
      <c r="C1568" s="0" t="n">
        <f aca="true">RAND()</f>
        <v>0.296072240582621</v>
      </c>
      <c r="D1568" s="0" t="n">
        <f aca="true">NORMINV(RAND(),0,1)</f>
        <v>-1.58833693512405</v>
      </c>
      <c r="E1568" s="0" t="n">
        <f aca="true">NORMINV(RAND(),0,1)</f>
        <v>0.850556396172565</v>
      </c>
      <c r="F1568" s="0" t="n">
        <f aca="false">F1567*EXP(($F$9-$E$9*$D$9-0.5*$C$9^2)*$G$9+$C$9*$G$9^0.5*E1568+($D$9+$F$9*D1568)*(IF(C1568&lt;$E$9*$G$9,1,0)))</f>
        <v>105.799581179121</v>
      </c>
    </row>
    <row r="1569" customFormat="false" ht="12.75" hidden="false" customHeight="false" outlineLevel="0" collapsed="false">
      <c r="A1569" s="0" t="n">
        <v>1556</v>
      </c>
      <c r="B1569" s="0" t="n">
        <f aca="false">A1569*$G$9</f>
        <v>0.177625570776256</v>
      </c>
      <c r="C1569" s="0" t="n">
        <f aca="true">RAND()</f>
        <v>0.451626092457564</v>
      </c>
      <c r="D1569" s="0" t="n">
        <f aca="true">NORMINV(RAND(),0,1)</f>
        <v>1.09051615326307</v>
      </c>
      <c r="E1569" s="0" t="n">
        <f aca="true">NORMINV(RAND(),0,1)</f>
        <v>0.780219999910081</v>
      </c>
      <c r="F1569" s="0" t="n">
        <f aca="false">F1568*EXP(($F$9-$E$9*$D$9-0.5*$C$9^2)*$G$9+$C$9*$G$9^0.5*E1569+($D$9+$F$9*D1569)*(IF(C1569&lt;$E$9*$G$9,1,0)))</f>
        <v>106.064197658478</v>
      </c>
    </row>
    <row r="1570" customFormat="false" ht="12.75" hidden="false" customHeight="false" outlineLevel="0" collapsed="false">
      <c r="A1570" s="0" t="n">
        <v>1557</v>
      </c>
      <c r="B1570" s="0" t="n">
        <f aca="false">A1570*$G$9</f>
        <v>0.177739726027397</v>
      </c>
      <c r="C1570" s="0" t="n">
        <f aca="true">RAND()</f>
        <v>0.850255498116766</v>
      </c>
      <c r="D1570" s="0" t="n">
        <f aca="true">NORMINV(RAND(),0,1)</f>
        <v>0.458919278006832</v>
      </c>
      <c r="E1570" s="0" t="n">
        <f aca="true">NORMINV(RAND(),0,1)</f>
        <v>-1.03567165205955</v>
      </c>
      <c r="F1570" s="0" t="n">
        <f aca="false">F1569*EXP(($F$9-$E$9*$D$9-0.5*$C$9^2)*$G$9+$C$9*$G$9^0.5*E1570+($D$9+$F$9*D1570)*(IF(C1570&lt;$E$9*$G$9,1,0)))</f>
        <v>105.712384538608</v>
      </c>
    </row>
    <row r="1571" customFormat="false" ht="12.75" hidden="false" customHeight="false" outlineLevel="0" collapsed="false">
      <c r="A1571" s="0" t="n">
        <v>1558</v>
      </c>
      <c r="B1571" s="0" t="n">
        <f aca="false">A1571*$G$9</f>
        <v>0.177853881278539</v>
      </c>
      <c r="C1571" s="0" t="n">
        <f aca="true">RAND()</f>
        <v>0.0407389251004792</v>
      </c>
      <c r="D1571" s="0" t="n">
        <f aca="true">NORMINV(RAND(),0,1)</f>
        <v>1.30927370661428</v>
      </c>
      <c r="E1571" s="0" t="n">
        <f aca="true">NORMINV(RAND(),0,1)</f>
        <v>-0.36722711168667</v>
      </c>
      <c r="F1571" s="0" t="n">
        <f aca="false">F1570*EXP(($F$9-$E$9*$D$9-0.5*$C$9^2)*$G$9+$C$9*$G$9^0.5*E1571+($D$9+$F$9*D1571)*(IF(C1571&lt;$E$9*$G$9,1,0)))</f>
        <v>105.587725058598</v>
      </c>
    </row>
    <row r="1572" customFormat="false" ht="12.75" hidden="false" customHeight="false" outlineLevel="0" collapsed="false">
      <c r="A1572" s="0" t="n">
        <v>1559</v>
      </c>
      <c r="B1572" s="0" t="n">
        <f aca="false">A1572*$G$9</f>
        <v>0.17796803652968</v>
      </c>
      <c r="C1572" s="0" t="n">
        <f aca="true">RAND()</f>
        <v>0.054956880364491</v>
      </c>
      <c r="D1572" s="0" t="n">
        <f aca="true">NORMINV(RAND(),0,1)</f>
        <v>0.131328778023115</v>
      </c>
      <c r="E1572" s="0" t="n">
        <f aca="true">NORMINV(RAND(),0,1)</f>
        <v>-0.614496844308239</v>
      </c>
      <c r="F1572" s="0" t="n">
        <f aca="false">F1571*EXP(($F$9-$E$9*$D$9-0.5*$C$9^2)*$G$9+$C$9*$G$9^0.5*E1572+($D$9+$F$9*D1572)*(IF(C1572&lt;$E$9*$G$9,1,0)))</f>
        <v>105.379658231421</v>
      </c>
    </row>
    <row r="1573" customFormat="false" ht="12.75" hidden="false" customHeight="false" outlineLevel="0" collapsed="false">
      <c r="A1573" s="0" t="n">
        <v>1560</v>
      </c>
      <c r="B1573" s="0" t="n">
        <f aca="false">A1573*$G$9</f>
        <v>0.178082191780822</v>
      </c>
      <c r="C1573" s="0" t="n">
        <f aca="true">RAND()</f>
        <v>0.658147706807719</v>
      </c>
      <c r="D1573" s="0" t="n">
        <f aca="true">NORMINV(RAND(),0,1)</f>
        <v>-0.713948117581694</v>
      </c>
      <c r="E1573" s="0" t="n">
        <f aca="true">NORMINV(RAND(),0,1)</f>
        <v>-1.396499413527</v>
      </c>
      <c r="F1573" s="0" t="n">
        <f aca="false">F1572*EXP(($F$9-$E$9*$D$9-0.5*$C$9^2)*$G$9+$C$9*$G$9^0.5*E1573+($D$9+$F$9*D1573)*(IF(C1573&lt;$E$9*$G$9,1,0)))</f>
        <v>104.908712031988</v>
      </c>
    </row>
    <row r="1574" customFormat="false" ht="12.75" hidden="false" customHeight="false" outlineLevel="0" collapsed="false">
      <c r="A1574" s="0" t="n">
        <v>1561</v>
      </c>
      <c r="B1574" s="0" t="n">
        <f aca="false">A1574*$G$9</f>
        <v>0.178196347031963</v>
      </c>
      <c r="C1574" s="0" t="n">
        <f aca="true">RAND()</f>
        <v>0.89416681787501</v>
      </c>
      <c r="D1574" s="0" t="n">
        <f aca="true">NORMINV(RAND(),0,1)</f>
        <v>-1.06062362045382</v>
      </c>
      <c r="E1574" s="0" t="n">
        <f aca="true">NORMINV(RAND(),0,1)</f>
        <v>0.900609203719835</v>
      </c>
      <c r="F1574" s="0" t="n">
        <f aca="false">F1573*EXP(($F$9-$E$9*$D$9-0.5*$C$9^2)*$G$9+$C$9*$G$9^0.5*E1574+($D$9+$F$9*D1574)*(IF(C1574&lt;$E$9*$G$9,1,0)))</f>
        <v>105.21169202249</v>
      </c>
    </row>
    <row r="1575" customFormat="false" ht="12.75" hidden="false" customHeight="false" outlineLevel="0" collapsed="false">
      <c r="A1575" s="0" t="n">
        <v>1562</v>
      </c>
      <c r="B1575" s="0" t="n">
        <f aca="false">A1575*$G$9</f>
        <v>0.178310502283105</v>
      </c>
      <c r="C1575" s="0" t="n">
        <f aca="true">RAND()</f>
        <v>0.492754146852853</v>
      </c>
      <c r="D1575" s="0" t="n">
        <f aca="true">NORMINV(RAND(),0,1)</f>
        <v>1.46831045910805</v>
      </c>
      <c r="E1575" s="0" t="n">
        <f aca="true">NORMINV(RAND(),0,1)</f>
        <v>0.929446030295088</v>
      </c>
      <c r="F1575" s="0" t="n">
        <f aca="false">F1574*EXP(($F$9-$E$9*$D$9-0.5*$C$9^2)*$G$9+$C$9*$G$9^0.5*E1575+($D$9+$F$9*D1575)*(IF(C1575&lt;$E$9*$G$9,1,0)))</f>
        <v>105.525300365856</v>
      </c>
    </row>
    <row r="1576" customFormat="false" ht="12.75" hidden="false" customHeight="false" outlineLevel="0" collapsed="false">
      <c r="A1576" s="0" t="n">
        <v>1563</v>
      </c>
      <c r="B1576" s="0" t="n">
        <f aca="false">A1576*$G$9</f>
        <v>0.178424657534247</v>
      </c>
      <c r="C1576" s="0" t="n">
        <f aca="true">RAND()</f>
        <v>0.275288737350527</v>
      </c>
      <c r="D1576" s="0" t="n">
        <f aca="true">NORMINV(RAND(),0,1)</f>
        <v>0.306408450504601</v>
      </c>
      <c r="E1576" s="0" t="n">
        <f aca="true">NORMINV(RAND(),0,1)</f>
        <v>-0.0848636822406429</v>
      </c>
      <c r="F1576" s="0" t="n">
        <f aca="false">F1575*EXP(($F$9-$E$9*$D$9-0.5*$C$9^2)*$G$9+$C$9*$G$9^0.5*E1576+($D$9+$F$9*D1576)*(IF(C1576&lt;$E$9*$G$9,1,0)))</f>
        <v>105.496298848212</v>
      </c>
    </row>
    <row r="1577" customFormat="false" ht="12.75" hidden="false" customHeight="false" outlineLevel="0" collapsed="false">
      <c r="A1577" s="0" t="n">
        <v>1564</v>
      </c>
      <c r="B1577" s="0" t="n">
        <f aca="false">A1577*$G$9</f>
        <v>0.178538812785388</v>
      </c>
      <c r="C1577" s="0" t="n">
        <f aca="true">RAND()</f>
        <v>0.554059325065523</v>
      </c>
      <c r="D1577" s="0" t="n">
        <f aca="true">NORMINV(RAND(),0,1)</f>
        <v>-0.241911028242896</v>
      </c>
      <c r="E1577" s="0" t="n">
        <f aca="true">NORMINV(RAND(),0,1)</f>
        <v>-0.59492130764571</v>
      </c>
      <c r="F1577" s="0" t="n">
        <f aca="false">F1576*EXP(($F$9-$E$9*$D$9-0.5*$C$9^2)*$G$9+$C$9*$G$9^0.5*E1577+($D$9+$F$9*D1577)*(IF(C1577&lt;$E$9*$G$9,1,0)))</f>
        <v>105.295018767572</v>
      </c>
    </row>
    <row r="1578" customFormat="false" ht="12.75" hidden="false" customHeight="false" outlineLevel="0" collapsed="false">
      <c r="A1578" s="0" t="n">
        <v>1565</v>
      </c>
      <c r="B1578" s="0" t="n">
        <f aca="false">A1578*$G$9</f>
        <v>0.17865296803653</v>
      </c>
      <c r="C1578" s="0" t="n">
        <f aca="true">RAND()</f>
        <v>0.0872645628013044</v>
      </c>
      <c r="D1578" s="0" t="n">
        <f aca="true">NORMINV(RAND(),0,1)</f>
        <v>-0.415825419753669</v>
      </c>
      <c r="E1578" s="0" t="n">
        <f aca="true">NORMINV(RAND(),0,1)</f>
        <v>0.072383050184319</v>
      </c>
      <c r="F1578" s="0" t="n">
        <f aca="false">F1577*EXP(($F$9-$E$9*$D$9-0.5*$C$9^2)*$G$9+$C$9*$G$9^0.5*E1578+($D$9+$F$9*D1578)*(IF(C1578&lt;$E$9*$G$9,1,0)))</f>
        <v>105.319150495243</v>
      </c>
    </row>
    <row r="1579" customFormat="false" ht="12.75" hidden="false" customHeight="false" outlineLevel="0" collapsed="false">
      <c r="A1579" s="0" t="n">
        <v>1566</v>
      </c>
      <c r="B1579" s="0" t="n">
        <f aca="false">A1579*$G$9</f>
        <v>0.178767123287671</v>
      </c>
      <c r="C1579" s="0" t="n">
        <f aca="true">RAND()</f>
        <v>0.754756509998253</v>
      </c>
      <c r="D1579" s="0" t="n">
        <f aca="true">NORMINV(RAND(),0,1)</f>
        <v>0.39336303785437</v>
      </c>
      <c r="E1579" s="0" t="n">
        <f aca="true">NORMINV(RAND(),0,1)</f>
        <v>-1.25519253874435</v>
      </c>
      <c r="F1579" s="0" t="n">
        <f aca="false">F1578*EXP(($F$9-$E$9*$D$9-0.5*$C$9^2)*$G$9+$C$9*$G$9^0.5*E1579+($D$9+$F$9*D1579)*(IF(C1579&lt;$E$9*$G$9,1,0)))</f>
        <v>104.89597463713</v>
      </c>
    </row>
    <row r="1580" customFormat="false" ht="12.75" hidden="false" customHeight="false" outlineLevel="0" collapsed="false">
      <c r="A1580" s="0" t="n">
        <v>1567</v>
      </c>
      <c r="B1580" s="0" t="n">
        <f aca="false">A1580*$G$9</f>
        <v>0.178881278538813</v>
      </c>
      <c r="C1580" s="0" t="n">
        <f aca="true">RAND()</f>
        <v>0.817892224422491</v>
      </c>
      <c r="D1580" s="0" t="n">
        <f aca="true">NORMINV(RAND(),0,1)</f>
        <v>1.11236737683034</v>
      </c>
      <c r="E1580" s="0" t="n">
        <f aca="true">NORMINV(RAND(),0,1)</f>
        <v>-0.0614637557810937</v>
      </c>
      <c r="F1580" s="0" t="n">
        <f aca="false">F1579*EXP(($F$9-$E$9*$D$9-0.5*$C$9^2)*$G$9+$C$9*$G$9^0.5*E1580+($D$9+$F$9*D1580)*(IF(C1580&lt;$E$9*$G$9,1,0)))</f>
        <v>104.875011814235</v>
      </c>
    </row>
    <row r="1581" customFormat="false" ht="12.75" hidden="false" customHeight="false" outlineLevel="0" collapsed="false">
      <c r="A1581" s="0" t="n">
        <v>1568</v>
      </c>
      <c r="B1581" s="0" t="n">
        <f aca="false">A1581*$G$9</f>
        <v>0.178995433789954</v>
      </c>
      <c r="C1581" s="0" t="n">
        <f aca="true">RAND()</f>
        <v>0.0593643590974291</v>
      </c>
      <c r="D1581" s="0" t="n">
        <f aca="true">NORMINV(RAND(),0,1)</f>
        <v>0.143959797966554</v>
      </c>
      <c r="E1581" s="0" t="n">
        <f aca="true">NORMINV(RAND(),0,1)</f>
        <v>-0.0485041598807108</v>
      </c>
      <c r="F1581" s="0" t="n">
        <f aca="false">F1580*EXP(($F$9-$E$9*$D$9-0.5*$C$9^2)*$G$9+$C$9*$G$9^0.5*E1581+($D$9+$F$9*D1581)*(IF(C1581&lt;$E$9*$G$9,1,0)))</f>
        <v>104.858408849989</v>
      </c>
    </row>
    <row r="1582" customFormat="false" ht="12.75" hidden="false" customHeight="false" outlineLevel="0" collapsed="false">
      <c r="A1582" s="0" t="n">
        <v>1569</v>
      </c>
      <c r="B1582" s="0" t="n">
        <f aca="false">A1582*$G$9</f>
        <v>0.179109589041096</v>
      </c>
      <c r="C1582" s="0" t="n">
        <f aca="true">RAND()</f>
        <v>0.191123154780179</v>
      </c>
      <c r="D1582" s="0" t="n">
        <f aca="true">NORMINV(RAND(),0,1)</f>
        <v>0.98452752501127</v>
      </c>
      <c r="E1582" s="0" t="n">
        <f aca="true">NORMINV(RAND(),0,1)</f>
        <v>-0.506056367862776</v>
      </c>
      <c r="F1582" s="0" t="n">
        <f aca="false">F1581*EXP(($F$9-$E$9*$D$9-0.5*$C$9^2)*$G$9+$C$9*$G$9^0.5*E1582+($D$9+$F$9*D1582)*(IF(C1582&lt;$E$9*$G$9,1,0)))</f>
        <v>104.68816086035</v>
      </c>
    </row>
    <row r="1583" customFormat="false" ht="12.75" hidden="false" customHeight="false" outlineLevel="0" collapsed="false">
      <c r="A1583" s="0" t="n">
        <v>1570</v>
      </c>
      <c r="B1583" s="0" t="n">
        <f aca="false">A1583*$G$9</f>
        <v>0.179223744292237</v>
      </c>
      <c r="C1583" s="0" t="n">
        <f aca="true">RAND()</f>
        <v>0.388265404233788</v>
      </c>
      <c r="D1583" s="0" t="n">
        <f aca="true">NORMINV(RAND(),0,1)</f>
        <v>-0.704177798892776</v>
      </c>
      <c r="E1583" s="0" t="n">
        <f aca="true">NORMINV(RAND(),0,1)</f>
        <v>-0.522172059343063</v>
      </c>
      <c r="F1583" s="0" t="n">
        <f aca="false">F1582*EXP(($F$9-$E$9*$D$9-0.5*$C$9^2)*$G$9+$C$9*$G$9^0.5*E1583+($D$9+$F$9*D1583)*(IF(C1583&lt;$E$9*$G$9,1,0)))</f>
        <v>104.512790465662</v>
      </c>
    </row>
    <row r="1584" customFormat="false" ht="12.75" hidden="false" customHeight="false" outlineLevel="0" collapsed="false">
      <c r="A1584" s="0" t="n">
        <v>1571</v>
      </c>
      <c r="B1584" s="0" t="n">
        <f aca="false">A1584*$G$9</f>
        <v>0.179337899543379</v>
      </c>
      <c r="C1584" s="0" t="n">
        <f aca="true">RAND()</f>
        <v>0.842876501383689</v>
      </c>
      <c r="D1584" s="0" t="n">
        <f aca="true">NORMINV(RAND(),0,1)</f>
        <v>-0.0299989733672</v>
      </c>
      <c r="E1584" s="0" t="n">
        <f aca="true">NORMINV(RAND(),0,1)</f>
        <v>1.73628519168667</v>
      </c>
      <c r="F1584" s="0" t="n">
        <f aca="false">F1583*EXP(($F$9-$E$9*$D$9-0.5*$C$9^2)*$G$9+$C$9*$G$9^0.5*E1584+($D$9+$F$9*D1584)*(IF(C1584&lt;$E$9*$G$9,1,0)))</f>
        <v>105.095759354732</v>
      </c>
    </row>
    <row r="1585" customFormat="false" ht="12.75" hidden="false" customHeight="false" outlineLevel="0" collapsed="false">
      <c r="A1585" s="0" t="n">
        <v>1572</v>
      </c>
      <c r="B1585" s="0" t="n">
        <f aca="false">A1585*$G$9</f>
        <v>0.179452054794521</v>
      </c>
      <c r="C1585" s="0" t="n">
        <f aca="true">RAND()</f>
        <v>0.868039499421793</v>
      </c>
      <c r="D1585" s="0" t="n">
        <f aca="true">NORMINV(RAND(),0,1)</f>
        <v>0.375044817477635</v>
      </c>
      <c r="E1585" s="0" t="n">
        <f aca="true">NORMINV(RAND(),0,1)</f>
        <v>0.0270875025159816</v>
      </c>
      <c r="F1585" s="0" t="n">
        <f aca="false">F1584*EXP(($F$9-$E$9*$D$9-0.5*$C$9^2)*$G$9+$C$9*$G$9^0.5*E1585+($D$9+$F$9*D1585)*(IF(C1585&lt;$E$9*$G$9,1,0)))</f>
        <v>105.104584594528</v>
      </c>
    </row>
    <row r="1586" customFormat="false" ht="12.75" hidden="false" customHeight="false" outlineLevel="0" collapsed="false">
      <c r="A1586" s="0" t="n">
        <v>1573</v>
      </c>
      <c r="B1586" s="0" t="n">
        <f aca="false">A1586*$G$9</f>
        <v>0.179566210045662</v>
      </c>
      <c r="C1586" s="0" t="n">
        <f aca="true">RAND()</f>
        <v>0.211897175362135</v>
      </c>
      <c r="D1586" s="0" t="n">
        <f aca="true">NORMINV(RAND(),0,1)</f>
        <v>-0.838278908295455</v>
      </c>
      <c r="E1586" s="0" t="n">
        <f aca="true">NORMINV(RAND(),0,1)</f>
        <v>1.71384295808284</v>
      </c>
      <c r="F1586" s="0" t="n">
        <f aca="false">F1585*EXP(($F$9-$E$9*$D$9-0.5*$C$9^2)*$G$9+$C$9*$G$9^0.5*E1586+($D$9+$F$9*D1586)*(IF(C1586&lt;$E$9*$G$9,1,0)))</f>
        <v>105.683251980469</v>
      </c>
    </row>
    <row r="1587" customFormat="false" ht="12.75" hidden="false" customHeight="false" outlineLevel="0" collapsed="false">
      <c r="A1587" s="0" t="n">
        <v>1574</v>
      </c>
      <c r="B1587" s="0" t="n">
        <f aca="false">A1587*$G$9</f>
        <v>0.179680365296804</v>
      </c>
      <c r="C1587" s="0" t="n">
        <f aca="true">RAND()</f>
        <v>0.251418794164127</v>
      </c>
      <c r="D1587" s="0" t="n">
        <f aca="true">NORMINV(RAND(),0,1)</f>
        <v>0.601136420167385</v>
      </c>
      <c r="E1587" s="0" t="n">
        <f aca="true">NORMINV(RAND(),0,1)</f>
        <v>-0.173082428391945</v>
      </c>
      <c r="F1587" s="0" t="n">
        <f aca="false">F1586*EXP(($F$9-$E$9*$D$9-0.5*$C$9^2)*$G$9+$C$9*$G$9^0.5*E1587+($D$9+$F$9*D1587)*(IF(C1587&lt;$E$9*$G$9,1,0)))</f>
        <v>105.624335659916</v>
      </c>
    </row>
    <row r="1588" customFormat="false" ht="12.75" hidden="false" customHeight="false" outlineLevel="0" collapsed="false">
      <c r="A1588" s="0" t="n">
        <v>1575</v>
      </c>
      <c r="B1588" s="0" t="n">
        <f aca="false">A1588*$G$9</f>
        <v>0.179794520547945</v>
      </c>
      <c r="C1588" s="0" t="n">
        <f aca="true">RAND()</f>
        <v>0.250319614758661</v>
      </c>
      <c r="D1588" s="0" t="n">
        <f aca="true">NORMINV(RAND(),0,1)</f>
        <v>0.974435480615781</v>
      </c>
      <c r="E1588" s="0" t="n">
        <f aca="true">NORMINV(RAND(),0,1)</f>
        <v>0.0963261209975525</v>
      </c>
      <c r="F1588" s="0" t="n">
        <f aca="false">F1587*EXP(($F$9-$E$9*$D$9-0.5*$C$9^2)*$G$9+$C$9*$G$9^0.5*E1588+($D$9+$F$9*D1588)*(IF(C1588&lt;$E$9*$G$9,1,0)))</f>
        <v>105.656651150264</v>
      </c>
    </row>
    <row r="1589" customFormat="false" ht="12.75" hidden="false" customHeight="false" outlineLevel="0" collapsed="false">
      <c r="A1589" s="0" t="n">
        <v>1576</v>
      </c>
      <c r="B1589" s="0" t="n">
        <f aca="false">A1589*$G$9</f>
        <v>0.179908675799087</v>
      </c>
      <c r="C1589" s="0" t="n">
        <f aca="true">RAND()</f>
        <v>0.00433110013988055</v>
      </c>
      <c r="D1589" s="0" t="n">
        <f aca="true">NORMINV(RAND(),0,1)</f>
        <v>1.05545849041942</v>
      </c>
      <c r="E1589" s="0" t="n">
        <f aca="true">NORMINV(RAND(),0,1)</f>
        <v>-0.790097509458867</v>
      </c>
      <c r="F1589" s="0" t="n">
        <f aca="false">F1588*EXP(($F$9-$E$9*$D$9-0.5*$C$9^2)*$G$9+$C$9*$G$9^0.5*E1589+($D$9+$F$9*D1589)*(IF(C1589&lt;$E$9*$G$9,1,0)))</f>
        <v>107.637436492449</v>
      </c>
    </row>
    <row r="1590" customFormat="false" ht="12.75" hidden="false" customHeight="false" outlineLevel="0" collapsed="false">
      <c r="A1590" s="0" t="n">
        <v>1577</v>
      </c>
      <c r="B1590" s="0" t="n">
        <f aca="false">A1590*$G$9</f>
        <v>0.180022831050228</v>
      </c>
      <c r="C1590" s="0" t="n">
        <f aca="true">RAND()</f>
        <v>0.932455625896353</v>
      </c>
      <c r="D1590" s="0" t="n">
        <f aca="true">NORMINV(RAND(),0,1)</f>
        <v>0.937850733896079</v>
      </c>
      <c r="E1590" s="0" t="n">
        <f aca="true">NORMINV(RAND(),0,1)</f>
        <v>-0.54031924683304</v>
      </c>
      <c r="F1590" s="0" t="n">
        <f aca="false">F1589*EXP(($F$9-$E$9*$D$9-0.5*$C$9^2)*$G$9+$C$9*$G$9^0.5*E1590+($D$9+$F$9*D1590)*(IF(C1590&lt;$E$9*$G$9,1,0)))</f>
        <v>107.450875258076</v>
      </c>
    </row>
    <row r="1591" customFormat="false" ht="12.75" hidden="false" customHeight="false" outlineLevel="0" collapsed="false">
      <c r="A1591" s="0" t="n">
        <v>1578</v>
      </c>
      <c r="B1591" s="0" t="n">
        <f aca="false">A1591*$G$9</f>
        <v>0.18013698630137</v>
      </c>
      <c r="C1591" s="0" t="n">
        <f aca="true">RAND()</f>
        <v>0.721291240412708</v>
      </c>
      <c r="D1591" s="0" t="n">
        <f aca="true">NORMINV(RAND(),0,1)</f>
        <v>0.817626634963937</v>
      </c>
      <c r="E1591" s="0" t="n">
        <f aca="true">NORMINV(RAND(),0,1)</f>
        <v>-0.899886828419068</v>
      </c>
      <c r="F1591" s="0" t="n">
        <f aca="false">F1590*EXP(($F$9-$E$9*$D$9-0.5*$C$9^2)*$G$9+$C$9*$G$9^0.5*E1591+($D$9+$F$9*D1591)*(IF(C1591&lt;$E$9*$G$9,1,0)))</f>
        <v>107.141083593024</v>
      </c>
    </row>
    <row r="1592" customFormat="false" ht="12.75" hidden="false" customHeight="false" outlineLevel="0" collapsed="false">
      <c r="A1592" s="0" t="n">
        <v>1579</v>
      </c>
      <c r="B1592" s="0" t="n">
        <f aca="false">A1592*$G$9</f>
        <v>0.180251141552511</v>
      </c>
      <c r="C1592" s="0" t="n">
        <f aca="true">RAND()</f>
        <v>0.421591935656748</v>
      </c>
      <c r="D1592" s="0" t="n">
        <f aca="true">NORMINV(RAND(),0,1)</f>
        <v>-0.187016005066606</v>
      </c>
      <c r="E1592" s="0" t="n">
        <f aca="true">NORMINV(RAND(),0,1)</f>
        <v>-0.778745994341501</v>
      </c>
      <c r="F1592" s="0" t="n">
        <f aca="false">F1591*EXP(($F$9-$E$9*$D$9-0.5*$C$9^2)*$G$9+$C$9*$G$9^0.5*E1592+($D$9+$F$9*D1592)*(IF(C1592&lt;$E$9*$G$9,1,0)))</f>
        <v>106.873675351862</v>
      </c>
    </row>
    <row r="1593" customFormat="false" ht="12.75" hidden="false" customHeight="false" outlineLevel="0" collapsed="false">
      <c r="A1593" s="0" t="n">
        <v>1580</v>
      </c>
      <c r="B1593" s="0" t="n">
        <f aca="false">A1593*$G$9</f>
        <v>0.180365296803653</v>
      </c>
      <c r="C1593" s="0" t="n">
        <f aca="true">RAND()</f>
        <v>0.999208361594489</v>
      </c>
      <c r="D1593" s="0" t="n">
        <f aca="true">NORMINV(RAND(),0,1)</f>
        <v>1.91235461269826</v>
      </c>
      <c r="E1593" s="0" t="n">
        <f aca="true">NORMINV(RAND(),0,1)</f>
        <v>-0.944719647528435</v>
      </c>
      <c r="F1593" s="0" t="n">
        <f aca="false">F1592*EXP(($F$9-$E$9*$D$9-0.5*$C$9^2)*$G$9+$C$9*$G$9^0.5*E1593+($D$9+$F$9*D1593)*(IF(C1593&lt;$E$9*$G$9,1,0)))</f>
        <v>106.550235144074</v>
      </c>
    </row>
    <row r="1594" customFormat="false" ht="12.75" hidden="false" customHeight="false" outlineLevel="0" collapsed="false">
      <c r="A1594" s="0" t="n">
        <v>1581</v>
      </c>
      <c r="B1594" s="0" t="n">
        <f aca="false">A1594*$G$9</f>
        <v>0.180479452054795</v>
      </c>
      <c r="C1594" s="0" t="n">
        <f aca="true">RAND()</f>
        <v>0.0276087015330166</v>
      </c>
      <c r="D1594" s="0" t="n">
        <f aca="true">NORMINV(RAND(),0,1)</f>
        <v>-1.15584685502638</v>
      </c>
      <c r="E1594" s="0" t="n">
        <f aca="true">NORMINV(RAND(),0,1)</f>
        <v>1.33826135810549</v>
      </c>
      <c r="F1594" s="0" t="n">
        <f aca="false">F1593*EXP(($F$9-$E$9*$D$9-0.5*$C$9^2)*$G$9+$C$9*$G$9^0.5*E1594+($D$9+$F$9*D1594)*(IF(C1594&lt;$E$9*$G$9,1,0)))</f>
        <v>107.007962309281</v>
      </c>
    </row>
    <row r="1595" customFormat="false" ht="12.75" hidden="false" customHeight="false" outlineLevel="0" collapsed="false">
      <c r="A1595" s="0" t="n">
        <v>1582</v>
      </c>
      <c r="B1595" s="0" t="n">
        <f aca="false">A1595*$G$9</f>
        <v>0.180593607305936</v>
      </c>
      <c r="C1595" s="0" t="n">
        <f aca="true">RAND()</f>
        <v>0.453658424060452</v>
      </c>
      <c r="D1595" s="0" t="n">
        <f aca="true">NORMINV(RAND(),0,1)</f>
        <v>-0.692822010893185</v>
      </c>
      <c r="E1595" s="0" t="n">
        <f aca="true">NORMINV(RAND(),0,1)</f>
        <v>0.145743885874945</v>
      </c>
      <c r="F1595" s="0" t="n">
        <f aca="false">F1594*EXP(($F$9-$E$9*$D$9-0.5*$C$9^2)*$G$9+$C$9*$G$9^0.5*E1595+($D$9+$F$9*D1595)*(IF(C1595&lt;$E$9*$G$9,1,0)))</f>
        <v>107.057657594249</v>
      </c>
    </row>
    <row r="1596" customFormat="false" ht="12.75" hidden="false" customHeight="false" outlineLevel="0" collapsed="false">
      <c r="A1596" s="0" t="n">
        <v>1583</v>
      </c>
      <c r="B1596" s="0" t="n">
        <f aca="false">A1596*$G$9</f>
        <v>0.180707762557078</v>
      </c>
      <c r="C1596" s="0" t="n">
        <f aca="true">RAND()</f>
        <v>0.221440004310676</v>
      </c>
      <c r="D1596" s="0" t="n">
        <f aca="true">NORMINV(RAND(),0,1)</f>
        <v>-0.306462180359524</v>
      </c>
      <c r="E1596" s="0" t="n">
        <f aca="true">NORMINV(RAND(),0,1)</f>
        <v>-0.839576627168779</v>
      </c>
      <c r="F1596" s="0" t="n">
        <f aca="false">F1595*EXP(($F$9-$E$9*$D$9-0.5*$C$9^2)*$G$9+$C$9*$G$9^0.5*E1596+($D$9+$F$9*D1596)*(IF(C1596&lt;$E$9*$G$9,1,0)))</f>
        <v>106.769637527915</v>
      </c>
    </row>
    <row r="1597" customFormat="false" ht="12.75" hidden="false" customHeight="false" outlineLevel="0" collapsed="false">
      <c r="A1597" s="0" t="n">
        <v>1584</v>
      </c>
      <c r="B1597" s="0" t="n">
        <f aca="false">A1597*$G$9</f>
        <v>0.180821917808219</v>
      </c>
      <c r="C1597" s="0" t="n">
        <f aca="true">RAND()</f>
        <v>0.651174057053398</v>
      </c>
      <c r="D1597" s="0" t="n">
        <f aca="true">NORMINV(RAND(),0,1)</f>
        <v>0.0349861944258647</v>
      </c>
      <c r="E1597" s="0" t="n">
        <f aca="true">NORMINV(RAND(),0,1)</f>
        <v>0.85158992413366</v>
      </c>
      <c r="F1597" s="0" t="n">
        <f aca="false">F1596*EXP(($F$9-$E$9*$D$9-0.5*$C$9^2)*$G$9+$C$9*$G$9^0.5*E1597+($D$9+$F$9*D1597)*(IF(C1597&lt;$E$9*$G$9,1,0)))</f>
        <v>107.061168982859</v>
      </c>
    </row>
    <row r="1598" customFormat="false" ht="12.75" hidden="false" customHeight="false" outlineLevel="0" collapsed="false">
      <c r="A1598" s="0" t="n">
        <v>1585</v>
      </c>
      <c r="B1598" s="0" t="n">
        <f aca="false">A1598*$G$9</f>
        <v>0.180936073059361</v>
      </c>
      <c r="C1598" s="0" t="n">
        <f aca="true">RAND()</f>
        <v>0.293980462283662</v>
      </c>
      <c r="D1598" s="0" t="n">
        <f aca="true">NORMINV(RAND(),0,1)</f>
        <v>0.239545391301242</v>
      </c>
      <c r="E1598" s="0" t="n">
        <f aca="true">NORMINV(RAND(),0,1)</f>
        <v>0.160688410171263</v>
      </c>
      <c r="F1598" s="0" t="n">
        <f aca="false">F1597*EXP(($F$9-$E$9*$D$9-0.5*$C$9^2)*$G$9+$C$9*$G$9^0.5*E1598+($D$9+$F$9*D1598)*(IF(C1598&lt;$E$9*$G$9,1,0)))</f>
        <v>107.116019898334</v>
      </c>
    </row>
    <row r="1599" customFormat="false" ht="12.75" hidden="false" customHeight="false" outlineLevel="0" collapsed="false">
      <c r="A1599" s="0" t="n">
        <v>1586</v>
      </c>
      <c r="B1599" s="0" t="n">
        <f aca="false">A1599*$G$9</f>
        <v>0.181050228310502</v>
      </c>
      <c r="C1599" s="0" t="n">
        <f aca="true">RAND()</f>
        <v>0.517202915019277</v>
      </c>
      <c r="D1599" s="0" t="n">
        <f aca="true">NORMINV(RAND(),0,1)</f>
        <v>-1.70356636460842</v>
      </c>
      <c r="E1599" s="0" t="n">
        <f aca="true">NORMINV(RAND(),0,1)</f>
        <v>-1.92271136815414</v>
      </c>
      <c r="F1599" s="0" t="n">
        <f aca="false">F1598*EXP(($F$9-$E$9*$D$9-0.5*$C$9^2)*$G$9+$C$9*$G$9^0.5*E1599+($D$9+$F$9*D1599)*(IF(C1599&lt;$E$9*$G$9,1,0)))</f>
        <v>106.457603551085</v>
      </c>
    </row>
    <row r="1600" customFormat="false" ht="12.75" hidden="false" customHeight="false" outlineLevel="0" collapsed="false">
      <c r="A1600" s="0" t="n">
        <v>1587</v>
      </c>
      <c r="B1600" s="0" t="n">
        <f aca="false">A1600*$G$9</f>
        <v>0.181164383561644</v>
      </c>
      <c r="C1600" s="0" t="n">
        <f aca="true">RAND()</f>
        <v>0.892835887571735</v>
      </c>
      <c r="D1600" s="0" t="n">
        <f aca="true">NORMINV(RAND(),0,1)</f>
        <v>0.0106429244987167</v>
      </c>
      <c r="E1600" s="0" t="n">
        <f aca="true">NORMINV(RAND(),0,1)</f>
        <v>0.0837241689433364</v>
      </c>
      <c r="F1600" s="0" t="n">
        <f aca="false">F1599*EXP(($F$9-$E$9*$D$9-0.5*$C$9^2)*$G$9+$C$9*$G$9^0.5*E1600+($D$9+$F$9*D1600)*(IF(C1600&lt;$E$9*$G$9,1,0)))</f>
        <v>106.485872597787</v>
      </c>
    </row>
    <row r="1601" customFormat="false" ht="12.75" hidden="false" customHeight="false" outlineLevel="0" collapsed="false">
      <c r="A1601" s="0" t="n">
        <v>1588</v>
      </c>
      <c r="B1601" s="0" t="n">
        <f aca="false">A1601*$G$9</f>
        <v>0.181278538812785</v>
      </c>
      <c r="C1601" s="0" t="n">
        <f aca="true">RAND()</f>
        <v>0.79886538792258</v>
      </c>
      <c r="D1601" s="0" t="n">
        <f aca="true">NORMINV(RAND(),0,1)</f>
        <v>1.29097231602428</v>
      </c>
      <c r="E1601" s="0" t="n">
        <f aca="true">NORMINV(RAND(),0,1)</f>
        <v>0.289445561594771</v>
      </c>
      <c r="F1601" s="0" t="n">
        <f aca="false">F1600*EXP(($F$9-$E$9*$D$9-0.5*$C$9^2)*$G$9+$C$9*$G$9^0.5*E1601+($D$9+$F$9*D1601)*(IF(C1601&lt;$E$9*$G$9,1,0)))</f>
        <v>106.584407696588</v>
      </c>
    </row>
    <row r="1602" customFormat="false" ht="12.75" hidden="false" customHeight="false" outlineLevel="0" collapsed="false">
      <c r="A1602" s="0" t="n">
        <v>1589</v>
      </c>
      <c r="B1602" s="0" t="n">
        <f aca="false">A1602*$G$9</f>
        <v>0.181392694063927</v>
      </c>
      <c r="C1602" s="0" t="n">
        <f aca="true">RAND()</f>
        <v>0.173017648128249</v>
      </c>
      <c r="D1602" s="0" t="n">
        <f aca="true">NORMINV(RAND(),0,1)</f>
        <v>-0.902337028736691</v>
      </c>
      <c r="E1602" s="0" t="n">
        <f aca="true">NORMINV(RAND(),0,1)</f>
        <v>2.17187610829732</v>
      </c>
      <c r="F1602" s="0" t="n">
        <f aca="false">F1601*EXP(($F$9-$E$9*$D$9-0.5*$C$9^2)*$G$9+$C$9*$G$9^0.5*E1602+($D$9+$F$9*D1602)*(IF(C1602&lt;$E$9*$G$9,1,0)))</f>
        <v>107.328679869573</v>
      </c>
    </row>
    <row r="1603" customFormat="false" ht="12.75" hidden="false" customHeight="false" outlineLevel="0" collapsed="false">
      <c r="A1603" s="0" t="n">
        <v>1590</v>
      </c>
      <c r="B1603" s="0" t="n">
        <f aca="false">A1603*$G$9</f>
        <v>0.181506849315069</v>
      </c>
      <c r="C1603" s="0" t="n">
        <f aca="true">RAND()</f>
        <v>0.864825714455556</v>
      </c>
      <c r="D1603" s="0" t="n">
        <f aca="true">NORMINV(RAND(),0,1)</f>
        <v>1.73674186124336</v>
      </c>
      <c r="E1603" s="0" t="n">
        <f aca="true">NORMINV(RAND(),0,1)</f>
        <v>0.770970104256783</v>
      </c>
      <c r="F1603" s="0" t="n">
        <f aca="false">F1602*EXP(($F$9-$E$9*$D$9-0.5*$C$9^2)*$G$9+$C$9*$G$9^0.5*E1603+($D$9+$F$9*D1603)*(IF(C1603&lt;$E$9*$G$9,1,0)))</f>
        <v>107.593930723988</v>
      </c>
    </row>
    <row r="1604" customFormat="false" ht="12.75" hidden="false" customHeight="false" outlineLevel="0" collapsed="false">
      <c r="A1604" s="0" t="n">
        <v>1591</v>
      </c>
      <c r="B1604" s="0" t="n">
        <f aca="false">A1604*$G$9</f>
        <v>0.18162100456621</v>
      </c>
      <c r="C1604" s="0" t="n">
        <f aca="true">RAND()</f>
        <v>0.608224999534665</v>
      </c>
      <c r="D1604" s="0" t="n">
        <f aca="true">NORMINV(RAND(),0,1)</f>
        <v>-0.473159728532356</v>
      </c>
      <c r="E1604" s="0" t="n">
        <f aca="true">NORMINV(RAND(),0,1)</f>
        <v>2.26631039381783</v>
      </c>
      <c r="F1604" s="0" t="n">
        <f aca="false">F1603*EXP(($F$9-$E$9*$D$9-0.5*$C$9^2)*$G$9+$C$9*$G$9^0.5*E1604+($D$9+$F$9*D1604)*(IF(C1604&lt;$E$9*$G$9,1,0)))</f>
        <v>108.378052383147</v>
      </c>
    </row>
    <row r="1605" customFormat="false" ht="12.75" hidden="false" customHeight="false" outlineLevel="0" collapsed="false">
      <c r="A1605" s="0" t="n">
        <v>1592</v>
      </c>
      <c r="B1605" s="0" t="n">
        <f aca="false">A1605*$G$9</f>
        <v>0.181735159817352</v>
      </c>
      <c r="C1605" s="0" t="n">
        <f aca="true">RAND()</f>
        <v>0.546910334529833</v>
      </c>
      <c r="D1605" s="0" t="n">
        <f aca="true">NORMINV(RAND(),0,1)</f>
        <v>0.587197919819465</v>
      </c>
      <c r="E1605" s="0" t="n">
        <f aca="true">NORMINV(RAND(),0,1)</f>
        <v>-2.39706379906574</v>
      </c>
      <c r="F1605" s="0" t="n">
        <f aca="false">F1604*EXP(($F$9-$E$9*$D$9-0.5*$C$9^2)*$G$9+$C$9*$G$9^0.5*E1605+($D$9+$F$9*D1605)*(IF(C1605&lt;$E$9*$G$9,1,0)))</f>
        <v>107.54823322181</v>
      </c>
    </row>
    <row r="1606" customFormat="false" ht="12.75" hidden="false" customHeight="false" outlineLevel="0" collapsed="false">
      <c r="A1606" s="0" t="n">
        <v>1593</v>
      </c>
      <c r="B1606" s="0" t="n">
        <f aca="false">A1606*$G$9</f>
        <v>0.181849315068493</v>
      </c>
      <c r="C1606" s="0" t="n">
        <f aca="true">RAND()</f>
        <v>0.447152966463626</v>
      </c>
      <c r="D1606" s="0" t="n">
        <f aca="true">NORMINV(RAND(),0,1)</f>
        <v>0.678457623664016</v>
      </c>
      <c r="E1606" s="0" t="n">
        <f aca="true">NORMINV(RAND(),0,1)</f>
        <v>0.759357237646983</v>
      </c>
      <c r="F1606" s="0" t="n">
        <f aca="false">F1605*EXP(($F$9-$E$9*$D$9-0.5*$C$9^2)*$G$9+$C$9*$G$9^0.5*E1606+($D$9+$F$9*D1606)*(IF(C1606&lt;$E$9*$G$9,1,0)))</f>
        <v>107.810013616262</v>
      </c>
    </row>
    <row r="1607" customFormat="false" ht="12.75" hidden="false" customHeight="false" outlineLevel="0" collapsed="false">
      <c r="A1607" s="0" t="n">
        <v>1594</v>
      </c>
      <c r="B1607" s="0" t="n">
        <f aca="false">A1607*$G$9</f>
        <v>0.181963470319635</v>
      </c>
      <c r="C1607" s="0" t="n">
        <f aca="true">RAND()</f>
        <v>0.456976086197635</v>
      </c>
      <c r="D1607" s="0" t="n">
        <f aca="true">NORMINV(RAND(),0,1)</f>
        <v>-0.83565794573029</v>
      </c>
      <c r="E1607" s="0" t="n">
        <f aca="true">NORMINV(RAND(),0,1)</f>
        <v>-0.272570625375668</v>
      </c>
      <c r="F1607" s="0" t="n">
        <f aca="false">F1606*EXP(($F$9-$E$9*$D$9-0.5*$C$9^2)*$G$9+$C$9*$G$9^0.5*E1607+($D$9+$F$9*D1607)*(IF(C1607&lt;$E$9*$G$9,1,0)))</f>
        <v>107.715556787844</v>
      </c>
    </row>
    <row r="1608" customFormat="false" ht="12.75" hidden="false" customHeight="false" outlineLevel="0" collapsed="false">
      <c r="A1608" s="0" t="n">
        <v>1595</v>
      </c>
      <c r="B1608" s="0" t="n">
        <f aca="false">A1608*$G$9</f>
        <v>0.182077625570776</v>
      </c>
      <c r="C1608" s="0" t="n">
        <f aca="true">RAND()</f>
        <v>0.157887677774532</v>
      </c>
      <c r="D1608" s="0" t="n">
        <f aca="true">NORMINV(RAND(),0,1)</f>
        <v>0.430137185762653</v>
      </c>
      <c r="E1608" s="0" t="n">
        <f aca="true">NORMINV(RAND(),0,1)</f>
        <v>1.41183507630466</v>
      </c>
      <c r="F1608" s="0" t="n">
        <f aca="false">F1607*EXP(($F$9-$E$9*$D$9-0.5*$C$9^2)*$G$9+$C$9*$G$9^0.5*E1608+($D$9+$F$9*D1608)*(IF(C1608&lt;$E$9*$G$9,1,0)))</f>
        <v>108.203804311322</v>
      </c>
    </row>
    <row r="1609" customFormat="false" ht="12.75" hidden="false" customHeight="false" outlineLevel="0" collapsed="false">
      <c r="A1609" s="0" t="n">
        <v>1596</v>
      </c>
      <c r="B1609" s="0" t="n">
        <f aca="false">A1609*$G$9</f>
        <v>0.182191780821918</v>
      </c>
      <c r="C1609" s="0" t="n">
        <f aca="true">RAND()</f>
        <v>0.96590440394481</v>
      </c>
      <c r="D1609" s="0" t="n">
        <f aca="true">NORMINV(RAND(),0,1)</f>
        <v>-1.19896416673771</v>
      </c>
      <c r="E1609" s="0" t="n">
        <f aca="true">NORMINV(RAND(),0,1)</f>
        <v>-1.11743840772098</v>
      </c>
      <c r="F1609" s="0" t="n">
        <f aca="false">F1608*EXP(($F$9-$E$9*$D$9-0.5*$C$9^2)*$G$9+$C$9*$G$9^0.5*E1609+($D$9+$F$9*D1609)*(IF(C1609&lt;$E$9*$G$9,1,0)))</f>
        <v>107.816633080028</v>
      </c>
    </row>
    <row r="1610" customFormat="false" ht="12.75" hidden="false" customHeight="false" outlineLevel="0" collapsed="false">
      <c r="A1610" s="0" t="n">
        <v>1597</v>
      </c>
      <c r="B1610" s="0" t="n">
        <f aca="false">A1610*$G$9</f>
        <v>0.182305936073059</v>
      </c>
      <c r="C1610" s="0" t="n">
        <f aca="true">RAND()</f>
        <v>0.140282363676086</v>
      </c>
      <c r="D1610" s="0" t="n">
        <f aca="true">NORMINV(RAND(),0,1)</f>
        <v>0.638996498587407</v>
      </c>
      <c r="E1610" s="0" t="n">
        <f aca="true">NORMINV(RAND(),0,1)</f>
        <v>-0.0167596260891388</v>
      </c>
      <c r="F1610" s="0" t="n">
        <f aca="false">F1609*EXP(($F$9-$E$9*$D$9-0.5*$C$9^2)*$G$9+$C$9*$G$9^0.5*E1610+($D$9+$F$9*D1610)*(IF(C1610&lt;$E$9*$G$9,1,0)))</f>
        <v>107.810533680198</v>
      </c>
    </row>
    <row r="1611" customFormat="false" ht="12.75" hidden="false" customHeight="false" outlineLevel="0" collapsed="false">
      <c r="A1611" s="0" t="n">
        <v>1598</v>
      </c>
      <c r="B1611" s="0" t="n">
        <f aca="false">A1611*$G$9</f>
        <v>0.182420091324201</v>
      </c>
      <c r="C1611" s="0" t="n">
        <f aca="true">RAND()</f>
        <v>0.386875827177752</v>
      </c>
      <c r="D1611" s="0" t="n">
        <f aca="true">NORMINV(RAND(),0,1)</f>
        <v>-1.58847681994382</v>
      </c>
      <c r="E1611" s="0" t="n">
        <f aca="true">NORMINV(RAND(),0,1)</f>
        <v>-0.0631609362112198</v>
      </c>
      <c r="F1611" s="0" t="n">
        <f aca="false">F1610*EXP(($F$9-$E$9*$D$9-0.5*$C$9^2)*$G$9+$C$9*$G$9^0.5*E1611+($D$9+$F$9*D1611)*(IF(C1611&lt;$E$9*$G$9,1,0)))</f>
        <v>107.788402032166</v>
      </c>
    </row>
    <row r="1612" customFormat="false" ht="12.75" hidden="false" customHeight="false" outlineLevel="0" collapsed="false">
      <c r="A1612" s="0" t="n">
        <v>1599</v>
      </c>
      <c r="B1612" s="0" t="n">
        <f aca="false">A1612*$G$9</f>
        <v>0.182534246575342</v>
      </c>
      <c r="C1612" s="0" t="n">
        <f aca="true">RAND()</f>
        <v>0.47801941944157</v>
      </c>
      <c r="D1612" s="0" t="n">
        <f aca="true">NORMINV(RAND(),0,1)</f>
        <v>1.73181827938208</v>
      </c>
      <c r="E1612" s="0" t="n">
        <f aca="true">NORMINV(RAND(),0,1)</f>
        <v>0.770036265593976</v>
      </c>
      <c r="F1612" s="0" t="n">
        <f aca="false">F1611*EXP(($F$9-$E$9*$D$9-0.5*$C$9^2)*$G$9+$C$9*$G$9^0.5*E1612+($D$9+$F$9*D1612)*(IF(C1612&lt;$E$9*$G$9,1,0)))</f>
        <v>108.054465605532</v>
      </c>
    </row>
    <row r="1613" customFormat="false" ht="12.75" hidden="false" customHeight="false" outlineLevel="0" collapsed="false">
      <c r="A1613" s="0" t="n">
        <v>1600</v>
      </c>
      <c r="B1613" s="0" t="n">
        <f aca="false">A1613*$G$9</f>
        <v>0.182648401826484</v>
      </c>
      <c r="C1613" s="0" t="n">
        <f aca="true">RAND()</f>
        <v>0.278052245460476</v>
      </c>
      <c r="D1613" s="0" t="n">
        <f aca="true">NORMINV(RAND(),0,1)</f>
        <v>0.175882430649845</v>
      </c>
      <c r="E1613" s="0" t="n">
        <f aca="true">NORMINV(RAND(),0,1)</f>
        <v>-0.615819439019743</v>
      </c>
      <c r="F1613" s="0" t="n">
        <f aca="false">F1612*EXP(($F$9-$E$9*$D$9-0.5*$C$9^2)*$G$9+$C$9*$G$9^0.5*E1613+($D$9+$F$9*D1613)*(IF(C1613&lt;$E$9*$G$9,1,0)))</f>
        <v>107.841080747322</v>
      </c>
    </row>
    <row r="1614" customFormat="false" ht="12.75" hidden="false" customHeight="false" outlineLevel="0" collapsed="false">
      <c r="A1614" s="0" t="n">
        <v>1601</v>
      </c>
      <c r="B1614" s="0" t="n">
        <f aca="false">A1614*$G$9</f>
        <v>0.182762557077626</v>
      </c>
      <c r="C1614" s="0" t="n">
        <f aca="true">RAND()</f>
        <v>0.931835146987439</v>
      </c>
      <c r="D1614" s="0" t="n">
        <f aca="true">NORMINV(RAND(),0,1)</f>
        <v>0.488371469594593</v>
      </c>
      <c r="E1614" s="0" t="n">
        <f aca="true">NORMINV(RAND(),0,1)</f>
        <v>-0.0876046021628602</v>
      </c>
      <c r="F1614" s="0" t="n">
        <f aca="false">F1613*EXP(($F$9-$E$9*$D$9-0.5*$C$9^2)*$G$9+$C$9*$G$9^0.5*E1614+($D$9+$F$9*D1614)*(IF(C1614&lt;$E$9*$G$9,1,0)))</f>
        <v>107.810495612538</v>
      </c>
    </row>
    <row r="1615" customFormat="false" ht="12.75" hidden="false" customHeight="false" outlineLevel="0" collapsed="false">
      <c r="A1615" s="0" t="n">
        <v>1602</v>
      </c>
      <c r="B1615" s="0" t="n">
        <f aca="false">A1615*$G$9</f>
        <v>0.182876712328767</v>
      </c>
      <c r="C1615" s="0" t="n">
        <f aca="true">RAND()</f>
        <v>0.311652630981765</v>
      </c>
      <c r="D1615" s="0" t="n">
        <f aca="true">NORMINV(RAND(),0,1)</f>
        <v>-0.0712394456249895</v>
      </c>
      <c r="E1615" s="0" t="n">
        <f aca="true">NORMINV(RAND(),0,1)</f>
        <v>-0.65585820121825</v>
      </c>
      <c r="F1615" s="0" t="n">
        <f aca="false">F1614*EXP(($F$9-$E$9*$D$9-0.5*$C$9^2)*$G$9+$C$9*$G$9^0.5*E1615+($D$9+$F$9*D1615)*(IF(C1615&lt;$E$9*$G$9,1,0)))</f>
        <v>107.583784742411</v>
      </c>
    </row>
    <row r="1616" customFormat="false" ht="12.75" hidden="false" customHeight="false" outlineLevel="0" collapsed="false">
      <c r="A1616" s="0" t="n">
        <v>1603</v>
      </c>
      <c r="B1616" s="0" t="n">
        <f aca="false">A1616*$G$9</f>
        <v>0.182990867579909</v>
      </c>
      <c r="C1616" s="0" t="n">
        <f aca="true">RAND()</f>
        <v>0.287998403209565</v>
      </c>
      <c r="D1616" s="0" t="n">
        <f aca="true">NORMINV(RAND(),0,1)</f>
        <v>-0.895578139647039</v>
      </c>
      <c r="E1616" s="0" t="n">
        <f aca="true">NORMINV(RAND(),0,1)</f>
        <v>0.8760756427516</v>
      </c>
      <c r="F1616" s="0" t="n">
        <f aca="false">F1615*EXP(($F$9-$E$9*$D$9-0.5*$C$9^2)*$G$9+$C$9*$G$9^0.5*E1616+($D$9+$F$9*D1616)*(IF(C1616&lt;$E$9*$G$9,1,0)))</f>
        <v>107.886006214257</v>
      </c>
    </row>
    <row r="1617" customFormat="false" ht="12.75" hidden="false" customHeight="false" outlineLevel="0" collapsed="false">
      <c r="A1617" s="0" t="n">
        <v>1604</v>
      </c>
      <c r="B1617" s="0" t="n">
        <f aca="false">A1617*$G$9</f>
        <v>0.18310502283105</v>
      </c>
      <c r="C1617" s="0" t="n">
        <f aca="true">RAND()</f>
        <v>0.6392302331728</v>
      </c>
      <c r="D1617" s="0" t="n">
        <f aca="true">NORMINV(RAND(),0,1)</f>
        <v>-0.307545982082419</v>
      </c>
      <c r="E1617" s="0" t="n">
        <f aca="true">NORMINV(RAND(),0,1)</f>
        <v>-0.830578765470038</v>
      </c>
      <c r="F1617" s="0" t="n">
        <f aca="false">F1616*EXP(($F$9-$E$9*$D$9-0.5*$C$9^2)*$G$9+$C$9*$G$9^0.5*E1617+($D$9+$F$9*D1617)*(IF(C1617&lt;$E$9*$G$9,1,0)))</f>
        <v>107.598860820717</v>
      </c>
    </row>
    <row r="1618" customFormat="false" ht="12.75" hidden="false" customHeight="false" outlineLevel="0" collapsed="false">
      <c r="A1618" s="0" t="n">
        <v>1605</v>
      </c>
      <c r="B1618" s="0" t="n">
        <f aca="false">A1618*$G$9</f>
        <v>0.183219178082192</v>
      </c>
      <c r="C1618" s="0" t="n">
        <f aca="true">RAND()</f>
        <v>0.299794870922714</v>
      </c>
      <c r="D1618" s="0" t="n">
        <f aca="true">NORMINV(RAND(),0,1)</f>
        <v>0.532343322926256</v>
      </c>
      <c r="E1618" s="0" t="n">
        <f aca="true">NORMINV(RAND(),0,1)</f>
        <v>-0.463663598354869</v>
      </c>
      <c r="F1618" s="0" t="n">
        <f aca="false">F1617*EXP(($F$9-$E$9*$D$9-0.5*$C$9^2)*$G$9+$C$9*$G$9^0.5*E1618+($D$9+$F$9*D1618)*(IF(C1618&lt;$E$9*$G$9,1,0)))</f>
        <v>107.438761406863</v>
      </c>
    </row>
    <row r="1619" customFormat="false" ht="12.75" hidden="false" customHeight="false" outlineLevel="0" collapsed="false">
      <c r="A1619" s="0" t="n">
        <v>1606</v>
      </c>
      <c r="B1619" s="0" t="n">
        <f aca="false">A1619*$G$9</f>
        <v>0.183333333333333</v>
      </c>
      <c r="C1619" s="0" t="n">
        <f aca="true">RAND()</f>
        <v>0.651201371509759</v>
      </c>
      <c r="D1619" s="0" t="n">
        <f aca="true">NORMINV(RAND(),0,1)</f>
        <v>0.746170715016503</v>
      </c>
      <c r="E1619" s="0" t="n">
        <f aca="true">NORMINV(RAND(),0,1)</f>
        <v>-0.533046555649048</v>
      </c>
      <c r="F1619" s="0" t="n">
        <f aca="false">F1618*EXP(($F$9-$E$9*$D$9-0.5*$C$9^2)*$G$9+$C$9*$G$9^0.5*E1619+($D$9+$F$9*D1619)*(IF(C1619&lt;$E$9*$G$9,1,0)))</f>
        <v>107.25504473662</v>
      </c>
    </row>
    <row r="1620" customFormat="false" ht="12.75" hidden="false" customHeight="false" outlineLevel="0" collapsed="false">
      <c r="A1620" s="0" t="n">
        <v>1607</v>
      </c>
      <c r="B1620" s="0" t="n">
        <f aca="false">A1620*$G$9</f>
        <v>0.183447488584475</v>
      </c>
      <c r="C1620" s="0" t="n">
        <f aca="true">RAND()</f>
        <v>0.633995698954148</v>
      </c>
      <c r="D1620" s="0" t="n">
        <f aca="true">NORMINV(RAND(),0,1)</f>
        <v>0.479593006193282</v>
      </c>
      <c r="E1620" s="0" t="n">
        <f aca="true">NORMINV(RAND(),0,1)</f>
        <v>0.212458251846851</v>
      </c>
      <c r="F1620" s="0" t="n">
        <f aca="false">F1619*EXP(($F$9-$E$9*$D$9-0.5*$C$9^2)*$G$9+$C$9*$G$9^0.5*E1620+($D$9+$F$9*D1620)*(IF(C1620&lt;$E$9*$G$9,1,0)))</f>
        <v>107.327803272057</v>
      </c>
    </row>
    <row r="1621" customFormat="false" ht="12.75" hidden="false" customHeight="false" outlineLevel="0" collapsed="false">
      <c r="A1621" s="0" t="n">
        <v>1608</v>
      </c>
      <c r="B1621" s="0" t="n">
        <f aca="false">A1621*$G$9</f>
        <v>0.183561643835616</v>
      </c>
      <c r="C1621" s="0" t="n">
        <f aca="true">RAND()</f>
        <v>0.798009597308685</v>
      </c>
      <c r="D1621" s="0" t="n">
        <f aca="true">NORMINV(RAND(),0,1)</f>
        <v>-0.184344886645598</v>
      </c>
      <c r="E1621" s="0" t="n">
        <f aca="true">NORMINV(RAND(),0,1)</f>
        <v>0.942504187438775</v>
      </c>
      <c r="F1621" s="0" t="n">
        <f aca="false">F1620*EXP(($F$9-$E$9*$D$9-0.5*$C$9^2)*$G$9+$C$9*$G$9^0.5*E1621+($D$9+$F$9*D1621)*(IF(C1621&lt;$E$9*$G$9,1,0)))</f>
        <v>107.652224914162</v>
      </c>
    </row>
    <row r="1622" customFormat="false" ht="12.75" hidden="false" customHeight="false" outlineLevel="0" collapsed="false">
      <c r="A1622" s="0" t="n">
        <v>1609</v>
      </c>
      <c r="B1622" s="0" t="n">
        <f aca="false">A1622*$G$9</f>
        <v>0.183675799086758</v>
      </c>
      <c r="C1622" s="0" t="n">
        <f aca="true">RAND()</f>
        <v>0.247801164112563</v>
      </c>
      <c r="D1622" s="0" t="n">
        <f aca="true">NORMINV(RAND(),0,1)</f>
        <v>-0.0579031680024016</v>
      </c>
      <c r="E1622" s="0" t="n">
        <f aca="true">NORMINV(RAND(),0,1)</f>
        <v>-0.269470346877329</v>
      </c>
      <c r="F1622" s="0" t="n">
        <f aca="false">F1621*EXP(($F$9-$E$9*$D$9-0.5*$C$9^2)*$G$9+$C$9*$G$9^0.5*E1622+($D$9+$F$9*D1622)*(IF(C1622&lt;$E$9*$G$9,1,0)))</f>
        <v>107.558975175183</v>
      </c>
    </row>
    <row r="1623" customFormat="false" ht="12.75" hidden="false" customHeight="false" outlineLevel="0" collapsed="false">
      <c r="A1623" s="0" t="n">
        <v>1610</v>
      </c>
      <c r="B1623" s="0" t="n">
        <f aca="false">A1623*$G$9</f>
        <v>0.1837899543379</v>
      </c>
      <c r="C1623" s="0" t="n">
        <f aca="true">RAND()</f>
        <v>0.330021391188178</v>
      </c>
      <c r="D1623" s="0" t="n">
        <f aca="true">NORMINV(RAND(),0,1)</f>
        <v>-1.2479306056436</v>
      </c>
      <c r="E1623" s="0" t="n">
        <f aca="true">NORMINV(RAND(),0,1)</f>
        <v>-0.763476383219791</v>
      </c>
      <c r="F1623" s="0" t="n">
        <f aca="false">F1622*EXP(($F$9-$E$9*$D$9-0.5*$C$9^2)*$G$9+$C$9*$G$9^0.5*E1623+($D$9+$F$9*D1623)*(IF(C1623&lt;$E$9*$G$9,1,0)))</f>
        <v>107.295775266991</v>
      </c>
    </row>
    <row r="1624" customFormat="false" ht="12.75" hidden="false" customHeight="false" outlineLevel="0" collapsed="false">
      <c r="A1624" s="0" t="n">
        <v>1611</v>
      </c>
      <c r="B1624" s="0" t="n">
        <f aca="false">A1624*$G$9</f>
        <v>0.183904109589041</v>
      </c>
      <c r="C1624" s="0" t="n">
        <f aca="true">RAND()</f>
        <v>0.972677055838706</v>
      </c>
      <c r="D1624" s="0" t="n">
        <f aca="true">NORMINV(RAND(),0,1)</f>
        <v>0.798510306597164</v>
      </c>
      <c r="E1624" s="0" t="n">
        <f aca="true">NORMINV(RAND(),0,1)</f>
        <v>-2.1816992574141</v>
      </c>
      <c r="F1624" s="0" t="n">
        <f aca="false">F1623*EXP(($F$9-$E$9*$D$9-0.5*$C$9^2)*$G$9+$C$9*$G$9^0.5*E1624+($D$9+$F$9*D1624)*(IF(C1624&lt;$E$9*$G$9,1,0)))</f>
        <v>106.547768266418</v>
      </c>
    </row>
    <row r="1625" customFormat="false" ht="12.75" hidden="false" customHeight="false" outlineLevel="0" collapsed="false">
      <c r="A1625" s="0" t="n">
        <v>1612</v>
      </c>
      <c r="B1625" s="0" t="n">
        <f aca="false">A1625*$G$9</f>
        <v>0.184018264840183</v>
      </c>
      <c r="C1625" s="0" t="n">
        <f aca="true">RAND()</f>
        <v>0.239607132157312</v>
      </c>
      <c r="D1625" s="0" t="n">
        <f aca="true">NORMINV(RAND(),0,1)</f>
        <v>-0.147740182528288</v>
      </c>
      <c r="E1625" s="0" t="n">
        <f aca="true">NORMINV(RAND(),0,1)</f>
        <v>-0.82783607416589</v>
      </c>
      <c r="F1625" s="0" t="n">
        <f aca="false">F1624*EXP(($F$9-$E$9*$D$9-0.5*$C$9^2)*$G$9+$C$9*$G$9^0.5*E1625+($D$9+$F$9*D1625)*(IF(C1625&lt;$E$9*$G$9,1,0)))</f>
        <v>106.265118866818</v>
      </c>
    </row>
    <row r="1626" customFormat="false" ht="12.75" hidden="false" customHeight="false" outlineLevel="0" collapsed="false">
      <c r="A1626" s="0" t="n">
        <v>1613</v>
      </c>
      <c r="B1626" s="0" t="n">
        <f aca="false">A1626*$G$9</f>
        <v>0.184132420091324</v>
      </c>
      <c r="C1626" s="0" t="n">
        <f aca="true">RAND()</f>
        <v>0.807668325930503</v>
      </c>
      <c r="D1626" s="0" t="n">
        <f aca="true">NORMINV(RAND(),0,1)</f>
        <v>-0.216154569112398</v>
      </c>
      <c r="E1626" s="0" t="n">
        <f aca="true">NORMINV(RAND(),0,1)</f>
        <v>-1.46175845362002</v>
      </c>
      <c r="F1626" s="0" t="n">
        <f aca="false">F1625*EXP(($F$9-$E$9*$D$9-0.5*$C$9^2)*$G$9+$C$9*$G$9^0.5*E1626+($D$9+$F$9*D1626)*(IF(C1626&lt;$E$9*$G$9,1,0)))</f>
        <v>105.768089146461</v>
      </c>
    </row>
    <row r="1627" customFormat="false" ht="12.75" hidden="false" customHeight="false" outlineLevel="0" collapsed="false">
      <c r="A1627" s="0" t="n">
        <v>1614</v>
      </c>
      <c r="B1627" s="0" t="n">
        <f aca="false">A1627*$G$9</f>
        <v>0.184246575342466</v>
      </c>
      <c r="C1627" s="0" t="n">
        <f aca="true">RAND()</f>
        <v>0.321991535870802</v>
      </c>
      <c r="D1627" s="0" t="n">
        <f aca="true">NORMINV(RAND(),0,1)</f>
        <v>0.218134347789565</v>
      </c>
      <c r="E1627" s="0" t="n">
        <f aca="true">NORMINV(RAND(),0,1)</f>
        <v>1.29228466762642</v>
      </c>
      <c r="F1627" s="0" t="n">
        <f aca="false">F1626*EXP(($F$9-$E$9*$D$9-0.5*$C$9^2)*$G$9+$C$9*$G$9^0.5*E1627+($D$9+$F$9*D1627)*(IF(C1627&lt;$E$9*$G$9,1,0)))</f>
        <v>106.20680353371</v>
      </c>
    </row>
    <row r="1628" customFormat="false" ht="12.75" hidden="false" customHeight="false" outlineLevel="0" collapsed="false">
      <c r="A1628" s="0" t="n">
        <v>1615</v>
      </c>
      <c r="B1628" s="0" t="n">
        <f aca="false">A1628*$G$9</f>
        <v>0.184360730593607</v>
      </c>
      <c r="C1628" s="0" t="n">
        <f aca="true">RAND()</f>
        <v>0.997372119967419</v>
      </c>
      <c r="D1628" s="0" t="n">
        <f aca="true">NORMINV(RAND(),0,1)</f>
        <v>0.786607068176929</v>
      </c>
      <c r="E1628" s="0" t="n">
        <f aca="true">NORMINV(RAND(),0,1)</f>
        <v>0.229669715634463</v>
      </c>
      <c r="F1628" s="0" t="n">
        <f aca="false">F1627*EXP(($F$9-$E$9*$D$9-0.5*$C$9^2)*$G$9+$C$9*$G$9^0.5*E1628+($D$9+$F$9*D1628)*(IF(C1628&lt;$E$9*$G$9,1,0)))</f>
        <v>106.284714324708</v>
      </c>
    </row>
    <row r="1629" customFormat="false" ht="12.75" hidden="false" customHeight="false" outlineLevel="0" collapsed="false">
      <c r="A1629" s="0" t="n">
        <v>1616</v>
      </c>
      <c r="B1629" s="0" t="n">
        <f aca="false">A1629*$G$9</f>
        <v>0.184474885844749</v>
      </c>
      <c r="C1629" s="0" t="n">
        <f aca="true">RAND()</f>
        <v>0.463415504188356</v>
      </c>
      <c r="D1629" s="0" t="n">
        <f aca="true">NORMINV(RAND(),0,1)</f>
        <v>-0.241699992487967</v>
      </c>
      <c r="E1629" s="0" t="n">
        <f aca="true">NORMINV(RAND(),0,1)</f>
        <v>1.16463138586824</v>
      </c>
      <c r="F1629" s="0" t="n">
        <f aca="false">F1628*EXP(($F$9-$E$9*$D$9-0.5*$C$9^2)*$G$9+$C$9*$G$9^0.5*E1629+($D$9+$F$9*D1629)*(IF(C1629&lt;$E$9*$G$9,1,0)))</f>
        <v>106.681911908097</v>
      </c>
    </row>
    <row r="1630" customFormat="false" ht="12.75" hidden="false" customHeight="false" outlineLevel="0" collapsed="false">
      <c r="A1630" s="0" t="n">
        <v>1617</v>
      </c>
      <c r="B1630" s="0" t="n">
        <f aca="false">A1630*$G$9</f>
        <v>0.18458904109589</v>
      </c>
      <c r="C1630" s="0" t="n">
        <f aca="true">RAND()</f>
        <v>0.803295296658629</v>
      </c>
      <c r="D1630" s="0" t="n">
        <f aca="true">NORMINV(RAND(),0,1)</f>
        <v>-0.0242036605952516</v>
      </c>
      <c r="E1630" s="0" t="n">
        <f aca="true">NORMINV(RAND(),0,1)</f>
        <v>1.66362864446399</v>
      </c>
      <c r="F1630" s="0" t="n">
        <f aca="false">F1629*EXP(($F$9-$E$9*$D$9-0.5*$C$9^2)*$G$9+$C$9*$G$9^0.5*E1630+($D$9+$F$9*D1630)*(IF(C1630&lt;$E$9*$G$9,1,0)))</f>
        <v>107.251999653861</v>
      </c>
    </row>
    <row r="1631" customFormat="false" ht="12.75" hidden="false" customHeight="false" outlineLevel="0" collapsed="false">
      <c r="A1631" s="0" t="n">
        <v>1618</v>
      </c>
      <c r="B1631" s="0" t="n">
        <f aca="false">A1631*$G$9</f>
        <v>0.184703196347032</v>
      </c>
      <c r="C1631" s="0" t="n">
        <f aca="true">RAND()</f>
        <v>0.0454603817309072</v>
      </c>
      <c r="D1631" s="0" t="n">
        <f aca="true">NORMINV(RAND(),0,1)</f>
        <v>-0.438758082348366</v>
      </c>
      <c r="E1631" s="0" t="n">
        <f aca="true">NORMINV(RAND(),0,1)</f>
        <v>0.538747694855908</v>
      </c>
      <c r="F1631" s="0" t="n">
        <f aca="false">F1630*EXP(($F$9-$E$9*$D$9-0.5*$C$9^2)*$G$9+$C$9*$G$9^0.5*E1631+($D$9+$F$9*D1631)*(IF(C1631&lt;$E$9*$G$9,1,0)))</f>
        <v>107.437061166796</v>
      </c>
    </row>
    <row r="1632" customFormat="false" ht="12.75" hidden="false" customHeight="false" outlineLevel="0" collapsed="false">
      <c r="A1632" s="0" t="n">
        <v>1619</v>
      </c>
      <c r="B1632" s="0" t="n">
        <f aca="false">A1632*$G$9</f>
        <v>0.184817351598174</v>
      </c>
      <c r="C1632" s="0" t="n">
        <f aca="true">RAND()</f>
        <v>0.744661130121166</v>
      </c>
      <c r="D1632" s="0" t="n">
        <f aca="true">NORMINV(RAND(),0,1)</f>
        <v>0.386380506961572</v>
      </c>
      <c r="E1632" s="0" t="n">
        <f aca="true">NORMINV(RAND(),0,1)</f>
        <v>-0.208945055538129</v>
      </c>
      <c r="F1632" s="0" t="n">
        <f aca="false">F1631*EXP(($F$9-$E$9*$D$9-0.5*$C$9^2)*$G$9+$C$9*$G$9^0.5*E1632+($D$9+$F$9*D1632)*(IF(C1632&lt;$E$9*$G$9,1,0)))</f>
        <v>107.364824770242</v>
      </c>
    </row>
    <row r="1633" customFormat="false" ht="12.75" hidden="false" customHeight="false" outlineLevel="0" collapsed="false">
      <c r="A1633" s="0" t="n">
        <v>1620</v>
      </c>
      <c r="B1633" s="0" t="n">
        <f aca="false">A1633*$G$9</f>
        <v>0.184931506849315</v>
      </c>
      <c r="C1633" s="0" t="n">
        <f aca="true">RAND()</f>
        <v>0.302344481192382</v>
      </c>
      <c r="D1633" s="0" t="n">
        <f aca="true">NORMINV(RAND(),0,1)</f>
        <v>-0.129494130518401</v>
      </c>
      <c r="E1633" s="0" t="n">
        <f aca="true">NORMINV(RAND(),0,1)</f>
        <v>0.236355370093866</v>
      </c>
      <c r="F1633" s="0" t="n">
        <f aca="false">F1632*EXP(($F$9-$E$9*$D$9-0.5*$C$9^2)*$G$9+$C$9*$G$9^0.5*E1633+($D$9+$F$9*D1633)*(IF(C1633&lt;$E$9*$G$9,1,0)))</f>
        <v>107.4458875509</v>
      </c>
    </row>
    <row r="1634" customFormat="false" ht="12.75" hidden="false" customHeight="false" outlineLevel="0" collapsed="false">
      <c r="A1634" s="0" t="n">
        <v>1621</v>
      </c>
      <c r="B1634" s="0" t="n">
        <f aca="false">A1634*$G$9</f>
        <v>0.185045662100457</v>
      </c>
      <c r="C1634" s="0" t="n">
        <f aca="true">RAND()</f>
        <v>0.720497181877593</v>
      </c>
      <c r="D1634" s="0" t="n">
        <f aca="true">NORMINV(RAND(),0,1)</f>
        <v>-1.59244860254216</v>
      </c>
      <c r="E1634" s="0" t="n">
        <f aca="true">NORMINV(RAND(),0,1)</f>
        <v>-0.0986572220598831</v>
      </c>
      <c r="F1634" s="0" t="n">
        <f aca="false">F1633*EXP(($F$9-$E$9*$D$9-0.5*$C$9^2)*$G$9+$C$9*$G$9^0.5*E1634+($D$9+$F$9*D1634)*(IF(C1634&lt;$E$9*$G$9,1,0)))</f>
        <v>107.411609159051</v>
      </c>
    </row>
    <row r="1635" customFormat="false" ht="12.75" hidden="false" customHeight="false" outlineLevel="0" collapsed="false">
      <c r="A1635" s="0" t="n">
        <v>1622</v>
      </c>
      <c r="B1635" s="0" t="n">
        <f aca="false">A1635*$G$9</f>
        <v>0.185159817351598</v>
      </c>
      <c r="C1635" s="0" t="n">
        <f aca="true">RAND()</f>
        <v>0.150779364488439</v>
      </c>
      <c r="D1635" s="0" t="n">
        <f aca="true">NORMINV(RAND(),0,1)</f>
        <v>1.72049854337532</v>
      </c>
      <c r="E1635" s="0" t="n">
        <f aca="true">NORMINV(RAND(),0,1)</f>
        <v>0.269702314308226</v>
      </c>
      <c r="F1635" s="0" t="n">
        <f aca="false">F1634*EXP(($F$9-$E$9*$D$9-0.5*$C$9^2)*$G$9+$C$9*$G$9^0.5*E1635+($D$9+$F$9*D1635)*(IF(C1635&lt;$E$9*$G$9,1,0)))</f>
        <v>107.504197459446</v>
      </c>
    </row>
    <row r="1636" customFormat="false" ht="12.75" hidden="false" customHeight="false" outlineLevel="0" collapsed="false">
      <c r="A1636" s="0" t="n">
        <v>1623</v>
      </c>
      <c r="B1636" s="0" t="n">
        <f aca="false">A1636*$G$9</f>
        <v>0.18527397260274</v>
      </c>
      <c r="C1636" s="0" t="n">
        <f aca="true">RAND()</f>
        <v>0.679854845334804</v>
      </c>
      <c r="D1636" s="0" t="n">
        <f aca="true">NORMINV(RAND(),0,1)</f>
        <v>0.586820128495031</v>
      </c>
      <c r="E1636" s="0" t="n">
        <f aca="true">NORMINV(RAND(),0,1)</f>
        <v>-1.58819766106324</v>
      </c>
      <c r="F1636" s="0" t="n">
        <f aca="false">F1635*EXP(($F$9-$E$9*$D$9-0.5*$C$9^2)*$G$9+$C$9*$G$9^0.5*E1636+($D$9+$F$9*D1636)*(IF(C1636&lt;$E$9*$G$9,1,0)))</f>
        <v>106.958015934888</v>
      </c>
    </row>
    <row r="1637" customFormat="false" ht="12.75" hidden="false" customHeight="false" outlineLevel="0" collapsed="false">
      <c r="A1637" s="0" t="n">
        <v>1624</v>
      </c>
      <c r="B1637" s="0" t="n">
        <f aca="false">A1637*$G$9</f>
        <v>0.185388127853881</v>
      </c>
      <c r="C1637" s="0" t="n">
        <f aca="true">RAND()</f>
        <v>0.0702891739267143</v>
      </c>
      <c r="D1637" s="0" t="n">
        <f aca="true">NORMINV(RAND(),0,1)</f>
        <v>-0.754563776207394</v>
      </c>
      <c r="E1637" s="0" t="n">
        <f aca="true">NORMINV(RAND(),0,1)</f>
        <v>0.372694766323257</v>
      </c>
      <c r="F1637" s="0" t="n">
        <f aca="false">F1636*EXP(($F$9-$E$9*$D$9-0.5*$C$9^2)*$G$9+$C$9*$G$9^0.5*E1637+($D$9+$F$9*D1637)*(IF(C1637&lt;$E$9*$G$9,1,0)))</f>
        <v>107.085558715132</v>
      </c>
    </row>
    <row r="1638" customFormat="false" ht="12.75" hidden="false" customHeight="false" outlineLevel="0" collapsed="false">
      <c r="A1638" s="0" t="n">
        <v>1625</v>
      </c>
      <c r="B1638" s="0" t="n">
        <f aca="false">A1638*$G$9</f>
        <v>0.185502283105023</v>
      </c>
      <c r="C1638" s="0" t="n">
        <f aca="true">RAND()</f>
        <v>0.0733163276417845</v>
      </c>
      <c r="D1638" s="0" t="n">
        <f aca="true">NORMINV(RAND(),0,1)</f>
        <v>-0.573388585079151</v>
      </c>
      <c r="E1638" s="0" t="n">
        <f aca="true">NORMINV(RAND(),0,1)</f>
        <v>1.32301892361371</v>
      </c>
      <c r="F1638" s="0" t="n">
        <f aca="false">F1637*EXP(($F$9-$E$9*$D$9-0.5*$C$9^2)*$G$9+$C$9*$G$9^0.5*E1638+($D$9+$F$9*D1638)*(IF(C1638&lt;$E$9*$G$9,1,0)))</f>
        <v>107.540331379957</v>
      </c>
    </row>
    <row r="1639" customFormat="false" ht="12.75" hidden="false" customHeight="false" outlineLevel="0" collapsed="false">
      <c r="A1639" s="0" t="n">
        <v>1626</v>
      </c>
      <c r="B1639" s="0" t="n">
        <f aca="false">A1639*$G$9</f>
        <v>0.185616438356164</v>
      </c>
      <c r="C1639" s="0" t="n">
        <f aca="true">RAND()</f>
        <v>0.709998565539881</v>
      </c>
      <c r="D1639" s="0" t="n">
        <f aca="true">NORMINV(RAND(),0,1)</f>
        <v>-0.530130667738231</v>
      </c>
      <c r="E1639" s="0" t="n">
        <f aca="true">NORMINV(RAND(),0,1)</f>
        <v>-0.715570285750458</v>
      </c>
      <c r="F1639" s="0" t="n">
        <f aca="false">F1638*EXP(($F$9-$E$9*$D$9-0.5*$C$9^2)*$G$9+$C$9*$G$9^0.5*E1639+($D$9+$F$9*D1639)*(IF(C1639&lt;$E$9*$G$9,1,0)))</f>
        <v>107.293651154924</v>
      </c>
    </row>
    <row r="1640" customFormat="false" ht="12.75" hidden="false" customHeight="false" outlineLevel="0" collapsed="false">
      <c r="A1640" s="0" t="n">
        <v>1627</v>
      </c>
      <c r="B1640" s="0" t="n">
        <f aca="false">A1640*$G$9</f>
        <v>0.185730593607306</v>
      </c>
      <c r="C1640" s="0" t="n">
        <f aca="true">RAND()</f>
        <v>0.277182294825749</v>
      </c>
      <c r="D1640" s="0" t="n">
        <f aca="true">NORMINV(RAND(),0,1)</f>
        <v>-0.283817335411486</v>
      </c>
      <c r="E1640" s="0" t="n">
        <f aca="true">NORMINV(RAND(),0,1)</f>
        <v>-1.94177136812733</v>
      </c>
      <c r="F1640" s="0" t="n">
        <f aca="false">F1639*EXP(($F$9-$E$9*$D$9-0.5*$C$9^2)*$G$9+$C$9*$G$9^0.5*E1640+($D$9+$F$9*D1640)*(IF(C1640&lt;$E$9*$G$9,1,0)))</f>
        <v>106.627628540787</v>
      </c>
    </row>
    <row r="1641" customFormat="false" ht="12.75" hidden="false" customHeight="false" outlineLevel="0" collapsed="false">
      <c r="A1641" s="0" t="n">
        <v>1628</v>
      </c>
      <c r="B1641" s="0" t="n">
        <f aca="false">A1641*$G$9</f>
        <v>0.185844748858447</v>
      </c>
      <c r="C1641" s="0" t="n">
        <f aca="true">RAND()</f>
        <v>0.667874632775323</v>
      </c>
      <c r="D1641" s="0" t="n">
        <f aca="true">NORMINV(RAND(),0,1)</f>
        <v>-0.00956035886558624</v>
      </c>
      <c r="E1641" s="0" t="n">
        <f aca="true">NORMINV(RAND(),0,1)</f>
        <v>0.8862852798732</v>
      </c>
      <c r="F1641" s="0" t="n">
        <f aca="false">F1640*EXP(($F$9-$E$9*$D$9-0.5*$C$9^2)*$G$9+$C$9*$G$9^0.5*E1641+($D$9+$F$9*D1641)*(IF(C1641&lt;$E$9*$G$9,1,0)))</f>
        <v>106.930663251884</v>
      </c>
    </row>
    <row r="1642" customFormat="false" ht="12.75" hidden="false" customHeight="false" outlineLevel="0" collapsed="false">
      <c r="A1642" s="0" t="n">
        <v>1629</v>
      </c>
      <c r="B1642" s="0" t="n">
        <f aca="false">A1642*$G$9</f>
        <v>0.185958904109589</v>
      </c>
      <c r="C1642" s="0" t="n">
        <f aca="true">RAND()</f>
        <v>0.482913834183454</v>
      </c>
      <c r="D1642" s="0" t="n">
        <f aca="true">NORMINV(RAND(),0,1)</f>
        <v>0.161204012769889</v>
      </c>
      <c r="E1642" s="0" t="n">
        <f aca="true">NORMINV(RAND(),0,1)</f>
        <v>1.55992035154142</v>
      </c>
      <c r="F1642" s="0" t="n">
        <f aca="false">F1641*EXP(($F$9-$E$9*$D$9-0.5*$C$9^2)*$G$9+$C$9*$G$9^0.5*E1642+($D$9+$F$9*D1642)*(IF(C1642&lt;$E$9*$G$9,1,0)))</f>
        <v>107.466350741443</v>
      </c>
    </row>
    <row r="1643" customFormat="false" ht="12.75" hidden="false" customHeight="false" outlineLevel="0" collapsed="false">
      <c r="A1643" s="0" t="n">
        <v>1630</v>
      </c>
      <c r="B1643" s="0" t="n">
        <f aca="false">A1643*$G$9</f>
        <v>0.186073059360731</v>
      </c>
      <c r="C1643" s="0" t="n">
        <f aca="true">RAND()</f>
        <v>0.0760141097573729</v>
      </c>
      <c r="D1643" s="0" t="n">
        <f aca="true">NORMINV(RAND(),0,1)</f>
        <v>-1.73514669476827</v>
      </c>
      <c r="E1643" s="0" t="n">
        <f aca="true">NORMINV(RAND(),0,1)</f>
        <v>-0.747630792463174</v>
      </c>
      <c r="F1643" s="0" t="n">
        <f aca="false">F1642*EXP(($F$9-$E$9*$D$9-0.5*$C$9^2)*$G$9+$C$9*$G$9^0.5*E1643+($D$9+$F$9*D1643)*(IF(C1643&lt;$E$9*$G$9,1,0)))</f>
        <v>107.208822478502</v>
      </c>
    </row>
    <row r="1644" customFormat="false" ht="12.75" hidden="false" customHeight="false" outlineLevel="0" collapsed="false">
      <c r="A1644" s="0" t="n">
        <v>1631</v>
      </c>
      <c r="B1644" s="0" t="n">
        <f aca="false">A1644*$G$9</f>
        <v>0.186187214611872</v>
      </c>
      <c r="C1644" s="0" t="n">
        <f aca="true">RAND()</f>
        <v>0.329823073593113</v>
      </c>
      <c r="D1644" s="0" t="n">
        <f aca="true">NORMINV(RAND(),0,1)</f>
        <v>1.11429444422423</v>
      </c>
      <c r="E1644" s="0" t="n">
        <f aca="true">NORMINV(RAND(),0,1)</f>
        <v>-0.527739390522717</v>
      </c>
      <c r="F1644" s="0" t="n">
        <f aca="false">F1643*EXP(($F$9-$E$9*$D$9-0.5*$C$9^2)*$G$9+$C$9*$G$9^0.5*E1644+($D$9+$F$9*D1644)*(IF(C1644&lt;$E$9*$G$9,1,0)))</f>
        <v>107.027319630551</v>
      </c>
    </row>
    <row r="1645" customFormat="false" ht="12.75" hidden="false" customHeight="false" outlineLevel="0" collapsed="false">
      <c r="A1645" s="0" t="n">
        <v>1632</v>
      </c>
      <c r="B1645" s="0" t="n">
        <f aca="false">A1645*$G$9</f>
        <v>0.186301369863014</v>
      </c>
      <c r="C1645" s="0" t="n">
        <f aca="true">RAND()</f>
        <v>0.804929298906976</v>
      </c>
      <c r="D1645" s="0" t="n">
        <f aca="true">NORMINV(RAND(),0,1)</f>
        <v>0.374591761924345</v>
      </c>
      <c r="E1645" s="0" t="n">
        <f aca="true">NORMINV(RAND(),0,1)</f>
        <v>-0.0710961581070276</v>
      </c>
      <c r="F1645" s="0" t="n">
        <f aca="false">F1644*EXP(($F$9-$E$9*$D$9-0.5*$C$9^2)*$G$9+$C$9*$G$9^0.5*E1645+($D$9+$F$9*D1645)*(IF(C1645&lt;$E$9*$G$9,1,0)))</f>
        <v>107.002627138169</v>
      </c>
    </row>
    <row r="1646" customFormat="false" ht="12.75" hidden="false" customHeight="false" outlineLevel="0" collapsed="false">
      <c r="A1646" s="0" t="n">
        <v>1633</v>
      </c>
      <c r="B1646" s="0" t="n">
        <f aca="false">A1646*$G$9</f>
        <v>0.186415525114155</v>
      </c>
      <c r="C1646" s="0" t="n">
        <f aca="true">RAND()</f>
        <v>0.693969977277432</v>
      </c>
      <c r="D1646" s="0" t="n">
        <f aca="true">NORMINV(RAND(),0,1)</f>
        <v>-1.40012547801562</v>
      </c>
      <c r="E1646" s="0" t="n">
        <f aca="true">NORMINV(RAND(),0,1)</f>
        <v>0.705066610344367</v>
      </c>
      <c r="F1646" s="0" t="n">
        <f aca="false">F1645*EXP(($F$9-$E$9*$D$9-0.5*$C$9^2)*$G$9+$C$9*$G$9^0.5*E1646+($D$9+$F$9*D1646)*(IF(C1646&lt;$E$9*$G$9,1,0)))</f>
        <v>107.244415409075</v>
      </c>
    </row>
    <row r="1647" customFormat="false" ht="12.75" hidden="false" customHeight="false" outlineLevel="0" collapsed="false">
      <c r="A1647" s="0" t="n">
        <v>1634</v>
      </c>
      <c r="B1647" s="0" t="n">
        <f aca="false">A1647*$G$9</f>
        <v>0.186529680365297</v>
      </c>
      <c r="C1647" s="0" t="n">
        <f aca="true">RAND()</f>
        <v>0.568871844320762</v>
      </c>
      <c r="D1647" s="0" t="n">
        <f aca="true">NORMINV(RAND(),0,1)</f>
        <v>-0.276208925646654</v>
      </c>
      <c r="E1647" s="0" t="n">
        <f aca="true">NORMINV(RAND(),0,1)</f>
        <v>1.50302698664617</v>
      </c>
      <c r="F1647" s="0" t="n">
        <f aca="false">F1646*EXP(($F$9-$E$9*$D$9-0.5*$C$9^2)*$G$9+$C$9*$G$9^0.5*E1647+($D$9+$F$9*D1647)*(IF(C1647&lt;$E$9*$G$9,1,0)))</f>
        <v>107.762021363656</v>
      </c>
    </row>
    <row r="1648" customFormat="false" ht="12.75" hidden="false" customHeight="false" outlineLevel="0" collapsed="false">
      <c r="A1648" s="0" t="n">
        <v>1635</v>
      </c>
      <c r="B1648" s="0" t="n">
        <f aca="false">A1648*$G$9</f>
        <v>0.186643835616438</v>
      </c>
      <c r="C1648" s="0" t="n">
        <f aca="true">RAND()</f>
        <v>0.818996313268867</v>
      </c>
      <c r="D1648" s="0" t="n">
        <f aca="true">NORMINV(RAND(),0,1)</f>
        <v>-0.887930829135661</v>
      </c>
      <c r="E1648" s="0" t="n">
        <f aca="true">NORMINV(RAND(),0,1)</f>
        <v>1.7861147322149</v>
      </c>
      <c r="F1648" s="0" t="n">
        <f aca="false">F1647*EXP(($F$9-$E$9*$D$9-0.5*$C$9^2)*$G$9+$C$9*$G$9^0.5*E1648+($D$9+$F$9*D1648)*(IF(C1648&lt;$E$9*$G$9,1,0)))</f>
        <v>108.380423365885</v>
      </c>
    </row>
    <row r="1649" customFormat="false" ht="12.75" hidden="false" customHeight="false" outlineLevel="0" collapsed="false">
      <c r="A1649" s="0" t="n">
        <v>1636</v>
      </c>
      <c r="B1649" s="0" t="n">
        <f aca="false">A1649*$G$9</f>
        <v>0.18675799086758</v>
      </c>
      <c r="C1649" s="0" t="n">
        <f aca="true">RAND()</f>
        <v>0.907080174686285</v>
      </c>
      <c r="D1649" s="0" t="n">
        <f aca="true">NORMINV(RAND(),0,1)</f>
        <v>-0.597224411101208</v>
      </c>
      <c r="E1649" s="0" t="n">
        <f aca="true">NORMINV(RAND(),0,1)</f>
        <v>0.954831657104476</v>
      </c>
      <c r="F1649" s="0" t="n">
        <f aca="false">F1648*EXP(($F$9-$E$9*$D$9-0.5*$C$9^2)*$G$9+$C$9*$G$9^0.5*E1649+($D$9+$F$9*D1649)*(IF(C1649&lt;$E$9*$G$9,1,0)))</f>
        <v>108.712322277475</v>
      </c>
    </row>
    <row r="1650" customFormat="false" ht="12.75" hidden="false" customHeight="false" outlineLevel="0" collapsed="false">
      <c r="A1650" s="0" t="n">
        <v>1637</v>
      </c>
      <c r="B1650" s="0" t="n">
        <f aca="false">A1650*$G$9</f>
        <v>0.186872146118721</v>
      </c>
      <c r="C1650" s="0" t="n">
        <f aca="true">RAND()</f>
        <v>0.876730843920203</v>
      </c>
      <c r="D1650" s="0" t="n">
        <f aca="true">NORMINV(RAND(),0,1)</f>
        <v>-0.912210685326635</v>
      </c>
      <c r="E1650" s="0" t="n">
        <f aca="true">NORMINV(RAND(),0,1)</f>
        <v>-0.015804136547611</v>
      </c>
      <c r="F1650" s="0" t="n">
        <f aca="false">F1649*EXP(($F$9-$E$9*$D$9-0.5*$C$9^2)*$G$9+$C$9*$G$9^0.5*E1650+($D$9+$F$9*D1650)*(IF(C1650&lt;$E$9*$G$9,1,0)))</f>
        <v>108.706505134498</v>
      </c>
    </row>
    <row r="1651" customFormat="false" ht="12.75" hidden="false" customHeight="false" outlineLevel="0" collapsed="false">
      <c r="A1651" s="0" t="n">
        <v>1638</v>
      </c>
      <c r="B1651" s="0" t="n">
        <f aca="false">A1651*$G$9</f>
        <v>0.186986301369863</v>
      </c>
      <c r="C1651" s="0" t="n">
        <f aca="true">RAND()</f>
        <v>0.999467435277287</v>
      </c>
      <c r="D1651" s="0" t="n">
        <f aca="true">NORMINV(RAND(),0,1)</f>
        <v>1.69743740641815</v>
      </c>
      <c r="E1651" s="0" t="n">
        <f aca="true">NORMINV(RAND(),0,1)</f>
        <v>1.03709188070428</v>
      </c>
      <c r="F1651" s="0" t="n">
        <f aca="false">F1650*EXP(($F$9-$E$9*$D$9-0.5*$C$9^2)*$G$9+$C$9*$G$9^0.5*E1651+($D$9+$F$9*D1651)*(IF(C1651&lt;$E$9*$G$9,1,0)))</f>
        <v>109.068156724835</v>
      </c>
    </row>
    <row r="1652" customFormat="false" ht="12.75" hidden="false" customHeight="false" outlineLevel="0" collapsed="false">
      <c r="A1652" s="0" t="n">
        <v>1639</v>
      </c>
      <c r="B1652" s="0" t="n">
        <f aca="false">A1652*$G$9</f>
        <v>0.187100456621005</v>
      </c>
      <c r="C1652" s="0" t="n">
        <f aca="true">RAND()</f>
        <v>0.614265766248259</v>
      </c>
      <c r="D1652" s="0" t="n">
        <f aca="true">NORMINV(RAND(),0,1)</f>
        <v>0.747453840302511</v>
      </c>
      <c r="E1652" s="0" t="n">
        <f aca="true">NORMINV(RAND(),0,1)</f>
        <v>-0.635868182254269</v>
      </c>
      <c r="F1652" s="0" t="n">
        <f aca="false">F1651*EXP(($F$9-$E$9*$D$9-0.5*$C$9^2)*$G$9+$C$9*$G$9^0.5*E1652+($D$9+$F$9*D1652)*(IF(C1652&lt;$E$9*$G$9,1,0)))</f>
        <v>108.845775133666</v>
      </c>
    </row>
    <row r="1653" customFormat="false" ht="12.75" hidden="false" customHeight="false" outlineLevel="0" collapsed="false">
      <c r="A1653" s="0" t="n">
        <v>1640</v>
      </c>
      <c r="B1653" s="0" t="n">
        <f aca="false">A1653*$G$9</f>
        <v>0.187214611872146</v>
      </c>
      <c r="C1653" s="0" t="n">
        <f aca="true">RAND()</f>
        <v>0.276249971278149</v>
      </c>
      <c r="D1653" s="0" t="n">
        <f aca="true">NORMINV(RAND(),0,1)</f>
        <v>0.616777589149428</v>
      </c>
      <c r="E1653" s="0" t="n">
        <f aca="true">NORMINV(RAND(),0,1)</f>
        <v>0.739926979564336</v>
      </c>
      <c r="F1653" s="0" t="n">
        <f aca="false">F1652*EXP(($F$9-$E$9*$D$9-0.5*$C$9^2)*$G$9+$C$9*$G$9^0.5*E1653+($D$9+$F$9*D1653)*(IF(C1653&lt;$E$9*$G$9,1,0)))</f>
        <v>109.103918650969</v>
      </c>
    </row>
    <row r="1654" customFormat="false" ht="12.75" hidden="false" customHeight="false" outlineLevel="0" collapsed="false">
      <c r="A1654" s="0" t="n">
        <v>1641</v>
      </c>
      <c r="B1654" s="0" t="n">
        <f aca="false">A1654*$G$9</f>
        <v>0.187328767123288</v>
      </c>
      <c r="C1654" s="0" t="n">
        <f aca="true">RAND()</f>
        <v>0.435442073544974</v>
      </c>
      <c r="D1654" s="0" t="n">
        <f aca="true">NORMINV(RAND(),0,1)</f>
        <v>1.00427640830307</v>
      </c>
      <c r="E1654" s="0" t="n">
        <f aca="true">NORMINV(RAND(),0,1)</f>
        <v>1.39592110044235</v>
      </c>
      <c r="F1654" s="0" t="n">
        <f aca="false">F1653*EXP(($F$9-$E$9*$D$9-0.5*$C$9^2)*$G$9+$C$9*$G$9^0.5*E1654+($D$9+$F$9*D1654)*(IF(C1654&lt;$E$9*$G$9,1,0)))</f>
        <v>109.592868890314</v>
      </c>
    </row>
    <row r="1655" customFormat="false" ht="12.75" hidden="false" customHeight="false" outlineLevel="0" collapsed="false">
      <c r="A1655" s="0" t="n">
        <v>1642</v>
      </c>
      <c r="B1655" s="0" t="n">
        <f aca="false">A1655*$G$9</f>
        <v>0.187442922374429</v>
      </c>
      <c r="C1655" s="0" t="n">
        <f aca="true">RAND()</f>
        <v>0.125747124712951</v>
      </c>
      <c r="D1655" s="0" t="n">
        <f aca="true">NORMINV(RAND(),0,1)</f>
        <v>2.79433279095011</v>
      </c>
      <c r="E1655" s="0" t="n">
        <f aca="true">NORMINV(RAND(),0,1)</f>
        <v>-1.17035999385874</v>
      </c>
      <c r="F1655" s="0" t="n">
        <f aca="false">F1654*EXP(($F$9-$E$9*$D$9-0.5*$C$9^2)*$G$9+$C$9*$G$9^0.5*E1655+($D$9+$F$9*D1655)*(IF(C1655&lt;$E$9*$G$9,1,0)))</f>
        <v>109.182205232191</v>
      </c>
    </row>
    <row r="1656" customFormat="false" ht="12.75" hidden="false" customHeight="false" outlineLevel="0" collapsed="false">
      <c r="A1656" s="0" t="n">
        <v>1643</v>
      </c>
      <c r="B1656" s="0" t="n">
        <f aca="false">A1656*$G$9</f>
        <v>0.187557077625571</v>
      </c>
      <c r="C1656" s="0" t="n">
        <f aca="true">RAND()</f>
        <v>0.300745932562704</v>
      </c>
      <c r="D1656" s="0" t="n">
        <f aca="true">NORMINV(RAND(),0,1)</f>
        <v>-0.196155830025728</v>
      </c>
      <c r="E1656" s="0" t="n">
        <f aca="true">NORMINV(RAND(),0,1)</f>
        <v>-1.01967466717619</v>
      </c>
      <c r="F1656" s="0" t="n">
        <f aca="false">F1655*EXP(($F$9-$E$9*$D$9-0.5*$C$9^2)*$G$9+$C$9*$G$9^0.5*E1656+($D$9+$F$9*D1656)*(IF(C1656&lt;$E$9*$G$9,1,0)))</f>
        <v>108.825629647335</v>
      </c>
    </row>
    <row r="1657" customFormat="false" ht="12.75" hidden="false" customHeight="false" outlineLevel="0" collapsed="false">
      <c r="A1657" s="0" t="n">
        <v>1644</v>
      </c>
      <c r="B1657" s="0" t="n">
        <f aca="false">A1657*$G$9</f>
        <v>0.187671232876712</v>
      </c>
      <c r="C1657" s="0" t="n">
        <f aca="true">RAND()</f>
        <v>0.937786623923929</v>
      </c>
      <c r="D1657" s="0" t="n">
        <f aca="true">NORMINV(RAND(),0,1)</f>
        <v>0.823003326675821</v>
      </c>
      <c r="E1657" s="0" t="n">
        <f aca="true">NORMINV(RAND(),0,1)</f>
        <v>-0.338474256968799</v>
      </c>
      <c r="F1657" s="0" t="n">
        <f aca="false">F1656*EXP(($F$9-$E$9*$D$9-0.5*$C$9^2)*$G$9+$C$9*$G$9^0.5*E1657+($D$9+$F$9*D1657)*(IF(C1657&lt;$E$9*$G$9,1,0)))</f>
        <v>108.707317109944</v>
      </c>
    </row>
    <row r="1658" customFormat="false" ht="12.75" hidden="false" customHeight="false" outlineLevel="0" collapsed="false">
      <c r="A1658" s="0" t="n">
        <v>1645</v>
      </c>
      <c r="B1658" s="0" t="n">
        <f aca="false">A1658*$G$9</f>
        <v>0.187785388127854</v>
      </c>
      <c r="C1658" s="0" t="n">
        <f aca="true">RAND()</f>
        <v>0.859105310085429</v>
      </c>
      <c r="D1658" s="0" t="n">
        <f aca="true">NORMINV(RAND(),0,1)</f>
        <v>-0.798734025925939</v>
      </c>
      <c r="E1658" s="0" t="n">
        <f aca="true">NORMINV(RAND(),0,1)</f>
        <v>0.477190145586711</v>
      </c>
      <c r="F1658" s="0" t="n">
        <f aca="false">F1657*EXP(($F$9-$E$9*$D$9-0.5*$C$9^2)*$G$9+$C$9*$G$9^0.5*E1658+($D$9+$F$9*D1658)*(IF(C1658&lt;$E$9*$G$9,1,0)))</f>
        <v>108.873405746871</v>
      </c>
    </row>
    <row r="1659" customFormat="false" ht="12.75" hidden="false" customHeight="false" outlineLevel="0" collapsed="false">
      <c r="A1659" s="0" t="n">
        <v>1646</v>
      </c>
      <c r="B1659" s="0" t="n">
        <f aca="false">A1659*$G$9</f>
        <v>0.187899543378995</v>
      </c>
      <c r="C1659" s="0" t="n">
        <f aca="true">RAND()</f>
        <v>0.435243884113331</v>
      </c>
      <c r="D1659" s="0" t="n">
        <f aca="true">NORMINV(RAND(),0,1)</f>
        <v>0.760435692660793</v>
      </c>
      <c r="E1659" s="0" t="n">
        <f aca="true">NORMINV(RAND(),0,1)</f>
        <v>0.208397925294971</v>
      </c>
      <c r="F1659" s="0" t="n">
        <f aca="false">F1658*EXP(($F$9-$E$9*$D$9-0.5*$C$9^2)*$G$9+$C$9*$G$9^0.5*E1659+($D$9+$F$9*D1659)*(IF(C1659&lt;$E$9*$G$9,1,0)))</f>
        <v>108.945844235166</v>
      </c>
    </row>
    <row r="1660" customFormat="false" ht="12.75" hidden="false" customHeight="false" outlineLevel="0" collapsed="false">
      <c r="A1660" s="0" t="n">
        <v>1647</v>
      </c>
      <c r="B1660" s="0" t="n">
        <f aca="false">A1660*$G$9</f>
        <v>0.188013698630137</v>
      </c>
      <c r="C1660" s="0" t="n">
        <f aca="true">RAND()</f>
        <v>0.0493577378679095</v>
      </c>
      <c r="D1660" s="0" t="n">
        <f aca="true">NORMINV(RAND(),0,1)</f>
        <v>-2.06496601071726</v>
      </c>
      <c r="E1660" s="0" t="n">
        <f aca="true">NORMINV(RAND(),0,1)</f>
        <v>1.57082530162072</v>
      </c>
      <c r="F1660" s="0" t="n">
        <f aca="false">F1659*EXP(($F$9-$E$9*$D$9-0.5*$C$9^2)*$G$9+$C$9*$G$9^0.5*E1660+($D$9+$F$9*D1660)*(IF(C1660&lt;$E$9*$G$9,1,0)))</f>
        <v>109.495454321325</v>
      </c>
    </row>
    <row r="1661" customFormat="false" ht="12.75" hidden="false" customHeight="false" outlineLevel="0" collapsed="false">
      <c r="A1661" s="0" t="n">
        <v>1648</v>
      </c>
      <c r="B1661" s="0" t="n">
        <f aca="false">A1661*$G$9</f>
        <v>0.188127853881279</v>
      </c>
      <c r="C1661" s="0" t="n">
        <f aca="true">RAND()</f>
        <v>0.699292349673485</v>
      </c>
      <c r="D1661" s="0" t="n">
        <f aca="true">NORMINV(RAND(),0,1)</f>
        <v>0.00396961303518901</v>
      </c>
      <c r="E1661" s="0" t="n">
        <f aca="true">NORMINV(RAND(),0,1)</f>
        <v>0.568781549473237</v>
      </c>
      <c r="F1661" s="0" t="n">
        <f aca="false">F1660*EXP(($F$9-$E$9*$D$9-0.5*$C$9^2)*$G$9+$C$9*$G$9^0.5*E1661+($D$9+$F$9*D1661)*(IF(C1661&lt;$E$9*$G$9,1,0)))</f>
        <v>109.694946441509</v>
      </c>
    </row>
    <row r="1662" customFormat="false" ht="12.75" hidden="false" customHeight="false" outlineLevel="0" collapsed="false">
      <c r="A1662" s="0" t="n">
        <v>1649</v>
      </c>
      <c r="B1662" s="0" t="n">
        <f aca="false">A1662*$G$9</f>
        <v>0.18824200913242</v>
      </c>
      <c r="C1662" s="0" t="n">
        <f aca="true">RAND()</f>
        <v>0.573726621179691</v>
      </c>
      <c r="D1662" s="0" t="n">
        <f aca="true">NORMINV(RAND(),0,1)</f>
        <v>-0.596170239914769</v>
      </c>
      <c r="E1662" s="0" t="n">
        <f aca="true">NORMINV(RAND(),0,1)</f>
        <v>0.285300504312573</v>
      </c>
      <c r="F1662" s="0" t="n">
        <f aca="false">F1661*EXP(($F$9-$E$9*$D$9-0.5*$C$9^2)*$G$9+$C$9*$G$9^0.5*E1662+($D$9+$F$9*D1662)*(IF(C1662&lt;$E$9*$G$9,1,0)))</f>
        <v>109.794992244072</v>
      </c>
    </row>
    <row r="1663" customFormat="false" ht="12.75" hidden="false" customHeight="false" outlineLevel="0" collapsed="false">
      <c r="A1663" s="0" t="n">
        <v>1650</v>
      </c>
      <c r="B1663" s="0" t="n">
        <f aca="false">A1663*$G$9</f>
        <v>0.188356164383562</v>
      </c>
      <c r="C1663" s="0" t="n">
        <f aca="true">RAND()</f>
        <v>0.699477390969389</v>
      </c>
      <c r="D1663" s="0" t="n">
        <f aca="true">NORMINV(RAND(),0,1)</f>
        <v>-1.13200306512346</v>
      </c>
      <c r="E1663" s="0" t="n">
        <f aca="true">NORMINV(RAND(),0,1)</f>
        <v>3.39872226968717</v>
      </c>
      <c r="F1663" s="0" t="n">
        <f aca="false">F1662*EXP(($F$9-$E$9*$D$9-0.5*$C$9^2)*$G$9+$C$9*$G$9^0.5*E1663+($D$9+$F$9*D1663)*(IF(C1663&lt;$E$9*$G$9,1,0)))</f>
        <v>110.997314093485</v>
      </c>
    </row>
    <row r="1664" customFormat="false" ht="12.75" hidden="false" customHeight="false" outlineLevel="0" collapsed="false">
      <c r="A1664" s="0" t="n">
        <v>1651</v>
      </c>
      <c r="B1664" s="0" t="n">
        <f aca="false">A1664*$G$9</f>
        <v>0.188470319634703</v>
      </c>
      <c r="C1664" s="0" t="n">
        <f aca="true">RAND()</f>
        <v>0.737834979921802</v>
      </c>
      <c r="D1664" s="0" t="n">
        <f aca="true">NORMINV(RAND(),0,1)</f>
        <v>-0.25576391261164</v>
      </c>
      <c r="E1664" s="0" t="n">
        <f aca="true">NORMINV(RAND(),0,1)</f>
        <v>-2.57501320474709</v>
      </c>
      <c r="F1664" s="0" t="n">
        <f aca="false">F1663*EXP(($F$9-$E$9*$D$9-0.5*$C$9^2)*$G$9+$C$9*$G$9^0.5*E1664+($D$9+$F$9*D1664)*(IF(C1664&lt;$E$9*$G$9,1,0)))</f>
        <v>110.084631815357</v>
      </c>
    </row>
    <row r="1665" customFormat="false" ht="12.75" hidden="false" customHeight="false" outlineLevel="0" collapsed="false">
      <c r="A1665" s="0" t="n">
        <v>1652</v>
      </c>
      <c r="B1665" s="0" t="n">
        <f aca="false">A1665*$G$9</f>
        <v>0.188584474885845</v>
      </c>
      <c r="C1665" s="0" t="n">
        <f aca="true">RAND()</f>
        <v>0.31262287593823</v>
      </c>
      <c r="D1665" s="0" t="n">
        <f aca="true">NORMINV(RAND(),0,1)</f>
        <v>0.513953921016794</v>
      </c>
      <c r="E1665" s="0" t="n">
        <f aca="true">NORMINV(RAND(),0,1)</f>
        <v>-0.54497536487668</v>
      </c>
      <c r="F1665" s="0" t="n">
        <f aca="false">F1664*EXP(($F$9-$E$9*$D$9-0.5*$C$9^2)*$G$9+$C$9*$G$9^0.5*E1665+($D$9+$F$9*D1665)*(IF(C1665&lt;$E$9*$G$9,1,0)))</f>
        <v>109.892188937175</v>
      </c>
    </row>
    <row r="1666" customFormat="false" ht="12.75" hidden="false" customHeight="false" outlineLevel="0" collapsed="false">
      <c r="A1666" s="0" t="n">
        <v>1653</v>
      </c>
      <c r="B1666" s="0" t="n">
        <f aca="false">A1666*$G$9</f>
        <v>0.188698630136986</v>
      </c>
      <c r="C1666" s="0" t="n">
        <f aca="true">RAND()</f>
        <v>0.361149339549677</v>
      </c>
      <c r="D1666" s="0" t="n">
        <f aca="true">NORMINV(RAND(),0,1)</f>
        <v>-0.0486777755577123</v>
      </c>
      <c r="E1666" s="0" t="n">
        <f aca="true">NORMINV(RAND(),0,1)</f>
        <v>-0.457635649596315</v>
      </c>
      <c r="F1666" s="0" t="n">
        <f aca="false">F1665*EXP(($F$9-$E$9*$D$9-0.5*$C$9^2)*$G$9+$C$9*$G$9^0.5*E1666+($D$9+$F$9*D1666)*(IF(C1666&lt;$E$9*$G$9,1,0)))</f>
        <v>109.730797347945</v>
      </c>
    </row>
    <row r="1667" customFormat="false" ht="12.75" hidden="false" customHeight="false" outlineLevel="0" collapsed="false">
      <c r="A1667" s="0" t="n">
        <v>1654</v>
      </c>
      <c r="B1667" s="0" t="n">
        <f aca="false">A1667*$G$9</f>
        <v>0.188812785388128</v>
      </c>
      <c r="C1667" s="0" t="n">
        <f aca="true">RAND()</f>
        <v>0.0422852719212022</v>
      </c>
      <c r="D1667" s="0" t="n">
        <f aca="true">NORMINV(RAND(),0,1)</f>
        <v>0.102154700150965</v>
      </c>
      <c r="E1667" s="0" t="n">
        <f aca="true">NORMINV(RAND(),0,1)</f>
        <v>-0.187854791083529</v>
      </c>
      <c r="F1667" s="0" t="n">
        <f aca="false">F1666*EXP(($F$9-$E$9*$D$9-0.5*$C$9^2)*$G$9+$C$9*$G$9^0.5*E1667+($D$9+$F$9*D1667)*(IF(C1667&lt;$E$9*$G$9,1,0)))</f>
        <v>109.664431877003</v>
      </c>
    </row>
    <row r="1668" customFormat="false" ht="12.75" hidden="false" customHeight="false" outlineLevel="0" collapsed="false">
      <c r="A1668" s="0" t="n">
        <v>1655</v>
      </c>
      <c r="B1668" s="0" t="n">
        <f aca="false">A1668*$G$9</f>
        <v>0.188926940639269</v>
      </c>
      <c r="C1668" s="0" t="n">
        <f aca="true">RAND()</f>
        <v>0.0871871071292758</v>
      </c>
      <c r="D1668" s="0" t="n">
        <f aca="true">NORMINV(RAND(),0,1)</f>
        <v>2.16407021175686</v>
      </c>
      <c r="E1668" s="0" t="n">
        <f aca="true">NORMINV(RAND(),0,1)</f>
        <v>-0.92210522926715</v>
      </c>
      <c r="F1668" s="0" t="n">
        <f aca="false">F1667*EXP(($F$9-$E$9*$D$9-0.5*$C$9^2)*$G$9+$C$9*$G$9^0.5*E1668+($D$9+$F$9*D1668)*(IF(C1668&lt;$E$9*$G$9,1,0)))</f>
        <v>109.340471158332</v>
      </c>
    </row>
    <row r="1669" customFormat="false" ht="12.75" hidden="false" customHeight="false" outlineLevel="0" collapsed="false">
      <c r="A1669" s="0" t="n">
        <v>1656</v>
      </c>
      <c r="B1669" s="0" t="n">
        <f aca="false">A1669*$G$9</f>
        <v>0.189041095890411</v>
      </c>
      <c r="C1669" s="0" t="n">
        <f aca="true">RAND()</f>
        <v>0.875522907218472</v>
      </c>
      <c r="D1669" s="0" t="n">
        <f aca="true">NORMINV(RAND(),0,1)</f>
        <v>-0.193889762643923</v>
      </c>
      <c r="E1669" s="0" t="n">
        <f aca="true">NORMINV(RAND(),0,1)</f>
        <v>0.104401835706217</v>
      </c>
      <c r="F1669" s="0" t="n">
        <f aca="false">F1668*EXP(($F$9-$E$9*$D$9-0.5*$C$9^2)*$G$9+$C$9*$G$9^0.5*E1669+($D$9+$F$9*D1669)*(IF(C1669&lt;$E$9*$G$9,1,0)))</f>
        <v>109.376754784352</v>
      </c>
    </row>
    <row r="1670" customFormat="false" ht="12.75" hidden="false" customHeight="false" outlineLevel="0" collapsed="false">
      <c r="A1670" s="0" t="n">
        <v>1657</v>
      </c>
      <c r="B1670" s="0" t="n">
        <f aca="false">A1670*$G$9</f>
        <v>0.189155251141553</v>
      </c>
      <c r="C1670" s="0" t="n">
        <f aca="true">RAND()</f>
        <v>0.388859969344104</v>
      </c>
      <c r="D1670" s="0" t="n">
        <f aca="true">NORMINV(RAND(),0,1)</f>
        <v>-1.49672495178128</v>
      </c>
      <c r="E1670" s="0" t="n">
        <f aca="true">NORMINV(RAND(),0,1)</f>
        <v>-0.03431714277348</v>
      </c>
      <c r="F1670" s="0" t="n">
        <f aca="false">F1669*EXP(($F$9-$E$9*$D$9-0.5*$C$9^2)*$G$9+$C$9*$G$9^0.5*E1670+($D$9+$F$9*D1670)*(IF(C1670&lt;$E$9*$G$9,1,0)))</f>
        <v>109.364412231963</v>
      </c>
    </row>
    <row r="1671" customFormat="false" ht="12.75" hidden="false" customHeight="false" outlineLevel="0" collapsed="false">
      <c r="A1671" s="0" t="n">
        <v>1658</v>
      </c>
      <c r="B1671" s="0" t="n">
        <f aca="false">A1671*$G$9</f>
        <v>0.189269406392694</v>
      </c>
      <c r="C1671" s="0" t="n">
        <f aca="true">RAND()</f>
        <v>0.573915180654985</v>
      </c>
      <c r="D1671" s="0" t="n">
        <f aca="true">NORMINV(RAND(),0,1)</f>
        <v>-1.33329427879007</v>
      </c>
      <c r="E1671" s="0" t="n">
        <f aca="true">NORMINV(RAND(),0,1)</f>
        <v>-1.26082856738301</v>
      </c>
      <c r="F1671" s="0" t="n">
        <f aca="false">F1670*EXP(($F$9-$E$9*$D$9-0.5*$C$9^2)*$G$9+$C$9*$G$9^0.5*E1671+($D$9+$F$9*D1671)*(IF(C1671&lt;$E$9*$G$9,1,0)))</f>
        <v>108.923014645228</v>
      </c>
    </row>
    <row r="1672" customFormat="false" ht="12.75" hidden="false" customHeight="false" outlineLevel="0" collapsed="false">
      <c r="A1672" s="0" t="n">
        <v>1659</v>
      </c>
      <c r="B1672" s="0" t="n">
        <f aca="false">A1672*$G$9</f>
        <v>0.189383561643836</v>
      </c>
      <c r="C1672" s="0" t="n">
        <f aca="true">RAND()</f>
        <v>0.719770909282265</v>
      </c>
      <c r="D1672" s="0" t="n">
        <f aca="true">NORMINV(RAND(),0,1)</f>
        <v>-1.95562926530209</v>
      </c>
      <c r="E1672" s="0" t="n">
        <f aca="true">NORMINV(RAND(),0,1)</f>
        <v>0.196655888252396</v>
      </c>
      <c r="F1672" s="0" t="n">
        <f aca="false">F1671*EXP(($F$9-$E$9*$D$9-0.5*$C$9^2)*$G$9+$C$9*$G$9^0.5*E1672+($D$9+$F$9*D1672)*(IF(C1672&lt;$E$9*$G$9,1,0)))</f>
        <v>108.9913839769</v>
      </c>
    </row>
    <row r="1673" customFormat="false" ht="12.75" hidden="false" customHeight="false" outlineLevel="0" collapsed="false">
      <c r="A1673" s="0" t="n">
        <v>1660</v>
      </c>
      <c r="B1673" s="0" t="n">
        <f aca="false">A1673*$G$9</f>
        <v>0.189497716894977</v>
      </c>
      <c r="C1673" s="0" t="n">
        <f aca="true">RAND()</f>
        <v>0.383699273626239</v>
      </c>
      <c r="D1673" s="0" t="n">
        <f aca="true">NORMINV(RAND(),0,1)</f>
        <v>1.53207011687915</v>
      </c>
      <c r="E1673" s="0" t="n">
        <f aca="true">NORMINV(RAND(),0,1)</f>
        <v>1.53873429876068</v>
      </c>
      <c r="F1673" s="0" t="n">
        <f aca="false">F1672*EXP(($F$9-$E$9*$D$9-0.5*$C$9^2)*$G$9+$C$9*$G$9^0.5*E1673+($D$9+$F$9*D1673)*(IF(C1673&lt;$E$9*$G$9,1,0)))</f>
        <v>109.529956816275</v>
      </c>
    </row>
    <row r="1674" customFormat="false" ht="12.75" hidden="false" customHeight="false" outlineLevel="0" collapsed="false">
      <c r="A1674" s="0" t="n">
        <v>1661</v>
      </c>
      <c r="B1674" s="0" t="n">
        <f aca="false">A1674*$G$9</f>
        <v>0.189611872146119</v>
      </c>
      <c r="C1674" s="0" t="n">
        <f aca="true">RAND()</f>
        <v>0.259381017887054</v>
      </c>
      <c r="D1674" s="0" t="n">
        <f aca="true">NORMINV(RAND(),0,1)</f>
        <v>1.9607922899497</v>
      </c>
      <c r="E1674" s="0" t="n">
        <f aca="true">NORMINV(RAND(),0,1)</f>
        <v>-0.420866007852277</v>
      </c>
      <c r="F1674" s="0" t="n">
        <f aca="false">F1673*EXP(($F$9-$E$9*$D$9-0.5*$C$9^2)*$G$9+$C$9*$G$9^0.5*E1674+($D$9+$F$9*D1674)*(IF(C1674&lt;$E$9*$G$9,1,0)))</f>
        <v>109.381987982885</v>
      </c>
    </row>
    <row r="1675" customFormat="false" ht="12.75" hidden="false" customHeight="false" outlineLevel="0" collapsed="false">
      <c r="A1675" s="0" t="n">
        <v>1662</v>
      </c>
      <c r="B1675" s="0" t="n">
        <f aca="false">A1675*$G$9</f>
        <v>0.18972602739726</v>
      </c>
      <c r="C1675" s="0" t="n">
        <f aca="true">RAND()</f>
        <v>0.217647270643476</v>
      </c>
      <c r="D1675" s="0" t="n">
        <f aca="true">NORMINV(RAND(),0,1)</f>
        <v>-0.221038580909797</v>
      </c>
      <c r="E1675" s="0" t="n">
        <f aca="true">NORMINV(RAND(),0,1)</f>
        <v>-1.09121067714169</v>
      </c>
      <c r="F1675" s="0" t="n">
        <f aca="false">F1674*EXP(($F$9-$E$9*$D$9-0.5*$C$9^2)*$G$9+$C$9*$G$9^0.5*E1675+($D$9+$F$9*D1675)*(IF(C1675&lt;$E$9*$G$9,1,0)))</f>
        <v>108.999764004324</v>
      </c>
    </row>
    <row r="1676" customFormat="false" ht="12.75" hidden="false" customHeight="false" outlineLevel="0" collapsed="false">
      <c r="A1676" s="0" t="n">
        <v>1663</v>
      </c>
      <c r="B1676" s="0" t="n">
        <f aca="false">A1676*$G$9</f>
        <v>0.189840182648402</v>
      </c>
      <c r="C1676" s="0" t="n">
        <f aca="true">RAND()</f>
        <v>0.173122229147341</v>
      </c>
      <c r="D1676" s="0" t="n">
        <f aca="true">NORMINV(RAND(),0,1)</f>
        <v>-1.25074615219334</v>
      </c>
      <c r="E1676" s="0" t="n">
        <f aca="true">NORMINV(RAND(),0,1)</f>
        <v>-0.599817160970598</v>
      </c>
      <c r="F1676" s="0" t="n">
        <f aca="false">F1675*EXP(($F$9-$E$9*$D$9-0.5*$C$9^2)*$G$9+$C$9*$G$9^0.5*E1676+($D$9+$F$9*D1676)*(IF(C1676&lt;$E$9*$G$9,1,0)))</f>
        <v>108.790092316509</v>
      </c>
    </row>
    <row r="1677" customFormat="false" ht="12.75" hidden="false" customHeight="false" outlineLevel="0" collapsed="false">
      <c r="A1677" s="0" t="n">
        <v>1664</v>
      </c>
      <c r="B1677" s="0" t="n">
        <f aca="false">A1677*$G$9</f>
        <v>0.189954337899543</v>
      </c>
      <c r="C1677" s="0" t="n">
        <f aca="true">RAND()</f>
        <v>0.733561564944108</v>
      </c>
      <c r="D1677" s="0" t="n">
        <f aca="true">NORMINV(RAND(),0,1)</f>
        <v>-0.142619238730448</v>
      </c>
      <c r="E1677" s="0" t="n">
        <f aca="true">NORMINV(RAND(),0,1)</f>
        <v>1.38757256278243</v>
      </c>
      <c r="F1677" s="0" t="n">
        <f aca="false">F1676*EXP(($F$9-$E$9*$D$9-0.5*$C$9^2)*$G$9+$C$9*$G$9^0.5*E1677+($D$9+$F$9*D1677)*(IF(C1677&lt;$E$9*$G$9,1,0)))</f>
        <v>109.274711953507</v>
      </c>
    </row>
    <row r="1678" customFormat="false" ht="12.75" hidden="false" customHeight="false" outlineLevel="0" collapsed="false">
      <c r="A1678" s="0" t="n">
        <v>1665</v>
      </c>
      <c r="B1678" s="0" t="n">
        <f aca="false">A1678*$G$9</f>
        <v>0.190068493150685</v>
      </c>
      <c r="C1678" s="0" t="n">
        <f aca="true">RAND()</f>
        <v>0.884565275877022</v>
      </c>
      <c r="D1678" s="0" t="n">
        <f aca="true">NORMINV(RAND(),0,1)</f>
        <v>-0.518897907641756</v>
      </c>
      <c r="E1678" s="0" t="n">
        <f aca="true">NORMINV(RAND(),0,1)</f>
        <v>0.369093845067717</v>
      </c>
      <c r="F1678" s="0" t="n">
        <f aca="false">F1677*EXP(($F$9-$E$9*$D$9-0.5*$C$9^2)*$G$9+$C$9*$G$9^0.5*E1678+($D$9+$F$9*D1678)*(IF(C1678&lt;$E$9*$G$9,1,0)))</f>
        <v>109.403754542426</v>
      </c>
    </row>
    <row r="1679" customFormat="false" ht="12.75" hidden="false" customHeight="false" outlineLevel="0" collapsed="false">
      <c r="A1679" s="0" t="n">
        <v>1666</v>
      </c>
      <c r="B1679" s="0" t="n">
        <f aca="false">A1679*$G$9</f>
        <v>0.190182648401826</v>
      </c>
      <c r="C1679" s="0" t="n">
        <f aca="true">RAND()</f>
        <v>0.502643221886543</v>
      </c>
      <c r="D1679" s="0" t="n">
        <f aca="true">NORMINV(RAND(),0,1)</f>
        <v>0.516441689232813</v>
      </c>
      <c r="E1679" s="0" t="n">
        <f aca="true">NORMINV(RAND(),0,1)</f>
        <v>0.0134859292082769</v>
      </c>
      <c r="F1679" s="0" t="n">
        <f aca="false">F1678*EXP(($F$9-$E$9*$D$9-0.5*$C$9^2)*$G$9+$C$9*$G$9^0.5*E1679+($D$9+$F$9*D1679)*(IF(C1679&lt;$E$9*$G$9,1,0)))</f>
        <v>109.408171547707</v>
      </c>
    </row>
    <row r="1680" customFormat="false" ht="12.75" hidden="false" customHeight="false" outlineLevel="0" collapsed="false">
      <c r="A1680" s="0" t="n">
        <v>1667</v>
      </c>
      <c r="B1680" s="0" t="n">
        <f aca="false">A1680*$G$9</f>
        <v>0.190296803652968</v>
      </c>
      <c r="C1680" s="0" t="n">
        <f aca="true">RAND()</f>
        <v>0.523624622462743</v>
      </c>
      <c r="D1680" s="0" t="n">
        <f aca="true">NORMINV(RAND(),0,1)</f>
        <v>1.0982941653639</v>
      </c>
      <c r="E1680" s="0" t="n">
        <f aca="true">NORMINV(RAND(),0,1)</f>
        <v>-1.01034158965875</v>
      </c>
      <c r="F1680" s="0" t="n">
        <f aca="false">F1679*EXP(($F$9-$E$9*$D$9-0.5*$C$9^2)*$G$9+$C$9*$G$9^0.5*E1680+($D$9+$F$9*D1680)*(IF(C1680&lt;$E$9*$G$9,1,0)))</f>
        <v>109.054120328077</v>
      </c>
    </row>
    <row r="1681" customFormat="false" ht="12.75" hidden="false" customHeight="false" outlineLevel="0" collapsed="false">
      <c r="A1681" s="0" t="n">
        <v>1668</v>
      </c>
      <c r="B1681" s="0" t="n">
        <f aca="false">A1681*$G$9</f>
        <v>0.19041095890411</v>
      </c>
      <c r="C1681" s="0" t="n">
        <f aca="true">RAND()</f>
        <v>0.216099897753414</v>
      </c>
      <c r="D1681" s="0" t="n">
        <f aca="true">NORMINV(RAND(),0,1)</f>
        <v>1.5633752610627</v>
      </c>
      <c r="E1681" s="0" t="n">
        <f aca="true">NORMINV(RAND(),0,1)</f>
        <v>1.19091448679622</v>
      </c>
      <c r="F1681" s="0" t="n">
        <f aca="false">F1680*EXP(($F$9-$E$9*$D$9-0.5*$C$9^2)*$G$9+$C$9*$G$9^0.5*E1681+($D$9+$F$9*D1681)*(IF(C1681&lt;$E$9*$G$9,1,0)))</f>
        <v>109.470889506194</v>
      </c>
    </row>
    <row r="1682" customFormat="false" ht="12.75" hidden="false" customHeight="false" outlineLevel="0" collapsed="false">
      <c r="A1682" s="0" t="n">
        <v>1669</v>
      </c>
      <c r="B1682" s="0" t="n">
        <f aca="false">A1682*$G$9</f>
        <v>0.190525114155251</v>
      </c>
      <c r="C1682" s="0" t="n">
        <f aca="true">RAND()</f>
        <v>0.151040016651705</v>
      </c>
      <c r="D1682" s="0" t="n">
        <f aca="true">NORMINV(RAND(),0,1)</f>
        <v>0.123760780385632</v>
      </c>
      <c r="E1682" s="0" t="n">
        <f aca="true">NORMINV(RAND(),0,1)</f>
        <v>0.908067842009078</v>
      </c>
      <c r="F1682" s="0" t="n">
        <f aca="false">F1681*EXP(($F$9-$E$9*$D$9-0.5*$C$9^2)*$G$9+$C$9*$G$9^0.5*E1682+($D$9+$F$9*D1682)*(IF(C1682&lt;$E$9*$G$9,1,0)))</f>
        <v>109.789669955529</v>
      </c>
    </row>
    <row r="1683" customFormat="false" ht="12.75" hidden="false" customHeight="false" outlineLevel="0" collapsed="false">
      <c r="A1683" s="0" t="n">
        <v>1670</v>
      </c>
      <c r="B1683" s="0" t="n">
        <f aca="false">A1683*$G$9</f>
        <v>0.190639269406393</v>
      </c>
      <c r="C1683" s="0" t="n">
        <f aca="true">RAND()</f>
        <v>0.344820299465538</v>
      </c>
      <c r="D1683" s="0" t="n">
        <f aca="true">NORMINV(RAND(),0,1)</f>
        <v>1.19172575014359</v>
      </c>
      <c r="E1683" s="0" t="n">
        <f aca="true">NORMINV(RAND(),0,1)</f>
        <v>-0.0864475653118284</v>
      </c>
      <c r="F1683" s="0" t="n">
        <f aca="false">F1682*EXP(($F$9-$E$9*$D$9-0.5*$C$9^2)*$G$9+$C$9*$G$9^0.5*E1683+($D$9+$F$9*D1683)*(IF(C1683&lt;$E$9*$G$9,1,0)))</f>
        <v>109.758939232716</v>
      </c>
    </row>
    <row r="1684" customFormat="false" ht="12.75" hidden="false" customHeight="false" outlineLevel="0" collapsed="false">
      <c r="A1684" s="0" t="n">
        <v>1671</v>
      </c>
      <c r="B1684" s="0" t="n">
        <f aca="false">A1684*$G$9</f>
        <v>0.190753424657534</v>
      </c>
      <c r="C1684" s="0" t="n">
        <f aca="true">RAND()</f>
        <v>0.839665442076309</v>
      </c>
      <c r="D1684" s="0" t="n">
        <f aca="true">NORMINV(RAND(),0,1)</f>
        <v>-0.212891663403221</v>
      </c>
      <c r="E1684" s="0" t="n">
        <f aca="true">NORMINV(RAND(),0,1)</f>
        <v>2.79449417200452</v>
      </c>
      <c r="F1684" s="0" t="n">
        <f aca="false">F1683*EXP(($F$9-$E$9*$D$9-0.5*$C$9^2)*$G$9+$C$9*$G$9^0.5*E1684+($D$9+$F$9*D1684)*(IF(C1684&lt;$E$9*$G$9,1,0)))</f>
        <v>110.746172496795</v>
      </c>
    </row>
    <row r="1685" customFormat="false" ht="12.75" hidden="false" customHeight="false" outlineLevel="0" collapsed="false">
      <c r="A1685" s="0" t="n">
        <v>1672</v>
      </c>
      <c r="B1685" s="0" t="n">
        <f aca="false">A1685*$G$9</f>
        <v>0.190867579908676</v>
      </c>
      <c r="C1685" s="0" t="n">
        <f aca="true">RAND()</f>
        <v>0.761644460012264</v>
      </c>
      <c r="D1685" s="0" t="n">
        <f aca="true">NORMINV(RAND(),0,1)</f>
        <v>-0.0630914471671749</v>
      </c>
      <c r="E1685" s="0" t="n">
        <f aca="true">NORMINV(RAND(),0,1)</f>
        <v>0.117689043634356</v>
      </c>
      <c r="F1685" s="0" t="n">
        <f aca="false">F1684*EXP(($F$9-$E$9*$D$9-0.5*$C$9^2)*$G$9+$C$9*$G$9^0.5*E1685+($D$9+$F$9*D1685)*(IF(C1685&lt;$E$9*$G$9,1,0)))</f>
        <v>110.787640885836</v>
      </c>
    </row>
    <row r="1686" customFormat="false" ht="12.75" hidden="false" customHeight="false" outlineLevel="0" collapsed="false">
      <c r="A1686" s="0" t="n">
        <v>1673</v>
      </c>
      <c r="B1686" s="0" t="n">
        <f aca="false">A1686*$G$9</f>
        <v>0.190981735159817</v>
      </c>
      <c r="C1686" s="0" t="n">
        <f aca="true">RAND()</f>
        <v>0.16038297589548</v>
      </c>
      <c r="D1686" s="0" t="n">
        <f aca="true">NORMINV(RAND(),0,1)</f>
        <v>-0.00142033993591413</v>
      </c>
      <c r="E1686" s="0" t="n">
        <f aca="true">NORMINV(RAND(),0,1)</f>
        <v>0.718161019757346</v>
      </c>
      <c r="F1686" s="0" t="n">
        <f aca="false">F1685*EXP(($F$9-$E$9*$D$9-0.5*$C$9^2)*$G$9+$C$9*$G$9^0.5*E1686+($D$9+$F$9*D1686)*(IF(C1686&lt;$E$9*$G$9,1,0)))</f>
        <v>111.042642490622</v>
      </c>
    </row>
    <row r="1687" customFormat="false" ht="12.75" hidden="false" customHeight="false" outlineLevel="0" collapsed="false">
      <c r="A1687" s="0" t="n">
        <v>1674</v>
      </c>
      <c r="B1687" s="0" t="n">
        <f aca="false">A1687*$G$9</f>
        <v>0.191095890410959</v>
      </c>
      <c r="C1687" s="0" t="n">
        <f aca="true">RAND()</f>
        <v>0.26947440994518</v>
      </c>
      <c r="D1687" s="0" t="n">
        <f aca="true">NORMINV(RAND(),0,1)</f>
        <v>-0.640693565161532</v>
      </c>
      <c r="E1687" s="0" t="n">
        <f aca="true">NORMINV(RAND(),0,1)</f>
        <v>-1.16621406513686</v>
      </c>
      <c r="F1687" s="0" t="n">
        <f aca="false">F1686*EXP(($F$9-$E$9*$D$9-0.5*$C$9^2)*$G$9+$C$9*$G$9^0.5*E1687+($D$9+$F$9*D1687)*(IF(C1687&lt;$E$9*$G$9,1,0)))</f>
        <v>110.628016398761</v>
      </c>
    </row>
    <row r="1688" customFormat="false" ht="12.75" hidden="false" customHeight="false" outlineLevel="0" collapsed="false">
      <c r="A1688" s="0" t="n">
        <v>1675</v>
      </c>
      <c r="B1688" s="0" t="n">
        <f aca="false">A1688*$G$9</f>
        <v>0.1912100456621</v>
      </c>
      <c r="C1688" s="0" t="n">
        <f aca="true">RAND()</f>
        <v>0.980876244623154</v>
      </c>
      <c r="D1688" s="0" t="n">
        <f aca="true">NORMINV(RAND(),0,1)</f>
        <v>-0.842034428529519</v>
      </c>
      <c r="E1688" s="0" t="n">
        <f aca="true">NORMINV(RAND(),0,1)</f>
        <v>1.11362082736274</v>
      </c>
      <c r="F1688" s="0" t="n">
        <f aca="false">F1687*EXP(($F$9-$E$9*$D$9-0.5*$C$9^2)*$G$9+$C$9*$G$9^0.5*E1688+($D$9+$F$9*D1688)*(IF(C1688&lt;$E$9*$G$9,1,0)))</f>
        <v>111.023291102425</v>
      </c>
    </row>
    <row r="1689" customFormat="false" ht="12.75" hidden="false" customHeight="false" outlineLevel="0" collapsed="false">
      <c r="A1689" s="0" t="n">
        <v>1676</v>
      </c>
      <c r="B1689" s="0" t="n">
        <f aca="false">A1689*$G$9</f>
        <v>0.191324200913242</v>
      </c>
      <c r="C1689" s="0" t="n">
        <f aca="true">RAND()</f>
        <v>0.689954116135371</v>
      </c>
      <c r="D1689" s="0" t="n">
        <f aca="true">NORMINV(RAND(),0,1)</f>
        <v>3.05154619772319</v>
      </c>
      <c r="E1689" s="0" t="n">
        <f aca="true">NORMINV(RAND(),0,1)</f>
        <v>-0.262650674332944</v>
      </c>
      <c r="F1689" s="0" t="n">
        <f aca="false">F1688*EXP(($F$9-$E$9*$D$9-0.5*$C$9^2)*$G$9+$C$9*$G$9^0.5*E1689+($D$9+$F$9*D1689)*(IF(C1689&lt;$E$9*$G$9,1,0)))</f>
        <v>110.929546098677</v>
      </c>
    </row>
    <row r="1690" customFormat="false" ht="12.75" hidden="false" customHeight="false" outlineLevel="0" collapsed="false">
      <c r="A1690" s="0" t="n">
        <v>1677</v>
      </c>
      <c r="B1690" s="0" t="n">
        <f aca="false">A1690*$G$9</f>
        <v>0.191438356164384</v>
      </c>
      <c r="C1690" s="0" t="n">
        <f aca="true">RAND()</f>
        <v>0.444847559276542</v>
      </c>
      <c r="D1690" s="0" t="n">
        <f aca="true">NORMINV(RAND(),0,1)</f>
        <v>0.581229072160249</v>
      </c>
      <c r="E1690" s="0" t="n">
        <f aca="true">NORMINV(RAND(),0,1)</f>
        <v>1.41212724997214</v>
      </c>
      <c r="F1690" s="0" t="n">
        <f aca="false">F1689*EXP(($F$9-$E$9*$D$9-0.5*$C$9^2)*$G$9+$C$9*$G$9^0.5*E1690+($D$9+$F$9*D1690)*(IF(C1690&lt;$E$9*$G$9,1,0)))</f>
        <v>111.432466184289</v>
      </c>
    </row>
    <row r="1691" customFormat="false" ht="12.75" hidden="false" customHeight="false" outlineLevel="0" collapsed="false">
      <c r="A1691" s="0" t="n">
        <v>1678</v>
      </c>
      <c r="B1691" s="0" t="n">
        <f aca="false">A1691*$G$9</f>
        <v>0.191552511415525</v>
      </c>
      <c r="C1691" s="0" t="n">
        <f aca="true">RAND()</f>
        <v>0.532322561355648</v>
      </c>
      <c r="D1691" s="0" t="n">
        <f aca="true">NORMINV(RAND(),0,1)</f>
        <v>-0.227279804337816</v>
      </c>
      <c r="E1691" s="0" t="n">
        <f aca="true">NORMINV(RAND(),0,1)</f>
        <v>-1.27084359431192</v>
      </c>
      <c r="F1691" s="0" t="n">
        <f aca="false">F1690*EXP(($F$9-$E$9*$D$9-0.5*$C$9^2)*$G$9+$C$9*$G$9^0.5*E1691+($D$9+$F$9*D1691)*(IF(C1691&lt;$E$9*$G$9,1,0)))</f>
        <v>110.979159256671</v>
      </c>
    </row>
    <row r="1692" customFormat="false" ht="12.75" hidden="false" customHeight="false" outlineLevel="0" collapsed="false">
      <c r="A1692" s="0" t="n">
        <v>1679</v>
      </c>
      <c r="B1692" s="0" t="n">
        <f aca="false">A1692*$G$9</f>
        <v>0.191666666666667</v>
      </c>
      <c r="C1692" s="0" t="n">
        <f aca="true">RAND()</f>
        <v>0.820305378745745</v>
      </c>
      <c r="D1692" s="0" t="n">
        <f aca="true">NORMINV(RAND(),0,1)</f>
        <v>-0.475939910995609</v>
      </c>
      <c r="E1692" s="0" t="n">
        <f aca="true">NORMINV(RAND(),0,1)</f>
        <v>0.769381577903988</v>
      </c>
      <c r="F1692" s="0" t="n">
        <f aca="false">F1691*EXP(($F$9-$E$9*$D$9-0.5*$C$9^2)*$G$9+$C$9*$G$9^0.5*E1692+($D$9+$F$9*D1692)*(IF(C1692&lt;$E$9*$G$9,1,0)))</f>
        <v>111.252865394774</v>
      </c>
    </row>
    <row r="1693" customFormat="false" ht="12.75" hidden="false" customHeight="false" outlineLevel="0" collapsed="false">
      <c r="A1693" s="0" t="n">
        <v>1680</v>
      </c>
      <c r="B1693" s="0" t="n">
        <f aca="false">A1693*$G$9</f>
        <v>0.191780821917808</v>
      </c>
      <c r="C1693" s="0" t="n">
        <f aca="true">RAND()</f>
        <v>0.134396628029469</v>
      </c>
      <c r="D1693" s="0" t="n">
        <f aca="true">NORMINV(RAND(),0,1)</f>
        <v>-0.0379073486043928</v>
      </c>
      <c r="E1693" s="0" t="n">
        <f aca="true">NORMINV(RAND(),0,1)</f>
        <v>-0.539367288870261</v>
      </c>
      <c r="F1693" s="0" t="n">
        <f aca="false">F1692*EXP(($F$9-$E$9*$D$9-0.5*$C$9^2)*$G$9+$C$9*$G$9^0.5*E1693+($D$9+$F$9*D1693)*(IF(C1693&lt;$E$9*$G$9,1,0)))</f>
        <v>111.060376643304</v>
      </c>
    </row>
    <row r="1694" customFormat="false" ht="12.75" hidden="false" customHeight="false" outlineLevel="0" collapsed="false">
      <c r="A1694" s="0" t="n">
        <v>1681</v>
      </c>
      <c r="B1694" s="0" t="n">
        <f aca="false">A1694*$G$9</f>
        <v>0.19189497716895</v>
      </c>
      <c r="C1694" s="0" t="n">
        <f aca="true">RAND()</f>
        <v>0.815830490391517</v>
      </c>
      <c r="D1694" s="0" t="n">
        <f aca="true">NORMINV(RAND(),0,1)</f>
        <v>-0.306509681735909</v>
      </c>
      <c r="E1694" s="0" t="n">
        <f aca="true">NORMINV(RAND(),0,1)</f>
        <v>2.43124840700452</v>
      </c>
      <c r="F1694" s="0" t="n">
        <f aca="false">F1693*EXP(($F$9-$E$9*$D$9-0.5*$C$9^2)*$G$9+$C$9*$G$9^0.5*E1694+($D$9+$F$9*D1694)*(IF(C1694&lt;$E$9*$G$9,1,0)))</f>
        <v>111.928919566252</v>
      </c>
    </row>
    <row r="1695" customFormat="false" ht="12.75" hidden="false" customHeight="false" outlineLevel="0" collapsed="false">
      <c r="A1695" s="0" t="n">
        <v>1682</v>
      </c>
      <c r="B1695" s="0" t="n">
        <f aca="false">A1695*$G$9</f>
        <v>0.192009132420091</v>
      </c>
      <c r="C1695" s="0" t="n">
        <f aca="true">RAND()</f>
        <v>0.332425053564965</v>
      </c>
      <c r="D1695" s="0" t="n">
        <f aca="true">NORMINV(RAND(),0,1)</f>
        <v>0.384995034630525</v>
      </c>
      <c r="E1695" s="0" t="n">
        <f aca="true">NORMINV(RAND(),0,1)</f>
        <v>-1.30037301182233</v>
      </c>
      <c r="F1695" s="0" t="n">
        <f aca="false">F1694*EXP(($F$9-$E$9*$D$9-0.5*$C$9^2)*$G$9+$C$9*$G$9^0.5*E1695+($D$9+$F$9*D1695)*(IF(C1695&lt;$E$9*$G$9,1,0)))</f>
        <v>111.463042507399</v>
      </c>
    </row>
    <row r="1696" customFormat="false" ht="12.75" hidden="false" customHeight="false" outlineLevel="0" collapsed="false">
      <c r="A1696" s="0" t="n">
        <v>1683</v>
      </c>
      <c r="B1696" s="0" t="n">
        <f aca="false">A1696*$G$9</f>
        <v>0.192123287671233</v>
      </c>
      <c r="C1696" s="0" t="n">
        <f aca="true">RAND()</f>
        <v>0.910231182440983</v>
      </c>
      <c r="D1696" s="0" t="n">
        <f aca="true">NORMINV(RAND(),0,1)</f>
        <v>1.10961974279393</v>
      </c>
      <c r="E1696" s="0" t="n">
        <f aca="true">NORMINV(RAND(),0,1)</f>
        <v>1.14132907019878</v>
      </c>
      <c r="F1696" s="0" t="n">
        <f aca="false">F1695*EXP(($F$9-$E$9*$D$9-0.5*$C$9^2)*$G$9+$C$9*$G$9^0.5*E1696+($D$9+$F$9*D1696)*(IF(C1696&lt;$E$9*$G$9,1,0)))</f>
        <v>111.871235981948</v>
      </c>
    </row>
    <row r="1697" customFormat="false" ht="12.75" hidden="false" customHeight="false" outlineLevel="0" collapsed="false">
      <c r="A1697" s="0" t="n">
        <v>1684</v>
      </c>
      <c r="B1697" s="0" t="n">
        <f aca="false">A1697*$G$9</f>
        <v>0.192237442922374</v>
      </c>
      <c r="C1697" s="0" t="n">
        <f aca="true">RAND()</f>
        <v>0.299557019199607</v>
      </c>
      <c r="D1697" s="0" t="n">
        <f aca="true">NORMINV(RAND(),0,1)</f>
        <v>-1.37935656928648</v>
      </c>
      <c r="E1697" s="0" t="n">
        <f aca="true">NORMINV(RAND(),0,1)</f>
        <v>1.44010848419917</v>
      </c>
      <c r="F1697" s="0" t="n">
        <f aca="false">F1696*EXP(($F$9-$E$9*$D$9-0.5*$C$9^2)*$G$9+$C$9*$G$9^0.5*E1697+($D$9+$F$9*D1697)*(IF(C1697&lt;$E$9*$G$9,1,0)))</f>
        <v>112.38850488516</v>
      </c>
    </row>
    <row r="1698" customFormat="false" ht="12.75" hidden="false" customHeight="false" outlineLevel="0" collapsed="false">
      <c r="A1698" s="0" t="n">
        <v>1685</v>
      </c>
      <c r="B1698" s="0" t="n">
        <f aca="false">A1698*$G$9</f>
        <v>0.192351598173516</v>
      </c>
      <c r="C1698" s="0" t="n">
        <f aca="true">RAND()</f>
        <v>0.0212423178704957</v>
      </c>
      <c r="D1698" s="0" t="n">
        <f aca="true">NORMINV(RAND(),0,1)</f>
        <v>0.402782264627992</v>
      </c>
      <c r="E1698" s="0" t="n">
        <f aca="true">NORMINV(RAND(),0,1)</f>
        <v>-1.15826653721105</v>
      </c>
      <c r="F1698" s="0" t="n">
        <f aca="false">F1697*EXP(($F$9-$E$9*$D$9-0.5*$C$9^2)*$G$9+$C$9*$G$9^0.5*E1698+($D$9+$F$9*D1698)*(IF(C1698&lt;$E$9*$G$9,1,0)))</f>
        <v>111.971705787559</v>
      </c>
    </row>
    <row r="1699" customFormat="false" ht="12.75" hidden="false" customHeight="false" outlineLevel="0" collapsed="false">
      <c r="A1699" s="0" t="n">
        <v>1686</v>
      </c>
      <c r="B1699" s="0" t="n">
        <f aca="false">A1699*$G$9</f>
        <v>0.192465753424658</v>
      </c>
      <c r="C1699" s="0" t="n">
        <f aca="true">RAND()</f>
        <v>0.677038197455358</v>
      </c>
      <c r="D1699" s="0" t="n">
        <f aca="true">NORMINV(RAND(),0,1)</f>
        <v>-1.84676409257015</v>
      </c>
      <c r="E1699" s="0" t="n">
        <f aca="true">NORMINV(RAND(),0,1)</f>
        <v>0.795363364429884</v>
      </c>
      <c r="F1699" s="0" t="n">
        <f aca="false">F1698*EXP(($F$9-$E$9*$D$9-0.5*$C$9^2)*$G$9+$C$9*$G$9^0.5*E1699+($D$9+$F$9*D1699)*(IF(C1699&lt;$E$9*$G$9,1,0)))</f>
        <v>112.25720816452</v>
      </c>
    </row>
    <row r="1700" customFormat="false" ht="12.75" hidden="false" customHeight="false" outlineLevel="0" collapsed="false">
      <c r="A1700" s="0" t="n">
        <v>1687</v>
      </c>
      <c r="B1700" s="0" t="n">
        <f aca="false">A1700*$G$9</f>
        <v>0.192579908675799</v>
      </c>
      <c r="C1700" s="0" t="n">
        <f aca="true">RAND()</f>
        <v>0.167135470412196</v>
      </c>
      <c r="D1700" s="0" t="n">
        <f aca="true">NORMINV(RAND(),0,1)</f>
        <v>-0.501721821389899</v>
      </c>
      <c r="E1700" s="0" t="n">
        <f aca="true">NORMINV(RAND(),0,1)</f>
        <v>-0.806109005319412</v>
      </c>
      <c r="F1700" s="0" t="n">
        <f aca="false">F1699*EXP(($F$9-$E$9*$D$9-0.5*$C$9^2)*$G$9+$C$9*$G$9^0.5*E1700+($D$9+$F$9*D1700)*(IF(C1700&lt;$E$9*$G$9,1,0)))</f>
        <v>111.967210123532</v>
      </c>
    </row>
    <row r="1701" customFormat="false" ht="12.75" hidden="false" customHeight="false" outlineLevel="0" collapsed="false">
      <c r="A1701" s="0" t="n">
        <v>1688</v>
      </c>
      <c r="B1701" s="0" t="n">
        <f aca="false">A1701*$G$9</f>
        <v>0.192694063926941</v>
      </c>
      <c r="C1701" s="0" t="n">
        <f aca="true">RAND()</f>
        <v>0.0348196990137229</v>
      </c>
      <c r="D1701" s="0" t="n">
        <f aca="true">NORMINV(RAND(),0,1)</f>
        <v>-1.14813572627774</v>
      </c>
      <c r="E1701" s="0" t="n">
        <f aca="true">NORMINV(RAND(),0,1)</f>
        <v>2.79362014498994</v>
      </c>
      <c r="F1701" s="0" t="n">
        <f aca="false">F1700*EXP(($F$9-$E$9*$D$9-0.5*$C$9^2)*$G$9+$C$9*$G$9^0.5*E1701+($D$9+$F$9*D1701)*(IF(C1701&lt;$E$9*$G$9,1,0)))</f>
        <v>112.97398931104</v>
      </c>
    </row>
    <row r="1702" customFormat="false" ht="12.75" hidden="false" customHeight="false" outlineLevel="0" collapsed="false">
      <c r="A1702" s="0" t="n">
        <v>1689</v>
      </c>
      <c r="B1702" s="0" t="n">
        <f aca="false">A1702*$G$9</f>
        <v>0.192808219178082</v>
      </c>
      <c r="C1702" s="0" t="n">
        <f aca="true">RAND()</f>
        <v>0.823448435526393</v>
      </c>
      <c r="D1702" s="0" t="n">
        <f aca="true">NORMINV(RAND(),0,1)</f>
        <v>0.814570535224074</v>
      </c>
      <c r="E1702" s="0" t="n">
        <f aca="true">NORMINV(RAND(),0,1)</f>
        <v>-0.21510356339884</v>
      </c>
      <c r="F1702" s="0" t="n">
        <f aca="false">F1701*EXP(($F$9-$E$9*$D$9-0.5*$C$9^2)*$G$9+$C$9*$G$9^0.5*E1702+($D$9+$F$9*D1702)*(IF(C1702&lt;$E$9*$G$9,1,0)))</f>
        <v>112.895801532189</v>
      </c>
    </row>
    <row r="1703" customFormat="false" ht="12.75" hidden="false" customHeight="false" outlineLevel="0" collapsed="false">
      <c r="A1703" s="0" t="n">
        <v>1690</v>
      </c>
      <c r="B1703" s="0" t="n">
        <f aca="false">A1703*$G$9</f>
        <v>0.192922374429224</v>
      </c>
      <c r="C1703" s="0" t="n">
        <f aca="true">RAND()</f>
        <v>0.224201599115313</v>
      </c>
      <c r="D1703" s="0" t="n">
        <f aca="true">NORMINV(RAND(),0,1)</f>
        <v>-0.444750128884199</v>
      </c>
      <c r="E1703" s="0" t="n">
        <f aca="true">NORMINV(RAND(),0,1)</f>
        <v>-1.40846477987399</v>
      </c>
      <c r="F1703" s="0" t="n">
        <f aca="false">F1702*EXP(($F$9-$E$9*$D$9-0.5*$C$9^2)*$G$9+$C$9*$G$9^0.5*E1703+($D$9+$F$9*D1703)*(IF(C1703&lt;$E$9*$G$9,1,0)))</f>
        <v>112.386954948436</v>
      </c>
    </row>
    <row r="1704" customFormat="false" ht="12.75" hidden="false" customHeight="false" outlineLevel="0" collapsed="false">
      <c r="A1704" s="0" t="n">
        <v>1691</v>
      </c>
      <c r="B1704" s="0" t="n">
        <f aca="false">A1704*$G$9</f>
        <v>0.193036529680365</v>
      </c>
      <c r="C1704" s="0" t="n">
        <f aca="true">RAND()</f>
        <v>0.279085416637725</v>
      </c>
      <c r="D1704" s="0" t="n">
        <f aca="true">NORMINV(RAND(),0,1)</f>
        <v>0.804844539666252</v>
      </c>
      <c r="E1704" s="0" t="n">
        <f aca="true">NORMINV(RAND(),0,1)</f>
        <v>-1.07577231291284</v>
      </c>
      <c r="F1704" s="0" t="n">
        <f aca="false">F1703*EXP(($F$9-$E$9*$D$9-0.5*$C$9^2)*$G$9+$C$9*$G$9^0.5*E1704+($D$9+$F$9*D1704)*(IF(C1704&lt;$E$9*$G$9,1,0)))</f>
        <v>111.999772557589</v>
      </c>
    </row>
    <row r="1705" customFormat="false" ht="12.75" hidden="false" customHeight="false" outlineLevel="0" collapsed="false">
      <c r="A1705" s="0" t="n">
        <v>1692</v>
      </c>
      <c r="B1705" s="0" t="n">
        <f aca="false">A1705*$G$9</f>
        <v>0.193150684931507</v>
      </c>
      <c r="C1705" s="0" t="n">
        <f aca="true">RAND()</f>
        <v>0.410924838977282</v>
      </c>
      <c r="D1705" s="0" t="n">
        <f aca="true">NORMINV(RAND(),0,1)</f>
        <v>-0.0651759594418618</v>
      </c>
      <c r="E1705" s="0" t="n">
        <f aca="true">NORMINV(RAND(),0,1)</f>
        <v>1.32190900799617</v>
      </c>
      <c r="F1705" s="0" t="n">
        <f aca="false">F1704*EXP(($F$9-$E$9*$D$9-0.5*$C$9^2)*$G$9+$C$9*$G$9^0.5*E1705+($D$9+$F$9*D1705)*(IF(C1705&lt;$E$9*$G$9,1,0)))</f>
        <v>112.475014840708</v>
      </c>
    </row>
    <row r="1706" customFormat="false" ht="12.75" hidden="false" customHeight="false" outlineLevel="0" collapsed="false">
      <c r="A1706" s="0" t="n">
        <v>1693</v>
      </c>
      <c r="B1706" s="0" t="n">
        <f aca="false">A1706*$G$9</f>
        <v>0.193264840182648</v>
      </c>
      <c r="C1706" s="0" t="n">
        <f aca="true">RAND()</f>
        <v>0.453256283612068</v>
      </c>
      <c r="D1706" s="0" t="n">
        <f aca="true">NORMINV(RAND(),0,1)</f>
        <v>0.832505025125874</v>
      </c>
      <c r="E1706" s="0" t="n">
        <f aca="true">NORMINV(RAND(),0,1)</f>
        <v>1.34484220847911</v>
      </c>
      <c r="F1706" s="0" t="n">
        <f aca="false">F1705*EXP(($F$9-$E$9*$D$9-0.5*$C$9^2)*$G$9+$C$9*$G$9^0.5*E1706+($D$9+$F$9*D1706)*(IF(C1706&lt;$E$9*$G$9,1,0)))</f>
        <v>112.960576879265</v>
      </c>
    </row>
    <row r="1707" customFormat="false" ht="12.75" hidden="false" customHeight="false" outlineLevel="0" collapsed="false">
      <c r="A1707" s="0" t="n">
        <v>1694</v>
      </c>
      <c r="B1707" s="0" t="n">
        <f aca="false">A1707*$G$9</f>
        <v>0.19337899543379</v>
      </c>
      <c r="C1707" s="0" t="n">
        <f aca="true">RAND()</f>
        <v>0.763144015714154</v>
      </c>
      <c r="D1707" s="0" t="n">
        <f aca="true">NORMINV(RAND(),0,1)</f>
        <v>0.194716540313245</v>
      </c>
      <c r="E1707" s="0" t="n">
        <f aca="true">NORMINV(RAND(),0,1)</f>
        <v>0.649314219198355</v>
      </c>
      <c r="F1707" s="0" t="n">
        <f aca="false">F1706*EXP(($F$9-$E$9*$D$9-0.5*$C$9^2)*$G$9+$C$9*$G$9^0.5*E1707+($D$9+$F$9*D1707)*(IF(C1707&lt;$E$9*$G$9,1,0)))</f>
        <v>113.195597778938</v>
      </c>
    </row>
    <row r="1708" customFormat="false" ht="12.75" hidden="false" customHeight="false" outlineLevel="0" collapsed="false">
      <c r="A1708" s="0" t="n">
        <v>1695</v>
      </c>
      <c r="B1708" s="0" t="n">
        <f aca="false">A1708*$G$9</f>
        <v>0.193493150684932</v>
      </c>
      <c r="C1708" s="0" t="n">
        <f aca="true">RAND()</f>
        <v>0.2405707671358</v>
      </c>
      <c r="D1708" s="0" t="n">
        <f aca="true">NORMINV(RAND(),0,1)</f>
        <v>-1.21363659377942</v>
      </c>
      <c r="E1708" s="0" t="n">
        <f aca="true">NORMINV(RAND(),0,1)</f>
        <v>-1.37405793471131</v>
      </c>
      <c r="F1708" s="0" t="n">
        <f aca="false">F1707*EXP(($F$9-$E$9*$D$9-0.5*$C$9^2)*$G$9+$C$9*$G$9^0.5*E1708+($D$9+$F$9*D1708)*(IF(C1708&lt;$E$9*$G$9,1,0)))</f>
        <v>112.697828072729</v>
      </c>
    </row>
    <row r="1709" customFormat="false" ht="12.75" hidden="false" customHeight="false" outlineLevel="0" collapsed="false">
      <c r="A1709" s="0" t="n">
        <v>1696</v>
      </c>
      <c r="B1709" s="0" t="n">
        <f aca="false">A1709*$G$9</f>
        <v>0.193607305936073</v>
      </c>
      <c r="C1709" s="0" t="n">
        <f aca="true">RAND()</f>
        <v>0.902308767354545</v>
      </c>
      <c r="D1709" s="0" t="n">
        <f aca="true">NORMINV(RAND(),0,1)</f>
        <v>0.842189022558753</v>
      </c>
      <c r="E1709" s="0" t="n">
        <f aca="true">NORMINV(RAND(),0,1)</f>
        <v>2.36552952239207</v>
      </c>
      <c r="F1709" s="0" t="n">
        <f aca="false">F1708*EXP(($F$9-$E$9*$D$9-0.5*$C$9^2)*$G$9+$C$9*$G$9^0.5*E1709+($D$9+$F$9*D1709)*(IF(C1709&lt;$E$9*$G$9,1,0)))</f>
        <v>113.555253795175</v>
      </c>
    </row>
    <row r="1710" customFormat="false" ht="12.75" hidden="false" customHeight="false" outlineLevel="0" collapsed="false">
      <c r="A1710" s="0" t="n">
        <v>1697</v>
      </c>
      <c r="B1710" s="0" t="n">
        <f aca="false">A1710*$G$9</f>
        <v>0.193721461187215</v>
      </c>
      <c r="C1710" s="0" t="n">
        <f aca="true">RAND()</f>
        <v>0.91376309924729</v>
      </c>
      <c r="D1710" s="0" t="n">
        <f aca="true">NORMINV(RAND(),0,1)</f>
        <v>0.952807451102976</v>
      </c>
      <c r="E1710" s="0" t="n">
        <f aca="true">NORMINV(RAND(),0,1)</f>
        <v>0.395329537353687</v>
      </c>
      <c r="F1710" s="0" t="n">
        <f aca="false">F1709*EXP(($F$9-$E$9*$D$9-0.5*$C$9^2)*$G$9+$C$9*$G$9^0.5*E1710+($D$9+$F$9*D1710)*(IF(C1710&lt;$E$9*$G$9,1,0)))</f>
        <v>113.69891220124</v>
      </c>
    </row>
    <row r="1711" customFormat="false" ht="12.75" hidden="false" customHeight="false" outlineLevel="0" collapsed="false">
      <c r="A1711" s="0" t="n">
        <v>1698</v>
      </c>
      <c r="B1711" s="0" t="n">
        <f aca="false">A1711*$G$9</f>
        <v>0.193835616438356</v>
      </c>
      <c r="C1711" s="0" t="n">
        <f aca="true">RAND()</f>
        <v>0.895549227729911</v>
      </c>
      <c r="D1711" s="0" t="n">
        <f aca="true">NORMINV(RAND(),0,1)</f>
        <v>0.24790277969152</v>
      </c>
      <c r="E1711" s="0" t="n">
        <f aca="true">NORMINV(RAND(),0,1)</f>
        <v>1.56353689645493</v>
      </c>
      <c r="F1711" s="0" t="n">
        <f aca="false">F1710*EXP(($F$9-$E$9*$D$9-0.5*$C$9^2)*$G$9+$C$9*$G$9^0.5*E1711+($D$9+$F$9*D1711)*(IF(C1711&lt;$E$9*$G$9,1,0)))</f>
        <v>114.269831016762</v>
      </c>
    </row>
    <row r="1712" customFormat="false" ht="12.75" hidden="false" customHeight="false" outlineLevel="0" collapsed="false">
      <c r="A1712" s="0" t="n">
        <v>1699</v>
      </c>
      <c r="B1712" s="0" t="n">
        <f aca="false">A1712*$G$9</f>
        <v>0.193949771689498</v>
      </c>
      <c r="C1712" s="0" t="n">
        <f aca="true">RAND()</f>
        <v>0.345233279222809</v>
      </c>
      <c r="D1712" s="0" t="n">
        <f aca="true">NORMINV(RAND(),0,1)</f>
        <v>0.474929203410165</v>
      </c>
      <c r="E1712" s="0" t="n">
        <f aca="true">NORMINV(RAND(),0,1)</f>
        <v>-0.757470372782446</v>
      </c>
      <c r="F1712" s="0" t="n">
        <f aca="false">F1711*EXP(($F$9-$E$9*$D$9-0.5*$C$9^2)*$G$9+$C$9*$G$9^0.5*E1712+($D$9+$F$9*D1712)*(IF(C1712&lt;$E$9*$G$9,1,0)))</f>
        <v>113.992403907864</v>
      </c>
    </row>
    <row r="1713" customFormat="false" ht="12.75" hidden="false" customHeight="false" outlineLevel="0" collapsed="false">
      <c r="A1713" s="0" t="n">
        <v>1700</v>
      </c>
      <c r="B1713" s="0" t="n">
        <f aca="false">A1713*$G$9</f>
        <v>0.194063926940639</v>
      </c>
      <c r="C1713" s="0" t="n">
        <f aca="true">RAND()</f>
        <v>0.71575777159303</v>
      </c>
      <c r="D1713" s="0" t="n">
        <f aca="true">NORMINV(RAND(),0,1)</f>
        <v>0.431527341381104</v>
      </c>
      <c r="E1713" s="0" t="n">
        <f aca="true">NORMINV(RAND(),0,1)</f>
        <v>0.721761708129391</v>
      </c>
      <c r="F1713" s="0" t="n">
        <f aca="false">F1712*EXP(($F$9-$E$9*$D$9-0.5*$C$9^2)*$G$9+$C$9*$G$9^0.5*E1713+($D$9+$F$9*D1713)*(IF(C1713&lt;$E$9*$G$9,1,0)))</f>
        <v>114.256100620984</v>
      </c>
    </row>
    <row r="1714" customFormat="false" ht="12.75" hidden="false" customHeight="false" outlineLevel="0" collapsed="false">
      <c r="A1714" s="0" t="n">
        <v>1701</v>
      </c>
      <c r="B1714" s="0" t="n">
        <f aca="false">A1714*$G$9</f>
        <v>0.194178082191781</v>
      </c>
      <c r="C1714" s="0" t="n">
        <f aca="true">RAND()</f>
        <v>0.737128413906203</v>
      </c>
      <c r="D1714" s="0" t="n">
        <f aca="true">NORMINV(RAND(),0,1)</f>
        <v>0.846432539864175</v>
      </c>
      <c r="E1714" s="0" t="n">
        <f aca="true">NORMINV(RAND(),0,1)</f>
        <v>0.535899495033671</v>
      </c>
      <c r="F1714" s="0" t="n">
        <f aca="false">F1713*EXP(($F$9-$E$9*$D$9-0.5*$C$9^2)*$G$9+$C$9*$G$9^0.5*E1714+($D$9+$F$9*D1714)*(IF(C1714&lt;$E$9*$G$9,1,0)))</f>
        <v>114.452202713271</v>
      </c>
    </row>
    <row r="1715" customFormat="false" ht="12.75" hidden="false" customHeight="false" outlineLevel="0" collapsed="false">
      <c r="A1715" s="0" t="n">
        <v>1702</v>
      </c>
      <c r="B1715" s="0" t="n">
        <f aca="false">A1715*$G$9</f>
        <v>0.194292237442922</v>
      </c>
      <c r="C1715" s="0" t="n">
        <f aca="true">RAND()</f>
        <v>0.958809601312678</v>
      </c>
      <c r="D1715" s="0" t="n">
        <f aca="true">NORMINV(RAND(),0,1)</f>
        <v>0.788634210965218</v>
      </c>
      <c r="E1715" s="0" t="n">
        <f aca="true">NORMINV(RAND(),0,1)</f>
        <v>1.29352932413181</v>
      </c>
      <c r="F1715" s="0" t="n">
        <f aca="false">F1714*EXP(($F$9-$E$9*$D$9-0.5*$C$9^2)*$G$9+$C$9*$G$9^0.5*E1715+($D$9+$F$9*D1715)*(IF(C1715&lt;$E$9*$G$9,1,0)))</f>
        <v>114.927396349546</v>
      </c>
    </row>
    <row r="1716" customFormat="false" ht="12.75" hidden="false" customHeight="false" outlineLevel="0" collapsed="false">
      <c r="A1716" s="0" t="n">
        <v>1703</v>
      </c>
      <c r="B1716" s="0" t="n">
        <f aca="false">A1716*$G$9</f>
        <v>0.194406392694064</v>
      </c>
      <c r="C1716" s="0" t="n">
        <f aca="true">RAND()</f>
        <v>0.207438734511463</v>
      </c>
      <c r="D1716" s="0" t="n">
        <f aca="true">NORMINV(RAND(),0,1)</f>
        <v>-0.737501784915208</v>
      </c>
      <c r="E1716" s="0" t="n">
        <f aca="true">NORMINV(RAND(),0,1)</f>
        <v>-1.10804299100408</v>
      </c>
      <c r="F1716" s="0" t="n">
        <f aca="false">F1715*EXP(($F$9-$E$9*$D$9-0.5*$C$9^2)*$G$9+$C$9*$G$9^0.5*E1716+($D$9+$F$9*D1716)*(IF(C1716&lt;$E$9*$G$9,1,0)))</f>
        <v>114.519615711449</v>
      </c>
    </row>
    <row r="1717" customFormat="false" ht="12.75" hidden="false" customHeight="false" outlineLevel="0" collapsed="false">
      <c r="A1717" s="0" t="n">
        <v>1704</v>
      </c>
      <c r="B1717" s="0" t="n">
        <f aca="false">A1717*$G$9</f>
        <v>0.194520547945205</v>
      </c>
      <c r="C1717" s="0" t="n">
        <f aca="true">RAND()</f>
        <v>0.200610587322886</v>
      </c>
      <c r="D1717" s="0" t="n">
        <f aca="true">NORMINV(RAND(),0,1)</f>
        <v>0.75438695661123</v>
      </c>
      <c r="E1717" s="0" t="n">
        <f aca="true">NORMINV(RAND(),0,1)</f>
        <v>0.909490158185853</v>
      </c>
      <c r="F1717" s="0" t="n">
        <f aca="false">F1716*EXP(($F$9-$E$9*$D$9-0.5*$C$9^2)*$G$9+$C$9*$G$9^0.5*E1717+($D$9+$F$9*D1717)*(IF(C1717&lt;$E$9*$G$9,1,0)))</f>
        <v>114.853621719072</v>
      </c>
    </row>
    <row r="1718" customFormat="false" ht="12.75" hidden="false" customHeight="false" outlineLevel="0" collapsed="false">
      <c r="A1718" s="0" t="n">
        <v>1705</v>
      </c>
      <c r="B1718" s="0" t="n">
        <f aca="false">A1718*$G$9</f>
        <v>0.194634703196347</v>
      </c>
      <c r="C1718" s="0" t="n">
        <f aca="true">RAND()</f>
        <v>0.315904146096024</v>
      </c>
      <c r="D1718" s="0" t="n">
        <f aca="true">NORMINV(RAND(),0,1)</f>
        <v>1.19256886613518</v>
      </c>
      <c r="E1718" s="0" t="n">
        <f aca="true">NORMINV(RAND(),0,1)</f>
        <v>0.188267438671809</v>
      </c>
      <c r="F1718" s="0" t="n">
        <f aca="false">F1717*EXP(($F$9-$E$9*$D$9-0.5*$C$9^2)*$G$9+$C$9*$G$9^0.5*E1718+($D$9+$F$9*D1718)*(IF(C1718&lt;$E$9*$G$9,1,0)))</f>
        <v>114.922623576285</v>
      </c>
    </row>
    <row r="1719" customFormat="false" ht="12.75" hidden="false" customHeight="false" outlineLevel="0" collapsed="false">
      <c r="A1719" s="0" t="n">
        <v>1706</v>
      </c>
      <c r="B1719" s="0" t="n">
        <f aca="false">A1719*$G$9</f>
        <v>0.194748858447489</v>
      </c>
      <c r="C1719" s="0" t="n">
        <f aca="true">RAND()</f>
        <v>0.329355278530824</v>
      </c>
      <c r="D1719" s="0" t="n">
        <f aca="true">NORMINV(RAND(),0,1)</f>
        <v>-0.249104834346816</v>
      </c>
      <c r="E1719" s="0" t="n">
        <f aca="true">NORMINV(RAND(),0,1)</f>
        <v>0.11260203848829</v>
      </c>
      <c r="F1719" s="0" t="n">
        <f aca="false">F1718*EXP(($F$9-$E$9*$D$9-0.5*$C$9^2)*$G$9+$C$9*$G$9^0.5*E1719+($D$9+$F$9*D1719)*(IF(C1719&lt;$E$9*$G$9,1,0)))</f>
        <v>114.963781272619</v>
      </c>
    </row>
    <row r="1720" customFormat="false" ht="12.75" hidden="false" customHeight="false" outlineLevel="0" collapsed="false">
      <c r="A1720" s="0" t="n">
        <v>1707</v>
      </c>
      <c r="B1720" s="0" t="n">
        <f aca="false">A1720*$G$9</f>
        <v>0.19486301369863</v>
      </c>
      <c r="C1720" s="0" t="n">
        <f aca="true">RAND()</f>
        <v>0.190059448053769</v>
      </c>
      <c r="D1720" s="0" t="n">
        <f aca="true">NORMINV(RAND(),0,1)</f>
        <v>0.451924550789677</v>
      </c>
      <c r="E1720" s="0" t="n">
        <f aca="true">NORMINV(RAND(),0,1)</f>
        <v>-0.762086820490855</v>
      </c>
      <c r="F1720" s="0" t="n">
        <f aca="false">F1719*EXP(($F$9-$E$9*$D$9-0.5*$C$9^2)*$G$9+$C$9*$G$9^0.5*E1720+($D$9+$F$9*D1720)*(IF(C1720&lt;$E$9*$G$9,1,0)))</f>
        <v>114.682972384234</v>
      </c>
    </row>
    <row r="1721" customFormat="false" ht="12.75" hidden="false" customHeight="false" outlineLevel="0" collapsed="false">
      <c r="A1721" s="0" t="n">
        <v>1708</v>
      </c>
      <c r="B1721" s="0" t="n">
        <f aca="false">A1721*$G$9</f>
        <v>0.194977168949772</v>
      </c>
      <c r="C1721" s="0" t="n">
        <f aca="true">RAND()</f>
        <v>0.836607330066326</v>
      </c>
      <c r="D1721" s="0" t="n">
        <f aca="true">NORMINV(RAND(),0,1)</f>
        <v>-0.103853629732711</v>
      </c>
      <c r="E1721" s="0" t="n">
        <f aca="true">NORMINV(RAND(),0,1)</f>
        <v>-0.92585354117605</v>
      </c>
      <c r="F1721" s="0" t="n">
        <f aca="false">F1720*EXP(($F$9-$E$9*$D$9-0.5*$C$9^2)*$G$9+$C$9*$G$9^0.5*E1721+($D$9+$F$9*D1721)*(IF(C1721&lt;$E$9*$G$9,1,0)))</f>
        <v>114.342812570836</v>
      </c>
    </row>
    <row r="1722" customFormat="false" ht="12.75" hidden="false" customHeight="false" outlineLevel="0" collapsed="false">
      <c r="A1722" s="0" t="n">
        <v>1709</v>
      </c>
      <c r="B1722" s="0" t="n">
        <f aca="false">A1722*$G$9</f>
        <v>0.195091324200913</v>
      </c>
      <c r="C1722" s="0" t="n">
        <f aca="true">RAND()</f>
        <v>0.784521871702157</v>
      </c>
      <c r="D1722" s="0" t="n">
        <f aca="true">NORMINV(RAND(),0,1)</f>
        <v>0.0653752526490181</v>
      </c>
      <c r="E1722" s="0" t="n">
        <f aca="true">NORMINV(RAND(),0,1)</f>
        <v>0.570535674799365</v>
      </c>
      <c r="F1722" s="0" t="n">
        <f aca="false">F1721*EXP(($F$9-$E$9*$D$9-0.5*$C$9^2)*$G$9+$C$9*$G$9^0.5*E1722+($D$9+$F$9*D1722)*(IF(C1722&lt;$E$9*$G$9,1,0)))</f>
        <v>114.551780263238</v>
      </c>
    </row>
    <row r="1723" customFormat="false" ht="12.75" hidden="false" customHeight="false" outlineLevel="0" collapsed="false">
      <c r="A1723" s="0" t="n">
        <v>1710</v>
      </c>
      <c r="B1723" s="0" t="n">
        <f aca="false">A1723*$G$9</f>
        <v>0.195205479452055</v>
      </c>
      <c r="C1723" s="0" t="n">
        <f aca="true">RAND()</f>
        <v>0.791446665436767</v>
      </c>
      <c r="D1723" s="0" t="n">
        <f aca="true">NORMINV(RAND(),0,1)</f>
        <v>0.508047930553072</v>
      </c>
      <c r="E1723" s="0" t="n">
        <f aca="true">NORMINV(RAND(),0,1)</f>
        <v>2.32544585822575</v>
      </c>
      <c r="F1723" s="0" t="n">
        <f aca="false">F1722*EXP(($F$9-$E$9*$D$9-0.5*$C$9^2)*$G$9+$C$9*$G$9^0.5*E1723+($D$9+$F$9*D1723)*(IF(C1723&lt;$E$9*$G$9,1,0)))</f>
        <v>115.408482522022</v>
      </c>
    </row>
    <row r="1724" customFormat="false" ht="12.75" hidden="false" customHeight="false" outlineLevel="0" collapsed="false">
      <c r="A1724" s="0" t="n">
        <v>1711</v>
      </c>
      <c r="B1724" s="0" t="n">
        <f aca="false">A1724*$G$9</f>
        <v>0.195319634703196</v>
      </c>
      <c r="C1724" s="0" t="n">
        <f aca="true">RAND()</f>
        <v>0.237877273416314</v>
      </c>
      <c r="D1724" s="0" t="n">
        <f aca="true">NORMINV(RAND(),0,1)</f>
        <v>-0.42369329877487</v>
      </c>
      <c r="E1724" s="0" t="n">
        <f aca="true">NORMINV(RAND(),0,1)</f>
        <v>0.614580626646374</v>
      </c>
      <c r="F1724" s="0" t="n">
        <f aca="false">F1723*EXP(($F$9-$E$9*$D$9-0.5*$C$9^2)*$G$9+$C$9*$G$9^0.5*E1724+($D$9+$F$9*D1724)*(IF(C1724&lt;$E$9*$G$9,1,0)))</f>
        <v>115.635721788377</v>
      </c>
    </row>
    <row r="1725" customFormat="false" ht="12.75" hidden="false" customHeight="false" outlineLevel="0" collapsed="false">
      <c r="A1725" s="0" t="n">
        <v>1712</v>
      </c>
      <c r="B1725" s="0" t="n">
        <f aca="false">A1725*$G$9</f>
        <v>0.195433789954338</v>
      </c>
      <c r="C1725" s="0" t="n">
        <f aca="true">RAND()</f>
        <v>0.375992545287329</v>
      </c>
      <c r="D1725" s="0" t="n">
        <f aca="true">NORMINV(RAND(),0,1)</f>
        <v>1.54955591308201</v>
      </c>
      <c r="E1725" s="0" t="n">
        <f aca="true">NORMINV(RAND(),0,1)</f>
        <v>2.16286105206012</v>
      </c>
      <c r="F1725" s="0" t="n">
        <f aca="false">F1724*EXP(($F$9-$E$9*$D$9-0.5*$C$9^2)*$G$9+$C$9*$G$9^0.5*E1725+($D$9+$F$9*D1725)*(IF(C1725&lt;$E$9*$G$9,1,0)))</f>
        <v>116.439834021402</v>
      </c>
    </row>
    <row r="1726" customFormat="false" ht="12.75" hidden="false" customHeight="false" outlineLevel="0" collapsed="false">
      <c r="A1726" s="0" t="n">
        <v>1713</v>
      </c>
      <c r="B1726" s="0" t="n">
        <f aca="false">A1726*$G$9</f>
        <v>0.195547945205479</v>
      </c>
      <c r="C1726" s="0" t="n">
        <f aca="true">RAND()</f>
        <v>0.664172784387883</v>
      </c>
      <c r="D1726" s="0" t="n">
        <f aca="true">NORMINV(RAND(),0,1)</f>
        <v>-0.0906054468683581</v>
      </c>
      <c r="E1726" s="0" t="n">
        <f aca="true">NORMINV(RAND(),0,1)</f>
        <v>-0.553372779715357</v>
      </c>
      <c r="F1726" s="0" t="n">
        <f aca="false">F1725*EXP(($F$9-$E$9*$D$9-0.5*$C$9^2)*$G$9+$C$9*$G$9^0.5*E1726+($D$9+$F$9*D1726)*(IF(C1726&lt;$E$9*$G$9,1,0)))</f>
        <v>116.233152782624</v>
      </c>
    </row>
    <row r="1727" customFormat="false" ht="12.75" hidden="false" customHeight="false" outlineLevel="0" collapsed="false">
      <c r="A1727" s="0" t="n">
        <v>1714</v>
      </c>
      <c r="B1727" s="0" t="n">
        <f aca="false">A1727*$G$9</f>
        <v>0.195662100456621</v>
      </c>
      <c r="C1727" s="0" t="n">
        <f aca="true">RAND()</f>
        <v>0.100722249402125</v>
      </c>
      <c r="D1727" s="0" t="n">
        <f aca="true">NORMINV(RAND(),0,1)</f>
        <v>0.90416299799923</v>
      </c>
      <c r="E1727" s="0" t="n">
        <f aca="true">NORMINV(RAND(),0,1)</f>
        <v>-1.63755782404914</v>
      </c>
      <c r="F1727" s="0" t="n">
        <f aca="false">F1726*EXP(($F$9-$E$9*$D$9-0.5*$C$9^2)*$G$9+$C$9*$G$9^0.5*E1727+($D$9+$F$9*D1727)*(IF(C1727&lt;$E$9*$G$9,1,0)))</f>
        <v>115.624328405267</v>
      </c>
    </row>
    <row r="1728" customFormat="false" ht="12.75" hidden="false" customHeight="false" outlineLevel="0" collapsed="false">
      <c r="A1728" s="0" t="n">
        <v>1715</v>
      </c>
      <c r="B1728" s="0" t="n">
        <f aca="false">A1728*$G$9</f>
        <v>0.195776255707763</v>
      </c>
      <c r="C1728" s="0" t="n">
        <f aca="true">RAND()</f>
        <v>0.826323902620529</v>
      </c>
      <c r="D1728" s="0" t="n">
        <f aca="true">NORMINV(RAND(),0,1)</f>
        <v>-1.84583317846911</v>
      </c>
      <c r="E1728" s="0" t="n">
        <f aca="true">NORMINV(RAND(),0,1)</f>
        <v>0.350348590141934</v>
      </c>
      <c r="F1728" s="0" t="n">
        <f aca="false">F1727*EXP(($F$9-$E$9*$D$9-0.5*$C$9^2)*$G$9+$C$9*$G$9^0.5*E1728+($D$9+$F$9*D1728)*(IF(C1728&lt;$E$9*$G$9,1,0)))</f>
        <v>115.753914066406</v>
      </c>
    </row>
    <row r="1729" customFormat="false" ht="12.75" hidden="false" customHeight="false" outlineLevel="0" collapsed="false">
      <c r="A1729" s="0" t="n">
        <v>1716</v>
      </c>
      <c r="B1729" s="0" t="n">
        <f aca="false">A1729*$G$9</f>
        <v>0.195890410958904</v>
      </c>
      <c r="C1729" s="0" t="n">
        <f aca="true">RAND()</f>
        <v>0.956762795339533</v>
      </c>
      <c r="D1729" s="0" t="n">
        <f aca="true">NORMINV(RAND(),0,1)</f>
        <v>-0.628229113551082</v>
      </c>
      <c r="E1729" s="0" t="n">
        <f aca="true">NORMINV(RAND(),0,1)</f>
        <v>-0.770529861439732</v>
      </c>
      <c r="F1729" s="0" t="n">
        <f aca="false">F1728*EXP(($F$9-$E$9*$D$9-0.5*$C$9^2)*$G$9+$C$9*$G$9^0.5*E1729+($D$9+$F$9*D1729)*(IF(C1729&lt;$E$9*$G$9,1,0)))</f>
        <v>115.46805031324</v>
      </c>
    </row>
    <row r="1730" customFormat="false" ht="12.75" hidden="false" customHeight="false" outlineLevel="0" collapsed="false">
      <c r="A1730" s="0" t="n">
        <v>1717</v>
      </c>
      <c r="B1730" s="0" t="n">
        <f aca="false">A1730*$G$9</f>
        <v>0.196004566210046</v>
      </c>
      <c r="C1730" s="0" t="n">
        <f aca="true">RAND()</f>
        <v>0.914243405607005</v>
      </c>
      <c r="D1730" s="0" t="n">
        <f aca="true">NORMINV(RAND(),0,1)</f>
        <v>0.637388270345644</v>
      </c>
      <c r="E1730" s="0" t="n">
        <f aca="true">NORMINV(RAND(),0,1)</f>
        <v>-0.138042921883033</v>
      </c>
      <c r="F1730" s="0" t="n">
        <f aca="false">F1729*EXP(($F$9-$E$9*$D$9-0.5*$C$9^2)*$G$9+$C$9*$G$9^0.5*E1730+($D$9+$F$9*D1730)*(IF(C1730&lt;$E$9*$G$9,1,0)))</f>
        <v>115.41664113773</v>
      </c>
    </row>
    <row r="1731" customFormat="false" ht="12.75" hidden="false" customHeight="false" outlineLevel="0" collapsed="false">
      <c r="A1731" s="0" t="n">
        <v>1718</v>
      </c>
      <c r="B1731" s="0" t="n">
        <f aca="false">A1731*$G$9</f>
        <v>0.196118721461187</v>
      </c>
      <c r="C1731" s="0" t="n">
        <f aca="true">RAND()</f>
        <v>0.716098718909771</v>
      </c>
      <c r="D1731" s="0" t="n">
        <f aca="true">NORMINV(RAND(),0,1)</f>
        <v>0.915159476639582</v>
      </c>
      <c r="E1731" s="0" t="n">
        <f aca="true">NORMINV(RAND(),0,1)</f>
        <v>-1.35278326837895</v>
      </c>
      <c r="F1731" s="0" t="n">
        <f aca="false">F1730*EXP(($F$9-$E$9*$D$9-0.5*$C$9^2)*$G$9+$C$9*$G$9^0.5*E1731+($D$9+$F$9*D1731)*(IF(C1731&lt;$E$9*$G$9,1,0)))</f>
        <v>114.916940671376</v>
      </c>
    </row>
    <row r="1732" customFormat="false" ht="12.75" hidden="false" customHeight="false" outlineLevel="0" collapsed="false">
      <c r="A1732" s="0" t="n">
        <v>1719</v>
      </c>
      <c r="B1732" s="0" t="n">
        <f aca="false">A1732*$G$9</f>
        <v>0.196232876712329</v>
      </c>
      <c r="C1732" s="0" t="n">
        <f aca="true">RAND()</f>
        <v>0.194090005512469</v>
      </c>
      <c r="D1732" s="0" t="n">
        <f aca="true">NORMINV(RAND(),0,1)</f>
        <v>0.594213786111827</v>
      </c>
      <c r="E1732" s="0" t="n">
        <f aca="true">NORMINV(RAND(),0,1)</f>
        <v>0.84936538390056</v>
      </c>
      <c r="F1732" s="0" t="n">
        <f aca="false">F1731*EXP(($F$9-$E$9*$D$9-0.5*$C$9^2)*$G$9+$C$9*$G$9^0.5*E1732+($D$9+$F$9*D1732)*(IF(C1732&lt;$E$9*$G$9,1,0)))</f>
        <v>115.229896475745</v>
      </c>
    </row>
    <row r="1733" customFormat="false" ht="12.75" hidden="false" customHeight="false" outlineLevel="0" collapsed="false">
      <c r="A1733" s="0" t="n">
        <v>1720</v>
      </c>
      <c r="B1733" s="0" t="n">
        <f aca="false">A1733*$G$9</f>
        <v>0.19634703196347</v>
      </c>
      <c r="C1733" s="0" t="n">
        <f aca="true">RAND()</f>
        <v>0.948452923476183</v>
      </c>
      <c r="D1733" s="0" t="n">
        <f aca="true">NORMINV(RAND(),0,1)</f>
        <v>0.391043571351463</v>
      </c>
      <c r="E1733" s="0" t="n">
        <f aca="true">NORMINV(RAND(),0,1)</f>
        <v>1.47251362265224</v>
      </c>
      <c r="F1733" s="0" t="n">
        <f aca="false">F1732*EXP(($F$9-$E$9*$D$9-0.5*$C$9^2)*$G$9+$C$9*$G$9^0.5*E1733+($D$9+$F$9*D1733)*(IF(C1733&lt;$E$9*$G$9,1,0)))</f>
        <v>115.774719814257</v>
      </c>
    </row>
    <row r="1734" customFormat="false" ht="12.75" hidden="false" customHeight="false" outlineLevel="0" collapsed="false">
      <c r="A1734" s="0" t="n">
        <v>1721</v>
      </c>
      <c r="B1734" s="0" t="n">
        <f aca="false">A1734*$G$9</f>
        <v>0.196461187214612</v>
      </c>
      <c r="C1734" s="0" t="n">
        <f aca="true">RAND()</f>
        <v>0.355899294468737</v>
      </c>
      <c r="D1734" s="0" t="n">
        <f aca="true">NORMINV(RAND(),0,1)</f>
        <v>1.02747106417459</v>
      </c>
      <c r="E1734" s="0" t="n">
        <f aca="true">NORMINV(RAND(),0,1)</f>
        <v>0.129013970340636</v>
      </c>
      <c r="F1734" s="0" t="n">
        <f aca="false">F1733*EXP(($F$9-$E$9*$D$9-0.5*$C$9^2)*$G$9+$C$9*$G$9^0.5*E1734+($D$9+$F$9*D1734)*(IF(C1734&lt;$E$9*$G$9,1,0)))</f>
        <v>115.822275372146</v>
      </c>
    </row>
    <row r="1735" customFormat="false" ht="12.75" hidden="false" customHeight="false" outlineLevel="0" collapsed="false">
      <c r="A1735" s="0" t="n">
        <v>1722</v>
      </c>
      <c r="B1735" s="0" t="n">
        <f aca="false">A1735*$G$9</f>
        <v>0.196575342465753</v>
      </c>
      <c r="C1735" s="0" t="n">
        <f aca="true">RAND()</f>
        <v>0.602058145218799</v>
      </c>
      <c r="D1735" s="0" t="n">
        <f aca="true">NORMINV(RAND(),0,1)</f>
        <v>-0.420005891481525</v>
      </c>
      <c r="E1735" s="0" t="n">
        <f aca="true">NORMINV(RAND(),0,1)</f>
        <v>-0.400889874767539</v>
      </c>
      <c r="F1735" s="0" t="n">
        <f aca="false">F1734*EXP(($F$9-$E$9*$D$9-0.5*$C$9^2)*$G$9+$C$9*$G$9^0.5*E1735+($D$9+$F$9*D1735)*(IF(C1735&lt;$E$9*$G$9,1,0)))</f>
        <v>115.673212238615</v>
      </c>
    </row>
    <row r="1736" customFormat="false" ht="12.75" hidden="false" customHeight="false" outlineLevel="0" collapsed="false">
      <c r="A1736" s="0" t="n">
        <v>1723</v>
      </c>
      <c r="B1736" s="0" t="n">
        <f aca="false">A1736*$G$9</f>
        <v>0.196689497716895</v>
      </c>
      <c r="C1736" s="0" t="n">
        <f aca="true">RAND()</f>
        <v>0.0561177511884715</v>
      </c>
      <c r="D1736" s="0" t="n">
        <f aca="true">NORMINV(RAND(),0,1)</f>
        <v>0.289843884069155</v>
      </c>
      <c r="E1736" s="0" t="n">
        <f aca="true">NORMINV(RAND(),0,1)</f>
        <v>-1.33223649325439</v>
      </c>
      <c r="F1736" s="0" t="n">
        <f aca="false">F1735*EXP(($F$9-$E$9*$D$9-0.5*$C$9^2)*$G$9+$C$9*$G$9^0.5*E1736+($D$9+$F$9*D1736)*(IF(C1736&lt;$E$9*$G$9,1,0)))</f>
        <v>115.179986287936</v>
      </c>
    </row>
    <row r="1737" customFormat="false" ht="12.75" hidden="false" customHeight="false" outlineLevel="0" collapsed="false">
      <c r="A1737" s="0" t="n">
        <v>1724</v>
      </c>
      <c r="B1737" s="0" t="n">
        <f aca="false">A1737*$G$9</f>
        <v>0.196803652968037</v>
      </c>
      <c r="C1737" s="0" t="n">
        <f aca="true">RAND()</f>
        <v>0.715028836960425</v>
      </c>
      <c r="D1737" s="0" t="n">
        <f aca="true">NORMINV(RAND(),0,1)</f>
        <v>-1.17979597407031</v>
      </c>
      <c r="E1737" s="0" t="n">
        <f aca="true">NORMINV(RAND(),0,1)</f>
        <v>-0.353671214039405</v>
      </c>
      <c r="F1737" s="0" t="n">
        <f aca="false">F1736*EXP(($F$9-$E$9*$D$9-0.5*$C$9^2)*$G$9+$C$9*$G$9^0.5*E1737+($D$9+$F$9*D1737)*(IF(C1737&lt;$E$9*$G$9,1,0)))</f>
        <v>115.049161170303</v>
      </c>
    </row>
    <row r="1738" customFormat="false" ht="12.75" hidden="false" customHeight="false" outlineLevel="0" collapsed="false">
      <c r="A1738" s="0" t="n">
        <v>1725</v>
      </c>
      <c r="B1738" s="0" t="n">
        <f aca="false">A1738*$G$9</f>
        <v>0.196917808219178</v>
      </c>
      <c r="C1738" s="0" t="n">
        <f aca="true">RAND()</f>
        <v>0.730549520596163</v>
      </c>
      <c r="D1738" s="0" t="n">
        <f aca="true">NORMINV(RAND(),0,1)</f>
        <v>-0.352455339784835</v>
      </c>
      <c r="E1738" s="0" t="n">
        <f aca="true">NORMINV(RAND(),0,1)</f>
        <v>-0.511890017440301</v>
      </c>
      <c r="F1738" s="0" t="n">
        <f aca="false">F1737*EXP(($F$9-$E$9*$D$9-0.5*$C$9^2)*$G$9+$C$9*$G$9^0.5*E1738+($D$9+$F$9*D1738)*(IF(C1738&lt;$E$9*$G$9,1,0)))</f>
        <v>114.860219739546</v>
      </c>
    </row>
    <row r="1739" customFormat="false" ht="12.75" hidden="false" customHeight="false" outlineLevel="0" collapsed="false">
      <c r="A1739" s="0" t="n">
        <v>1726</v>
      </c>
      <c r="B1739" s="0" t="n">
        <f aca="false">A1739*$G$9</f>
        <v>0.19703196347032</v>
      </c>
      <c r="C1739" s="0" t="n">
        <f aca="true">RAND()</f>
        <v>0.0720440394759543</v>
      </c>
      <c r="D1739" s="0" t="n">
        <f aca="true">NORMINV(RAND(),0,1)</f>
        <v>-0.199998657977058</v>
      </c>
      <c r="E1739" s="0" t="n">
        <f aca="true">NORMINV(RAND(),0,1)</f>
        <v>-0.99555366835021</v>
      </c>
      <c r="F1739" s="0" t="n">
        <f aca="false">F1738*EXP(($F$9-$E$9*$D$9-0.5*$C$9^2)*$G$9+$C$9*$G$9^0.5*E1739+($D$9+$F$9*D1739)*(IF(C1739&lt;$E$9*$G$9,1,0)))</f>
        <v>114.493952233825</v>
      </c>
    </row>
    <row r="1740" customFormat="false" ht="12.75" hidden="false" customHeight="false" outlineLevel="0" collapsed="false">
      <c r="A1740" s="0" t="n">
        <v>1727</v>
      </c>
      <c r="B1740" s="0" t="n">
        <f aca="false">A1740*$G$9</f>
        <v>0.197146118721461</v>
      </c>
      <c r="C1740" s="0" t="n">
        <f aca="true">RAND()</f>
        <v>0.868939465759978</v>
      </c>
      <c r="D1740" s="0" t="n">
        <f aca="true">NORMINV(RAND(),0,1)</f>
        <v>1.88513634675692</v>
      </c>
      <c r="E1740" s="0" t="n">
        <f aca="true">NORMINV(RAND(),0,1)</f>
        <v>0.769598646354992</v>
      </c>
      <c r="F1740" s="0" t="n">
        <f aca="false">F1739*EXP(($F$9-$E$9*$D$9-0.5*$C$9^2)*$G$9+$C$9*$G$9^0.5*E1740+($D$9+$F$9*D1740)*(IF(C1740&lt;$E$9*$G$9,1,0)))</f>
        <v>114.776406708023</v>
      </c>
    </row>
    <row r="1741" customFormat="false" ht="12.75" hidden="false" customHeight="false" outlineLevel="0" collapsed="false">
      <c r="A1741" s="0" t="n">
        <v>1728</v>
      </c>
      <c r="B1741" s="0" t="n">
        <f aca="false">A1741*$G$9</f>
        <v>0.197260273972603</v>
      </c>
      <c r="C1741" s="0" t="n">
        <f aca="true">RAND()</f>
        <v>0.115349485229598</v>
      </c>
      <c r="D1741" s="0" t="n">
        <f aca="true">NORMINV(RAND(),0,1)</f>
        <v>-0.63616395710158</v>
      </c>
      <c r="E1741" s="0" t="n">
        <f aca="true">NORMINV(RAND(),0,1)</f>
        <v>1.22889223838689</v>
      </c>
      <c r="F1741" s="0" t="n">
        <f aca="false">F1740*EXP(($F$9-$E$9*$D$9-0.5*$C$9^2)*$G$9+$C$9*$G$9^0.5*E1741+($D$9+$F$9*D1741)*(IF(C1741&lt;$E$9*$G$9,1,0)))</f>
        <v>115.22907060085</v>
      </c>
    </row>
    <row r="1742" customFormat="false" ht="12.75" hidden="false" customHeight="false" outlineLevel="0" collapsed="false">
      <c r="A1742" s="0" t="n">
        <v>1729</v>
      </c>
      <c r="B1742" s="0" t="n">
        <f aca="false">A1742*$G$9</f>
        <v>0.197374429223744</v>
      </c>
      <c r="C1742" s="0" t="n">
        <f aca="true">RAND()</f>
        <v>0.872053316102002</v>
      </c>
      <c r="D1742" s="0" t="n">
        <f aca="true">NORMINV(RAND(),0,1)</f>
        <v>-0.503969342126765</v>
      </c>
      <c r="E1742" s="0" t="n">
        <f aca="true">NORMINV(RAND(),0,1)</f>
        <v>1.78375421334501</v>
      </c>
      <c r="F1742" s="0" t="n">
        <f aca="false">F1741*EXP(($F$9-$E$9*$D$9-0.5*$C$9^2)*$G$9+$C$9*$G$9^0.5*E1742+($D$9+$F$9*D1742)*(IF(C1742&lt;$E$9*$G$9,1,0)))</f>
        <v>115.88944608954</v>
      </c>
    </row>
    <row r="1743" customFormat="false" ht="12.75" hidden="false" customHeight="false" outlineLevel="0" collapsed="false">
      <c r="A1743" s="0" t="n">
        <v>1730</v>
      </c>
      <c r="B1743" s="0" t="n">
        <f aca="false">A1743*$G$9</f>
        <v>0.197488584474886</v>
      </c>
      <c r="C1743" s="0" t="n">
        <f aca="true">RAND()</f>
        <v>0.393362235416527</v>
      </c>
      <c r="D1743" s="0" t="n">
        <f aca="true">NORMINV(RAND(),0,1)</f>
        <v>1.8393250222925</v>
      </c>
      <c r="E1743" s="0" t="n">
        <f aca="true">NORMINV(RAND(),0,1)</f>
        <v>-0.409216965714109</v>
      </c>
      <c r="F1743" s="0" t="n">
        <f aca="false">F1742*EXP(($F$9-$E$9*$D$9-0.5*$C$9^2)*$G$9+$C$9*$G$9^0.5*E1743+($D$9+$F$9*D1743)*(IF(C1743&lt;$E$9*$G$9,1,0)))</f>
        <v>115.73720734096</v>
      </c>
    </row>
    <row r="1744" customFormat="false" ht="12.75" hidden="false" customHeight="false" outlineLevel="0" collapsed="false">
      <c r="A1744" s="0" t="n">
        <v>1731</v>
      </c>
      <c r="B1744" s="0" t="n">
        <f aca="false">A1744*$G$9</f>
        <v>0.197602739726027</v>
      </c>
      <c r="C1744" s="0" t="n">
        <f aca="true">RAND()</f>
        <v>0.590319503058872</v>
      </c>
      <c r="D1744" s="0" t="n">
        <f aca="true">NORMINV(RAND(),0,1)</f>
        <v>0.44420046844938</v>
      </c>
      <c r="E1744" s="0" t="n">
        <f aca="true">NORMINV(RAND(),0,1)</f>
        <v>1.317045094013</v>
      </c>
      <c r="F1744" s="0" t="n">
        <f aca="false">F1743*EXP(($F$9-$E$9*$D$9-0.5*$C$9^2)*$G$9+$C$9*$G$9^0.5*E1744+($D$9+$F$9*D1744)*(IF(C1744&lt;$E$9*$G$9,1,0)))</f>
        <v>116.226496446498</v>
      </c>
    </row>
    <row r="1745" customFormat="false" ht="12.75" hidden="false" customHeight="false" outlineLevel="0" collapsed="false">
      <c r="A1745" s="0" t="n">
        <v>1732</v>
      </c>
      <c r="B1745" s="0" t="n">
        <f aca="false">A1745*$G$9</f>
        <v>0.197716894977169</v>
      </c>
      <c r="C1745" s="0" t="n">
        <f aca="true">RAND()</f>
        <v>0.861878557812729</v>
      </c>
      <c r="D1745" s="0" t="n">
        <f aca="true">NORMINV(RAND(),0,1)</f>
        <v>-1.91421535917317</v>
      </c>
      <c r="E1745" s="0" t="n">
        <f aca="true">NORMINV(RAND(),0,1)</f>
        <v>-0.283556763107817</v>
      </c>
      <c r="F1745" s="0" t="n">
        <f aca="false">F1744*EXP(($F$9-$E$9*$D$9-0.5*$C$9^2)*$G$9+$C$9*$G$9^0.5*E1745+($D$9+$F$9*D1745)*(IF(C1745&lt;$E$9*$G$9,1,0)))</f>
        <v>116.120576456639</v>
      </c>
    </row>
    <row r="1746" customFormat="false" ht="12.75" hidden="false" customHeight="false" outlineLevel="0" collapsed="false">
      <c r="A1746" s="0" t="n">
        <v>1733</v>
      </c>
      <c r="B1746" s="0" t="n">
        <f aca="false">A1746*$G$9</f>
        <v>0.197831050228311</v>
      </c>
      <c r="C1746" s="0" t="n">
        <f aca="true">RAND()</f>
        <v>0.894394860572631</v>
      </c>
      <c r="D1746" s="0" t="n">
        <f aca="true">NORMINV(RAND(),0,1)</f>
        <v>-0.39908133598634</v>
      </c>
      <c r="E1746" s="0" t="n">
        <f aca="true">NORMINV(RAND(),0,1)</f>
        <v>0.189533428896003</v>
      </c>
      <c r="F1746" s="0" t="n">
        <f aca="false">F1745*EXP(($F$9-$E$9*$D$9-0.5*$C$9^2)*$G$9+$C$9*$G$9^0.5*E1746+($D$9+$F$9*D1746)*(IF(C1746&lt;$E$9*$G$9,1,0)))</f>
        <v>116.190810963799</v>
      </c>
    </row>
    <row r="1747" customFormat="false" ht="12.75" hidden="false" customHeight="false" outlineLevel="0" collapsed="false">
      <c r="A1747" s="0" t="n">
        <v>1734</v>
      </c>
      <c r="B1747" s="0" t="n">
        <f aca="false">A1747*$G$9</f>
        <v>0.197945205479452</v>
      </c>
      <c r="C1747" s="0" t="n">
        <f aca="true">RAND()</f>
        <v>0.0173904368716959</v>
      </c>
      <c r="D1747" s="0" t="n">
        <f aca="true">NORMINV(RAND(),0,1)</f>
        <v>0.83899539007657</v>
      </c>
      <c r="E1747" s="0" t="n">
        <f aca="true">NORMINV(RAND(),0,1)</f>
        <v>0.78149513905814</v>
      </c>
      <c r="F1747" s="0" t="n">
        <f aca="false">F1746*EXP(($F$9-$E$9*$D$9-0.5*$C$9^2)*$G$9+$C$9*$G$9^0.5*E1747+($D$9+$F$9*D1747)*(IF(C1747&lt;$E$9*$G$9,1,0)))</f>
        <v>116.481893145409</v>
      </c>
    </row>
    <row r="1748" customFormat="false" ht="12.75" hidden="false" customHeight="false" outlineLevel="0" collapsed="false">
      <c r="A1748" s="0" t="n">
        <v>1735</v>
      </c>
      <c r="B1748" s="0" t="n">
        <f aca="false">A1748*$G$9</f>
        <v>0.198059360730594</v>
      </c>
      <c r="C1748" s="0" t="n">
        <f aca="true">RAND()</f>
        <v>0.064768948988149</v>
      </c>
      <c r="D1748" s="0" t="n">
        <f aca="true">NORMINV(RAND(),0,1)</f>
        <v>0.178129653858449</v>
      </c>
      <c r="E1748" s="0" t="n">
        <f aca="true">NORMINV(RAND(),0,1)</f>
        <v>1.17992400746914</v>
      </c>
      <c r="F1748" s="0" t="n">
        <f aca="false">F1747*EXP(($F$9-$E$9*$D$9-0.5*$C$9^2)*$G$9+$C$9*$G$9^0.5*E1748+($D$9+$F$9*D1748)*(IF(C1748&lt;$E$9*$G$9,1,0)))</f>
        <v>116.922929828624</v>
      </c>
    </row>
    <row r="1749" customFormat="false" ht="12.75" hidden="false" customHeight="false" outlineLevel="0" collapsed="false">
      <c r="A1749" s="0" t="n">
        <v>1736</v>
      </c>
      <c r="B1749" s="0" t="n">
        <f aca="false">A1749*$G$9</f>
        <v>0.198173515981735</v>
      </c>
      <c r="C1749" s="0" t="n">
        <f aca="true">RAND()</f>
        <v>0.699939023119134</v>
      </c>
      <c r="D1749" s="0" t="n">
        <f aca="true">NORMINV(RAND(),0,1)</f>
        <v>0.0135186788157248</v>
      </c>
      <c r="E1749" s="0" t="n">
        <f aca="true">NORMINV(RAND(),0,1)</f>
        <v>-0.66908972537792</v>
      </c>
      <c r="F1749" s="0" t="n">
        <f aca="false">F1748*EXP(($F$9-$E$9*$D$9-0.5*$C$9^2)*$G$9+$C$9*$G$9^0.5*E1749+($D$9+$F$9*D1749)*(IF(C1749&lt;$E$9*$G$9,1,0)))</f>
        <v>116.672108451417</v>
      </c>
    </row>
    <row r="1750" customFormat="false" ht="12.75" hidden="false" customHeight="false" outlineLevel="0" collapsed="false">
      <c r="A1750" s="0" t="n">
        <v>1737</v>
      </c>
      <c r="B1750" s="0" t="n">
        <f aca="false">A1750*$G$9</f>
        <v>0.198287671232877</v>
      </c>
      <c r="C1750" s="0" t="n">
        <f aca="true">RAND()</f>
        <v>0.0769048554304155</v>
      </c>
      <c r="D1750" s="0" t="n">
        <f aca="true">NORMINV(RAND(),0,1)</f>
        <v>-1.54617406776188</v>
      </c>
      <c r="E1750" s="0" t="n">
        <f aca="true">NORMINV(RAND(),0,1)</f>
        <v>-2.23701125477731</v>
      </c>
      <c r="F1750" s="0" t="n">
        <f aca="false">F1749*EXP(($F$9-$E$9*$D$9-0.5*$C$9^2)*$G$9+$C$9*$G$9^0.5*E1750+($D$9+$F$9*D1750)*(IF(C1750&lt;$E$9*$G$9,1,0)))</f>
        <v>115.838195846522</v>
      </c>
    </row>
    <row r="1751" customFormat="false" ht="12.75" hidden="false" customHeight="false" outlineLevel="0" collapsed="false">
      <c r="A1751" s="0" t="n">
        <v>1738</v>
      </c>
      <c r="B1751" s="0" t="n">
        <f aca="false">A1751*$G$9</f>
        <v>0.198401826484018</v>
      </c>
      <c r="C1751" s="0" t="n">
        <f aca="true">RAND()</f>
        <v>0.711787572074046</v>
      </c>
      <c r="D1751" s="0" t="n">
        <f aca="true">NORMINV(RAND(),0,1)</f>
        <v>0.9127768194191</v>
      </c>
      <c r="E1751" s="0" t="n">
        <f aca="true">NORMINV(RAND(),0,1)</f>
        <v>-2.34490592959983</v>
      </c>
      <c r="F1751" s="0" t="n">
        <f aca="false">F1750*EXP(($F$9-$E$9*$D$9-0.5*$C$9^2)*$G$9+$C$9*$G$9^0.5*E1751+($D$9+$F$9*D1751)*(IF(C1751&lt;$E$9*$G$9,1,0)))</f>
        <v>114.970475907494</v>
      </c>
    </row>
    <row r="1752" customFormat="false" ht="12.75" hidden="false" customHeight="false" outlineLevel="0" collapsed="false">
      <c r="A1752" s="0" t="n">
        <v>1739</v>
      </c>
      <c r="B1752" s="0" t="n">
        <f aca="false">A1752*$G$9</f>
        <v>0.19851598173516</v>
      </c>
      <c r="C1752" s="0" t="n">
        <f aca="true">RAND()</f>
        <v>0.407392857088154</v>
      </c>
      <c r="D1752" s="0" t="n">
        <f aca="true">NORMINV(RAND(),0,1)</f>
        <v>-0.0456639068806385</v>
      </c>
      <c r="E1752" s="0" t="n">
        <f aca="true">NORMINV(RAND(),0,1)</f>
        <v>-0.48909103739106</v>
      </c>
      <c r="F1752" s="0" t="n">
        <f aca="false">F1751*EXP(($F$9-$E$9*$D$9-0.5*$C$9^2)*$G$9+$C$9*$G$9^0.5*E1752+($D$9+$F$9*D1752)*(IF(C1752&lt;$E$9*$G$9,1,0)))</f>
        <v>114.790051980591</v>
      </c>
    </row>
    <row r="1753" customFormat="false" ht="12.75" hidden="false" customHeight="false" outlineLevel="0" collapsed="false">
      <c r="A1753" s="0" t="n">
        <v>1740</v>
      </c>
      <c r="B1753" s="0" t="n">
        <f aca="false">A1753*$G$9</f>
        <v>0.198630136986301</v>
      </c>
      <c r="C1753" s="0" t="n">
        <f aca="true">RAND()</f>
        <v>0.69101733469206</v>
      </c>
      <c r="D1753" s="0" t="n">
        <f aca="true">NORMINV(RAND(),0,1)</f>
        <v>0.764913023638273</v>
      </c>
      <c r="E1753" s="0" t="n">
        <f aca="true">NORMINV(RAND(),0,1)</f>
        <v>-1.9106647663</v>
      </c>
      <c r="F1753" s="0" t="n">
        <f aca="false">F1752*EXP(($F$9-$E$9*$D$9-0.5*$C$9^2)*$G$9+$C$9*$G$9^0.5*E1753+($D$9+$F$9*D1753)*(IF(C1753&lt;$E$9*$G$9,1,0)))</f>
        <v>114.088870439111</v>
      </c>
    </row>
    <row r="1754" customFormat="false" ht="12.75" hidden="false" customHeight="false" outlineLevel="0" collapsed="false">
      <c r="A1754" s="0" t="n">
        <v>1741</v>
      </c>
      <c r="B1754" s="0" t="n">
        <f aca="false">A1754*$G$9</f>
        <v>0.198744292237443</v>
      </c>
      <c r="C1754" s="0" t="n">
        <f aca="true">RAND()</f>
        <v>0.617769819902044</v>
      </c>
      <c r="D1754" s="0" t="n">
        <f aca="true">NORMINV(RAND(),0,1)</f>
        <v>-0.729265990737586</v>
      </c>
      <c r="E1754" s="0" t="n">
        <f aca="true">NORMINV(RAND(),0,1)</f>
        <v>0.854831763075894</v>
      </c>
      <c r="F1754" s="0" t="n">
        <f aca="false">F1753*EXP(($F$9-$E$9*$D$9-0.5*$C$9^2)*$G$9+$C$9*$G$9^0.5*E1754+($D$9+$F$9*D1754)*(IF(C1754&lt;$E$9*$G$9,1,0)))</f>
        <v>114.401575600705</v>
      </c>
    </row>
    <row r="1755" customFormat="false" ht="12.75" hidden="false" customHeight="false" outlineLevel="0" collapsed="false">
      <c r="A1755" s="0" t="n">
        <v>1742</v>
      </c>
      <c r="B1755" s="0" t="n">
        <f aca="false">A1755*$G$9</f>
        <v>0.198858447488584</v>
      </c>
      <c r="C1755" s="0" t="n">
        <f aca="true">RAND()</f>
        <v>0.416254968108103</v>
      </c>
      <c r="D1755" s="0" t="n">
        <f aca="true">NORMINV(RAND(),0,1)</f>
        <v>-0.334189531291449</v>
      </c>
      <c r="E1755" s="0" t="n">
        <f aca="true">NORMINV(RAND(),0,1)</f>
        <v>0.178005665059096</v>
      </c>
      <c r="F1755" s="0" t="n">
        <f aca="false">F1754*EXP(($F$9-$E$9*$D$9-0.5*$C$9^2)*$G$9+$C$9*$G$9^0.5*E1755+($D$9+$F$9*D1755)*(IF(C1755&lt;$E$9*$G$9,1,0)))</f>
        <v>114.466540770185</v>
      </c>
    </row>
    <row r="1756" customFormat="false" ht="12.75" hidden="false" customHeight="false" outlineLevel="0" collapsed="false">
      <c r="A1756" s="0" t="n">
        <v>1743</v>
      </c>
      <c r="B1756" s="0" t="n">
        <f aca="false">A1756*$G$9</f>
        <v>0.198972602739726</v>
      </c>
      <c r="C1756" s="0" t="n">
        <f aca="true">RAND()</f>
        <v>0.306559341163584</v>
      </c>
      <c r="D1756" s="0" t="n">
        <f aca="true">NORMINV(RAND(),0,1)</f>
        <v>-1.39344913080537</v>
      </c>
      <c r="E1756" s="0" t="n">
        <f aca="true">NORMINV(RAND(),0,1)</f>
        <v>0.912842172432122</v>
      </c>
      <c r="F1756" s="0" t="n">
        <f aca="false">F1755*EXP(($F$9-$E$9*$D$9-0.5*$C$9^2)*$G$9+$C$9*$G$9^0.5*E1756+($D$9+$F$9*D1756)*(IF(C1756&lt;$E$9*$G$9,1,0)))</f>
        <v>114.801625428079</v>
      </c>
    </row>
    <row r="1757" customFormat="false" ht="12.75" hidden="false" customHeight="false" outlineLevel="0" collapsed="false">
      <c r="A1757" s="0" t="n">
        <v>1744</v>
      </c>
      <c r="B1757" s="0" t="n">
        <f aca="false">A1757*$G$9</f>
        <v>0.199086757990868</v>
      </c>
      <c r="C1757" s="0" t="n">
        <f aca="true">RAND()</f>
        <v>0.179400427495286</v>
      </c>
      <c r="D1757" s="0" t="n">
        <f aca="true">NORMINV(RAND(),0,1)</f>
        <v>-1.37358548529249</v>
      </c>
      <c r="E1757" s="0" t="n">
        <f aca="true">NORMINV(RAND(),0,1)</f>
        <v>1.58068708090838</v>
      </c>
      <c r="F1757" s="0" t="n">
        <f aca="false">F1756*EXP(($F$9-$E$9*$D$9-0.5*$C$9^2)*$G$9+$C$9*$G$9^0.5*E1757+($D$9+$F$9*D1757)*(IF(C1757&lt;$E$9*$G$9,1,0)))</f>
        <v>115.384424007966</v>
      </c>
    </row>
    <row r="1758" customFormat="false" ht="12.75" hidden="false" customHeight="false" outlineLevel="0" collapsed="false">
      <c r="A1758" s="0" t="n">
        <v>1745</v>
      </c>
      <c r="B1758" s="0" t="n">
        <f aca="false">A1758*$G$9</f>
        <v>0.199200913242009</v>
      </c>
      <c r="C1758" s="0" t="n">
        <f aca="true">RAND()</f>
        <v>0.973316114548038</v>
      </c>
      <c r="D1758" s="0" t="n">
        <f aca="true">NORMINV(RAND(),0,1)</f>
        <v>0.765999546588492</v>
      </c>
      <c r="E1758" s="0" t="n">
        <f aca="true">NORMINV(RAND(),0,1)</f>
        <v>0.192970021290562</v>
      </c>
      <c r="F1758" s="0" t="n">
        <f aca="false">F1757*EXP(($F$9-$E$9*$D$9-0.5*$C$9^2)*$G$9+$C$9*$G$9^0.5*E1758+($D$9+$F$9*D1758)*(IF(C1758&lt;$E$9*$G$9,1,0)))</f>
        <v>115.455485032232</v>
      </c>
    </row>
    <row r="1759" customFormat="false" ht="12.75" hidden="false" customHeight="false" outlineLevel="0" collapsed="false">
      <c r="A1759" s="0" t="n">
        <v>1746</v>
      </c>
      <c r="B1759" s="0" t="n">
        <f aca="false">A1759*$G$9</f>
        <v>0.199315068493151</v>
      </c>
      <c r="C1759" s="0" t="n">
        <f aca="true">RAND()</f>
        <v>0.300615122217274</v>
      </c>
      <c r="D1759" s="0" t="n">
        <f aca="true">NORMINV(RAND(),0,1)</f>
        <v>0.848392782962201</v>
      </c>
      <c r="E1759" s="0" t="n">
        <f aca="true">NORMINV(RAND(),0,1)</f>
        <v>-1.0131750016015</v>
      </c>
      <c r="F1759" s="0" t="n">
        <f aca="false">F1758*EXP(($F$9-$E$9*$D$9-0.5*$C$9^2)*$G$9+$C$9*$G$9^0.5*E1759+($D$9+$F$9*D1759)*(IF(C1759&lt;$E$9*$G$9,1,0)))</f>
        <v>115.080819191171</v>
      </c>
    </row>
    <row r="1760" customFormat="false" ht="12.75" hidden="false" customHeight="false" outlineLevel="0" collapsed="false">
      <c r="A1760" s="0" t="n">
        <v>1747</v>
      </c>
      <c r="B1760" s="0" t="n">
        <f aca="false">A1760*$G$9</f>
        <v>0.199429223744292</v>
      </c>
      <c r="C1760" s="0" t="n">
        <f aca="true">RAND()</f>
        <v>0.43444996366528</v>
      </c>
      <c r="D1760" s="0" t="n">
        <f aca="true">NORMINV(RAND(),0,1)</f>
        <v>-0.0198260149298937</v>
      </c>
      <c r="E1760" s="0" t="n">
        <f aca="true">NORMINV(RAND(),0,1)</f>
        <v>-1.40318255319936</v>
      </c>
      <c r="F1760" s="0" t="n">
        <f aca="false">F1759*EXP(($F$9-$E$9*$D$9-0.5*$C$9^2)*$G$9+$C$9*$G$9^0.5*E1760+($D$9+$F$9*D1760)*(IF(C1760&lt;$E$9*$G$9,1,0)))</f>
        <v>114.564063928921</v>
      </c>
    </row>
    <row r="1761" customFormat="false" ht="12.75" hidden="false" customHeight="false" outlineLevel="0" collapsed="false">
      <c r="A1761" s="0" t="n">
        <v>1748</v>
      </c>
      <c r="B1761" s="0" t="n">
        <f aca="false">A1761*$G$9</f>
        <v>0.199543378995434</v>
      </c>
      <c r="C1761" s="0" t="n">
        <f aca="true">RAND()</f>
        <v>0.612538026518011</v>
      </c>
      <c r="D1761" s="0" t="n">
        <f aca="true">NORMINV(RAND(),0,1)</f>
        <v>-1.86141750757166</v>
      </c>
      <c r="E1761" s="0" t="n">
        <f aca="true">NORMINV(RAND(),0,1)</f>
        <v>2.37331831231557</v>
      </c>
      <c r="F1761" s="0" t="n">
        <f aca="false">F1760*EXP(($F$9-$E$9*$D$9-0.5*$C$9^2)*$G$9+$C$9*$G$9^0.5*E1761+($D$9+$F$9*D1761)*(IF(C1761&lt;$E$9*$G$9,1,0)))</f>
        <v>115.438570254167</v>
      </c>
    </row>
    <row r="1762" customFormat="false" ht="12.75" hidden="false" customHeight="false" outlineLevel="0" collapsed="false">
      <c r="A1762" s="0" t="n">
        <v>1749</v>
      </c>
      <c r="B1762" s="0" t="n">
        <f aca="false">A1762*$G$9</f>
        <v>0.199657534246575</v>
      </c>
      <c r="C1762" s="0" t="n">
        <f aca="true">RAND()</f>
        <v>0.653703357024095</v>
      </c>
      <c r="D1762" s="0" t="n">
        <f aca="true">NORMINV(RAND(),0,1)</f>
        <v>-1.27104169732655</v>
      </c>
      <c r="E1762" s="0" t="n">
        <f aca="true">NORMINV(RAND(),0,1)</f>
        <v>-0.673735240697826</v>
      </c>
      <c r="F1762" s="0" t="n">
        <f aca="false">F1761*EXP(($F$9-$E$9*$D$9-0.5*$C$9^2)*$G$9+$C$9*$G$9^0.5*E1762+($D$9+$F$9*D1762)*(IF(C1762&lt;$E$9*$G$9,1,0)))</f>
        <v>115.18921789024</v>
      </c>
    </row>
    <row r="1763" customFormat="false" ht="12.75" hidden="false" customHeight="false" outlineLevel="0" collapsed="false">
      <c r="A1763" s="0" t="n">
        <v>1750</v>
      </c>
      <c r="B1763" s="0" t="n">
        <f aca="false">A1763*$G$9</f>
        <v>0.199771689497717</v>
      </c>
      <c r="C1763" s="0" t="n">
        <f aca="true">RAND()</f>
        <v>0.690161786410263</v>
      </c>
      <c r="D1763" s="0" t="n">
        <f aca="true">NORMINV(RAND(),0,1)</f>
        <v>0.74455490356667</v>
      </c>
      <c r="E1763" s="0" t="n">
        <f aca="true">NORMINV(RAND(),0,1)</f>
        <v>0.984930218391844</v>
      </c>
      <c r="F1763" s="0" t="n">
        <f aca="false">F1762*EXP(($F$9-$E$9*$D$9-0.5*$C$9^2)*$G$9+$C$9*$G$9^0.5*E1763+($D$9+$F$9*D1763)*(IF(C1763&lt;$E$9*$G$9,1,0)))</f>
        <v>115.553115174345</v>
      </c>
    </row>
    <row r="1764" customFormat="false" ht="12.75" hidden="false" customHeight="false" outlineLevel="0" collapsed="false">
      <c r="A1764" s="0" t="n">
        <v>1751</v>
      </c>
      <c r="B1764" s="0" t="n">
        <f aca="false">A1764*$G$9</f>
        <v>0.199885844748858</v>
      </c>
      <c r="C1764" s="0" t="n">
        <f aca="true">RAND()</f>
        <v>0.233349697557092</v>
      </c>
      <c r="D1764" s="0" t="n">
        <f aca="true">NORMINV(RAND(),0,1)</f>
        <v>-1.43049786453503</v>
      </c>
      <c r="E1764" s="0" t="n">
        <f aca="true">NORMINV(RAND(),0,1)</f>
        <v>0.443871158681751</v>
      </c>
      <c r="F1764" s="0" t="n">
        <f aca="false">F1763*EXP(($F$9-$E$9*$D$9-0.5*$C$9^2)*$G$9+$C$9*$G$9^0.5*E1764+($D$9+$F$9*D1764)*(IF(C1764&lt;$E$9*$G$9,1,0)))</f>
        <v>115.717304198101</v>
      </c>
    </row>
    <row r="1765" customFormat="false" ht="12.75" hidden="false" customHeight="false" outlineLevel="0" collapsed="false">
      <c r="A1765" s="0" t="n">
        <v>1752</v>
      </c>
      <c r="B1765" s="0" t="n">
        <f aca="false">A1765*$G$9</f>
        <v>0.2</v>
      </c>
      <c r="C1765" s="0" t="n">
        <f aca="true">RAND()</f>
        <v>0.62341242623723</v>
      </c>
      <c r="D1765" s="0" t="n">
        <f aca="true">NORMINV(RAND(),0,1)</f>
        <v>-0.206574745900164</v>
      </c>
      <c r="E1765" s="0" t="n">
        <f aca="true">NORMINV(RAND(),0,1)</f>
        <v>1.30231085675905</v>
      </c>
      <c r="F1765" s="0" t="n">
        <f aca="false">F1764*EXP(($F$9-$E$9*$D$9-0.5*$C$9^2)*$G$9+$C$9*$G$9^0.5*E1765+($D$9+$F$9*D1765)*(IF(C1765&lt;$E$9*$G$9,1,0)))</f>
        <v>116.201021124</v>
      </c>
    </row>
    <row r="1766" customFormat="false" ht="12.75" hidden="false" customHeight="false" outlineLevel="0" collapsed="false">
      <c r="A1766" s="0" t="n">
        <v>1753</v>
      </c>
      <c r="B1766" s="0" t="n">
        <f aca="false">A1766*$G$9</f>
        <v>0.200114155251142</v>
      </c>
      <c r="C1766" s="0" t="n">
        <f aca="true">RAND()</f>
        <v>0.277878257370984</v>
      </c>
      <c r="D1766" s="0" t="n">
        <f aca="true">NORMINV(RAND(),0,1)</f>
        <v>1.5658537695448</v>
      </c>
      <c r="E1766" s="0" t="n">
        <f aca="true">NORMINV(RAND(),0,1)</f>
        <v>0.514228712313418</v>
      </c>
      <c r="F1766" s="0" t="n">
        <f aca="false">F1765*EXP(($F$9-$E$9*$D$9-0.5*$C$9^2)*$G$9+$C$9*$G$9^0.5*E1766+($D$9+$F$9*D1766)*(IF(C1766&lt;$E$9*$G$9,1,0)))</f>
        <v>116.392376294164</v>
      </c>
    </row>
    <row r="1767" customFormat="false" ht="12.75" hidden="false" customHeight="false" outlineLevel="0" collapsed="false">
      <c r="A1767" s="0" t="n">
        <v>1754</v>
      </c>
      <c r="B1767" s="0" t="n">
        <f aca="false">A1767*$G$9</f>
        <v>0.200228310502283</v>
      </c>
      <c r="C1767" s="0" t="n">
        <f aca="true">RAND()</f>
        <v>0.781161068834112</v>
      </c>
      <c r="D1767" s="0" t="n">
        <f aca="true">NORMINV(RAND(),0,1)</f>
        <v>2.1187210425823</v>
      </c>
      <c r="E1767" s="0" t="n">
        <f aca="true">NORMINV(RAND(),0,1)</f>
        <v>0.58272683299205</v>
      </c>
      <c r="F1767" s="0" t="n">
        <f aca="false">F1766*EXP(($F$9-$E$9*$D$9-0.5*$C$9^2)*$G$9+$C$9*$G$9^0.5*E1767+($D$9+$F$9*D1767)*(IF(C1767&lt;$E$9*$G$9,1,0)))</f>
        <v>116.609646267632</v>
      </c>
    </row>
    <row r="1768" customFormat="false" ht="12.75" hidden="false" customHeight="false" outlineLevel="0" collapsed="false">
      <c r="A1768" s="0" t="n">
        <v>1755</v>
      </c>
      <c r="B1768" s="0" t="n">
        <f aca="false">A1768*$G$9</f>
        <v>0.200342465753425</v>
      </c>
      <c r="C1768" s="0" t="n">
        <f aca="true">RAND()</f>
        <v>0.724879341728953</v>
      </c>
      <c r="D1768" s="0" t="n">
        <f aca="true">NORMINV(RAND(),0,1)</f>
        <v>1.08953738782206</v>
      </c>
      <c r="E1768" s="0" t="n">
        <f aca="true">NORMINV(RAND(),0,1)</f>
        <v>-0.269641266311697</v>
      </c>
      <c r="F1768" s="0" t="n">
        <f aca="false">F1767*EXP(($F$9-$E$9*$D$9-0.5*$C$9^2)*$G$9+$C$9*$G$9^0.5*E1768+($D$9+$F$9*D1768)*(IF(C1768&lt;$E$9*$G$9,1,0)))</f>
        <v>116.508573666214</v>
      </c>
    </row>
    <row r="1769" customFormat="false" ht="12.75" hidden="false" customHeight="false" outlineLevel="0" collapsed="false">
      <c r="A1769" s="0" t="n">
        <v>1756</v>
      </c>
      <c r="B1769" s="0" t="n">
        <f aca="false">A1769*$G$9</f>
        <v>0.200456621004566</v>
      </c>
      <c r="C1769" s="0" t="n">
        <f aca="true">RAND()</f>
        <v>0.655465762895994</v>
      </c>
      <c r="D1769" s="0" t="n">
        <f aca="true">NORMINV(RAND(),0,1)</f>
        <v>1.2731845104896</v>
      </c>
      <c r="E1769" s="0" t="n">
        <f aca="true">NORMINV(RAND(),0,1)</f>
        <v>0.375218020794394</v>
      </c>
      <c r="F1769" s="0" t="n">
        <f aca="false">F1768*EXP(($F$9-$E$9*$D$9-0.5*$C$9^2)*$G$9+$C$9*$G$9^0.5*E1769+($D$9+$F$9*D1769)*(IF(C1769&lt;$E$9*$G$9,1,0)))</f>
        <v>116.648448496188</v>
      </c>
    </row>
    <row r="1770" customFormat="false" ht="12.75" hidden="false" customHeight="false" outlineLevel="0" collapsed="false">
      <c r="A1770" s="0" t="n">
        <v>1757</v>
      </c>
      <c r="B1770" s="0" t="n">
        <f aca="false">A1770*$G$9</f>
        <v>0.200570776255708</v>
      </c>
      <c r="C1770" s="0" t="n">
        <f aca="true">RAND()</f>
        <v>0.531793751668471</v>
      </c>
      <c r="D1770" s="0" t="n">
        <f aca="true">NORMINV(RAND(),0,1)</f>
        <v>0.292954408188608</v>
      </c>
      <c r="E1770" s="0" t="n">
        <f aca="true">NORMINV(RAND(),0,1)</f>
        <v>-0.764040053730771</v>
      </c>
      <c r="F1770" s="0" t="n">
        <f aca="false">F1769*EXP(($F$9-$E$9*$D$9-0.5*$C$9^2)*$G$9+$C$9*$G$9^0.5*E1770+($D$9+$F$9*D1770)*(IF(C1770&lt;$E$9*$G$9,1,0)))</f>
        <v>116.362796148196</v>
      </c>
    </row>
    <row r="1771" customFormat="false" ht="12.75" hidden="false" customHeight="false" outlineLevel="0" collapsed="false">
      <c r="A1771" s="0" t="n">
        <v>1758</v>
      </c>
      <c r="B1771" s="0" t="n">
        <f aca="false">A1771*$G$9</f>
        <v>0.200684931506849</v>
      </c>
      <c r="C1771" s="0" t="n">
        <f aca="true">RAND()</f>
        <v>0.297023996790178</v>
      </c>
      <c r="D1771" s="0" t="n">
        <f aca="true">NORMINV(RAND(),0,1)</f>
        <v>-0.628618883262671</v>
      </c>
      <c r="E1771" s="0" t="n">
        <f aca="true">NORMINV(RAND(),0,1)</f>
        <v>1.54170929484472</v>
      </c>
      <c r="F1771" s="0" t="n">
        <f aca="false">F1770*EXP(($F$9-$E$9*$D$9-0.5*$C$9^2)*$G$9+$C$9*$G$9^0.5*E1771+($D$9+$F$9*D1771)*(IF(C1771&lt;$E$9*$G$9,1,0)))</f>
        <v>116.93890937083</v>
      </c>
    </row>
    <row r="1772" customFormat="false" ht="12.75" hidden="false" customHeight="false" outlineLevel="0" collapsed="false">
      <c r="A1772" s="0" t="n">
        <v>1759</v>
      </c>
      <c r="B1772" s="0" t="n">
        <f aca="false">A1772*$G$9</f>
        <v>0.200799086757991</v>
      </c>
      <c r="C1772" s="0" t="n">
        <f aca="true">RAND()</f>
        <v>0.364617311996787</v>
      </c>
      <c r="D1772" s="0" t="n">
        <f aca="true">NORMINV(RAND(),0,1)</f>
        <v>-1.21916817082187</v>
      </c>
      <c r="E1772" s="0" t="n">
        <f aca="true">NORMINV(RAND(),0,1)</f>
        <v>0.525166471545541</v>
      </c>
      <c r="F1772" s="0" t="n">
        <f aca="false">F1771*EXP(($F$9-$E$9*$D$9-0.5*$C$9^2)*$G$9+$C$9*$G$9^0.5*E1772+($D$9+$F$9*D1772)*(IF(C1772&lt;$E$9*$G$9,1,0)))</f>
        <v>117.13558623166</v>
      </c>
    </row>
    <row r="1773" customFormat="false" ht="12.75" hidden="false" customHeight="false" outlineLevel="0" collapsed="false">
      <c r="A1773" s="0" t="n">
        <v>1760</v>
      </c>
      <c r="B1773" s="0" t="n">
        <f aca="false">A1773*$G$9</f>
        <v>0.200913242009132</v>
      </c>
      <c r="C1773" s="0" t="n">
        <f aca="true">RAND()</f>
        <v>0.168721600545758</v>
      </c>
      <c r="D1773" s="0" t="n">
        <f aca="true">NORMINV(RAND(),0,1)</f>
        <v>2.18487880902036</v>
      </c>
      <c r="E1773" s="0" t="n">
        <f aca="true">NORMINV(RAND(),0,1)</f>
        <v>0.338026659283733</v>
      </c>
      <c r="F1773" s="0" t="n">
        <f aca="false">F1772*EXP(($F$9-$E$9*$D$9-0.5*$C$9^2)*$G$9+$C$9*$G$9^0.5*E1773+($D$9+$F$9*D1773)*(IF(C1773&lt;$E$9*$G$9,1,0)))</f>
        <v>117.262234205228</v>
      </c>
    </row>
    <row r="1774" customFormat="false" ht="12.75" hidden="false" customHeight="false" outlineLevel="0" collapsed="false">
      <c r="A1774" s="0" t="n">
        <v>1761</v>
      </c>
      <c r="B1774" s="0" t="n">
        <f aca="false">A1774*$G$9</f>
        <v>0.201027397260274</v>
      </c>
      <c r="C1774" s="0" t="n">
        <f aca="true">RAND()</f>
        <v>0.23435546911436</v>
      </c>
      <c r="D1774" s="0" t="n">
        <f aca="true">NORMINV(RAND(),0,1)</f>
        <v>-0.727278899478815</v>
      </c>
      <c r="E1774" s="0" t="n">
        <f aca="true">NORMINV(RAND(),0,1)</f>
        <v>0.0274417991483838</v>
      </c>
      <c r="F1774" s="0" t="n">
        <f aca="false">F1773*EXP(($F$9-$E$9*$D$9-0.5*$C$9^2)*$G$9+$C$9*$G$9^0.5*E1774+($D$9+$F$9*D1774)*(IF(C1774&lt;$E$9*$G$9,1,0)))</f>
        <v>117.272214281883</v>
      </c>
    </row>
    <row r="1775" customFormat="false" ht="12.75" hidden="false" customHeight="false" outlineLevel="0" collapsed="false">
      <c r="A1775" s="0" t="n">
        <v>1762</v>
      </c>
      <c r="B1775" s="0" t="n">
        <f aca="false">A1775*$G$9</f>
        <v>0.201141552511416</v>
      </c>
      <c r="C1775" s="0" t="n">
        <f aca="true">RAND()</f>
        <v>0.237121406172631</v>
      </c>
      <c r="D1775" s="0" t="n">
        <f aca="true">NORMINV(RAND(),0,1)</f>
        <v>-0.637004979248902</v>
      </c>
      <c r="E1775" s="0" t="n">
        <f aca="true">NORMINV(RAND(),0,1)</f>
        <v>-1.25166152940052</v>
      </c>
      <c r="F1775" s="0" t="n">
        <f aca="false">F1774*EXP(($F$9-$E$9*$D$9-0.5*$C$9^2)*$G$9+$C$9*$G$9^0.5*E1775+($D$9+$F$9*D1775)*(IF(C1775&lt;$E$9*$G$9,1,0)))</f>
        <v>116.802332571334</v>
      </c>
    </row>
    <row r="1776" customFormat="false" ht="12.75" hidden="false" customHeight="false" outlineLevel="0" collapsed="false">
      <c r="A1776" s="0" t="n">
        <v>1763</v>
      </c>
      <c r="B1776" s="0" t="n">
        <f aca="false">A1776*$G$9</f>
        <v>0.201255707762557</v>
      </c>
      <c r="C1776" s="0" t="n">
        <f aca="true">RAND()</f>
        <v>0.970491174490495</v>
      </c>
      <c r="D1776" s="0" t="n">
        <f aca="true">NORMINV(RAND(),0,1)</f>
        <v>-1.92709888733518</v>
      </c>
      <c r="E1776" s="0" t="n">
        <f aca="true">NORMINV(RAND(),0,1)</f>
        <v>2.10955620887828</v>
      </c>
      <c r="F1776" s="0" t="n">
        <f aca="false">F1775*EXP(($F$9-$E$9*$D$9-0.5*$C$9^2)*$G$9+$C$9*$G$9^0.5*E1776+($D$9+$F$9*D1776)*(IF(C1776&lt;$E$9*$G$9,1,0)))</f>
        <v>117.594463531348</v>
      </c>
    </row>
    <row r="1777" customFormat="false" ht="12.75" hidden="false" customHeight="false" outlineLevel="0" collapsed="false">
      <c r="A1777" s="0" t="n">
        <v>1764</v>
      </c>
      <c r="B1777" s="0" t="n">
        <f aca="false">A1777*$G$9</f>
        <v>0.201369863013699</v>
      </c>
      <c r="C1777" s="0" t="n">
        <f aca="true">RAND()</f>
        <v>0.820252468961305</v>
      </c>
      <c r="D1777" s="0" t="n">
        <f aca="true">NORMINV(RAND(),0,1)</f>
        <v>1.08159288779948</v>
      </c>
      <c r="E1777" s="0" t="n">
        <f aca="true">NORMINV(RAND(),0,1)</f>
        <v>-0.303691969836782</v>
      </c>
      <c r="F1777" s="0" t="n">
        <f aca="false">F1776*EXP(($F$9-$E$9*$D$9-0.5*$C$9^2)*$G$9+$C$9*$G$9^0.5*E1777+($D$9+$F$9*D1777)*(IF(C1777&lt;$E$9*$G$9,1,0)))</f>
        <v>117.47971455888</v>
      </c>
    </row>
    <row r="1778" customFormat="false" ht="12.75" hidden="false" customHeight="false" outlineLevel="0" collapsed="false">
      <c r="A1778" s="0" t="n">
        <v>1765</v>
      </c>
      <c r="B1778" s="0" t="n">
        <f aca="false">A1778*$G$9</f>
        <v>0.20148401826484</v>
      </c>
      <c r="C1778" s="0" t="n">
        <f aca="true">RAND()</f>
        <v>0.968406296171987</v>
      </c>
      <c r="D1778" s="0" t="n">
        <f aca="true">NORMINV(RAND(),0,1)</f>
        <v>0.296091062540887</v>
      </c>
      <c r="E1778" s="0" t="n">
        <f aca="true">NORMINV(RAND(),0,1)</f>
        <v>0.262177663845769</v>
      </c>
      <c r="F1778" s="0" t="n">
        <f aca="false">F1777*EXP(($F$9-$E$9*$D$9-0.5*$C$9^2)*$G$9+$C$9*$G$9^0.5*E1778+($D$9+$F$9*D1778)*(IF(C1778&lt;$E$9*$G$9,1,0)))</f>
        <v>117.578145641726</v>
      </c>
    </row>
    <row r="1779" customFormat="false" ht="12.75" hidden="false" customHeight="false" outlineLevel="0" collapsed="false">
      <c r="A1779" s="0" t="n">
        <v>1766</v>
      </c>
      <c r="B1779" s="0" t="n">
        <f aca="false">A1779*$G$9</f>
        <v>0.201598173515982</v>
      </c>
      <c r="C1779" s="0" t="n">
        <f aca="true">RAND()</f>
        <v>0.341249514775609</v>
      </c>
      <c r="D1779" s="0" t="n">
        <f aca="true">NORMINV(RAND(),0,1)</f>
        <v>0.566966775763705</v>
      </c>
      <c r="E1779" s="0" t="n">
        <f aca="true">NORMINV(RAND(),0,1)</f>
        <v>-0.651622714658025</v>
      </c>
      <c r="F1779" s="0" t="n">
        <f aca="false">F1778*EXP(($F$9-$E$9*$D$9-0.5*$C$9^2)*$G$9+$C$9*$G$9^0.5*E1779+($D$9+$F$9*D1779)*(IF(C1779&lt;$E$9*$G$9,1,0)))</f>
        <v>117.33248762408</v>
      </c>
    </row>
    <row r="1780" customFormat="false" ht="12.75" hidden="false" customHeight="false" outlineLevel="0" collapsed="false">
      <c r="A1780" s="0" t="n">
        <v>1767</v>
      </c>
      <c r="B1780" s="0" t="n">
        <f aca="false">A1780*$G$9</f>
        <v>0.201712328767123</v>
      </c>
      <c r="C1780" s="0" t="n">
        <f aca="true">RAND()</f>
        <v>0.814994512652109</v>
      </c>
      <c r="D1780" s="0" t="n">
        <f aca="true">NORMINV(RAND(),0,1)</f>
        <v>0.295157220710693</v>
      </c>
      <c r="E1780" s="0" t="n">
        <f aca="true">NORMINV(RAND(),0,1)</f>
        <v>-0.930359709627881</v>
      </c>
      <c r="F1780" s="0" t="n">
        <f aca="false">F1779*EXP(($F$9-$E$9*$D$9-0.5*$C$9^2)*$G$9+$C$9*$G$9^0.5*E1780+($D$9+$F$9*D1780)*(IF(C1780&lt;$E$9*$G$9,1,0)))</f>
        <v>116.982779445506</v>
      </c>
    </row>
    <row r="1781" customFormat="false" ht="12.75" hidden="false" customHeight="false" outlineLevel="0" collapsed="false">
      <c r="A1781" s="0" t="n">
        <v>1768</v>
      </c>
      <c r="B1781" s="0" t="n">
        <f aca="false">A1781*$G$9</f>
        <v>0.201826484018265</v>
      </c>
      <c r="C1781" s="0" t="n">
        <f aca="true">RAND()</f>
        <v>0.437302063719175</v>
      </c>
      <c r="D1781" s="0" t="n">
        <f aca="true">NORMINV(RAND(),0,1)</f>
        <v>-0.968561469693375</v>
      </c>
      <c r="E1781" s="0" t="n">
        <f aca="true">NORMINV(RAND(),0,1)</f>
        <v>0.861122947411278</v>
      </c>
      <c r="F1781" s="0" t="n">
        <f aca="false">F1780*EXP(($F$9-$E$9*$D$9-0.5*$C$9^2)*$G$9+$C$9*$G$9^0.5*E1781+($D$9+$F$9*D1781)*(IF(C1781&lt;$E$9*$G$9,1,0)))</f>
        <v>117.305781962021</v>
      </c>
    </row>
    <row r="1782" customFormat="false" ht="12.75" hidden="false" customHeight="false" outlineLevel="0" collapsed="false">
      <c r="A1782" s="0" t="n">
        <v>1769</v>
      </c>
      <c r="B1782" s="0" t="n">
        <f aca="false">A1782*$G$9</f>
        <v>0.201940639269406</v>
      </c>
      <c r="C1782" s="0" t="n">
        <f aca="true">RAND()</f>
        <v>0.594235813256278</v>
      </c>
      <c r="D1782" s="0" t="n">
        <f aca="true">NORMINV(RAND(),0,1)</f>
        <v>-0.844601284737477</v>
      </c>
      <c r="E1782" s="0" t="n">
        <f aca="true">NORMINV(RAND(),0,1)</f>
        <v>-0.588084588525682</v>
      </c>
      <c r="F1782" s="0" t="n">
        <f aca="false">F1781*EXP(($F$9-$E$9*$D$9-0.5*$C$9^2)*$G$9+$C$9*$G$9^0.5*E1782+($D$9+$F$9*D1782)*(IF(C1782&lt;$E$9*$G$9,1,0)))</f>
        <v>117.084535889783</v>
      </c>
    </row>
    <row r="1783" customFormat="false" ht="12.75" hidden="false" customHeight="false" outlineLevel="0" collapsed="false">
      <c r="A1783" s="0" t="n">
        <v>1770</v>
      </c>
      <c r="B1783" s="0" t="n">
        <f aca="false">A1783*$G$9</f>
        <v>0.202054794520548</v>
      </c>
      <c r="C1783" s="0" t="n">
        <f aca="true">RAND()</f>
        <v>0.155599280251341</v>
      </c>
      <c r="D1783" s="0" t="n">
        <f aca="true">NORMINV(RAND(),0,1)</f>
        <v>0.606825216022134</v>
      </c>
      <c r="E1783" s="0" t="n">
        <f aca="true">NORMINV(RAND(),0,1)</f>
        <v>1.3092970570279</v>
      </c>
      <c r="F1783" s="0" t="n">
        <f aca="false">F1782*EXP(($F$9-$E$9*$D$9-0.5*$C$9^2)*$G$9+$C$9*$G$9^0.5*E1783+($D$9+$F$9*D1783)*(IF(C1783&lt;$E$9*$G$9,1,0)))</f>
        <v>117.576600914784</v>
      </c>
    </row>
    <row r="1784" customFormat="false" ht="12.75" hidden="false" customHeight="false" outlineLevel="0" collapsed="false">
      <c r="A1784" s="0" t="n">
        <v>1771</v>
      </c>
      <c r="B1784" s="0" t="n">
        <f aca="false">A1784*$G$9</f>
        <v>0.20216894977169</v>
      </c>
      <c r="C1784" s="0" t="n">
        <f aca="true">RAND()</f>
        <v>0.434714529111186</v>
      </c>
      <c r="D1784" s="0" t="n">
        <f aca="true">NORMINV(RAND(),0,1)</f>
        <v>-0.558240152534877</v>
      </c>
      <c r="E1784" s="0" t="n">
        <f aca="true">NORMINV(RAND(),0,1)</f>
        <v>2.25913666296375</v>
      </c>
      <c r="F1784" s="0" t="n">
        <f aca="false">F1783*EXP(($F$9-$E$9*$D$9-0.5*$C$9^2)*$G$9+$C$9*$G$9^0.5*E1784+($D$9+$F$9*D1784)*(IF(C1784&lt;$E$9*$G$9,1,0)))</f>
        <v>118.430750922422</v>
      </c>
    </row>
    <row r="1785" customFormat="false" ht="12.75" hidden="false" customHeight="false" outlineLevel="0" collapsed="false">
      <c r="A1785" s="0" t="n">
        <v>1772</v>
      </c>
      <c r="B1785" s="0" t="n">
        <f aca="false">A1785*$G$9</f>
        <v>0.202283105022831</v>
      </c>
      <c r="C1785" s="0" t="n">
        <f aca="true">RAND()</f>
        <v>0.510776717810989</v>
      </c>
      <c r="D1785" s="0" t="n">
        <f aca="true">NORMINV(RAND(),0,1)</f>
        <v>0.225563069190049</v>
      </c>
      <c r="E1785" s="0" t="n">
        <f aca="true">NORMINV(RAND(),0,1)</f>
        <v>-0.16242249125757</v>
      </c>
      <c r="F1785" s="0" t="n">
        <f aca="false">F1784*EXP(($F$9-$E$9*$D$9-0.5*$C$9^2)*$G$9+$C$9*$G$9^0.5*E1785+($D$9+$F$9*D1785)*(IF(C1785&lt;$E$9*$G$9,1,0)))</f>
        <v>118.368772518642</v>
      </c>
    </row>
    <row r="1786" customFormat="false" ht="12.75" hidden="false" customHeight="false" outlineLevel="0" collapsed="false">
      <c r="A1786" s="0" t="n">
        <v>1773</v>
      </c>
      <c r="B1786" s="0" t="n">
        <f aca="false">A1786*$G$9</f>
        <v>0.202397260273973</v>
      </c>
      <c r="C1786" s="0" t="n">
        <f aca="true">RAND()</f>
        <v>0.170062650907434</v>
      </c>
      <c r="D1786" s="0" t="n">
        <f aca="true">NORMINV(RAND(),0,1)</f>
        <v>1.26107070348408</v>
      </c>
      <c r="E1786" s="0" t="n">
        <f aca="true">NORMINV(RAND(),0,1)</f>
        <v>0.656362239152715</v>
      </c>
      <c r="F1786" s="0" t="n">
        <f aca="false">F1785*EXP(($F$9-$E$9*$D$9-0.5*$C$9^2)*$G$9+$C$9*$G$9^0.5*E1786+($D$9+$F$9*D1786)*(IF(C1786&lt;$E$9*$G$9,1,0)))</f>
        <v>118.617725144821</v>
      </c>
    </row>
    <row r="1787" customFormat="false" ht="12.75" hidden="false" customHeight="false" outlineLevel="0" collapsed="false">
      <c r="A1787" s="0" t="n">
        <v>1774</v>
      </c>
      <c r="B1787" s="0" t="n">
        <f aca="false">A1787*$G$9</f>
        <v>0.202511415525114</v>
      </c>
      <c r="C1787" s="0" t="n">
        <f aca="true">RAND()</f>
        <v>0.227836380591729</v>
      </c>
      <c r="D1787" s="0" t="n">
        <f aca="true">NORMINV(RAND(),0,1)</f>
        <v>0.248918959445282</v>
      </c>
      <c r="E1787" s="0" t="n">
        <f aca="true">NORMINV(RAND(),0,1)</f>
        <v>-0.801807261512142</v>
      </c>
      <c r="F1787" s="0" t="n">
        <f aca="false">F1786*EXP(($F$9-$E$9*$D$9-0.5*$C$9^2)*$G$9+$C$9*$G$9^0.5*E1787+($D$9+$F$9*D1787)*(IF(C1787&lt;$E$9*$G$9,1,0)))</f>
        <v>118.312927088181</v>
      </c>
    </row>
    <row r="1788" customFormat="false" ht="12.75" hidden="false" customHeight="false" outlineLevel="0" collapsed="false">
      <c r="A1788" s="0" t="n">
        <v>1775</v>
      </c>
      <c r="B1788" s="0" t="n">
        <f aca="false">A1788*$G$9</f>
        <v>0.202625570776256</v>
      </c>
      <c r="C1788" s="0" t="n">
        <f aca="true">RAND()</f>
        <v>0.641918298962135</v>
      </c>
      <c r="D1788" s="0" t="n">
        <f aca="true">NORMINV(RAND(),0,1)</f>
        <v>-0.00619897740121512</v>
      </c>
      <c r="E1788" s="0" t="n">
        <f aca="true">NORMINV(RAND(),0,1)</f>
        <v>0.680323686240988</v>
      </c>
      <c r="F1788" s="0" t="n">
        <f aca="false">F1787*EXP(($F$9-$E$9*$D$9-0.5*$C$9^2)*$G$9+$C$9*$G$9^0.5*E1788+($D$9+$F$9*D1788)*(IF(C1788&lt;$E$9*$G$9,1,0)))</f>
        <v>118.57086859437</v>
      </c>
    </row>
    <row r="1789" customFormat="false" ht="12.75" hidden="false" customHeight="false" outlineLevel="0" collapsed="false">
      <c r="A1789" s="0" t="n">
        <v>1776</v>
      </c>
      <c r="B1789" s="0" t="n">
        <f aca="false">A1789*$G$9</f>
        <v>0.202739726027397</v>
      </c>
      <c r="C1789" s="0" t="n">
        <f aca="true">RAND()</f>
        <v>0.8451982053736</v>
      </c>
      <c r="D1789" s="0" t="n">
        <f aca="true">NORMINV(RAND(),0,1)</f>
        <v>1.61536171861179</v>
      </c>
      <c r="E1789" s="0" t="n">
        <f aca="true">NORMINV(RAND(),0,1)</f>
        <v>-1.12764377654355</v>
      </c>
      <c r="F1789" s="0" t="n">
        <f aca="false">F1788*EXP(($F$9-$E$9*$D$9-0.5*$C$9^2)*$G$9+$C$9*$G$9^0.5*E1789+($D$9+$F$9*D1789)*(IF(C1789&lt;$E$9*$G$9,1,0)))</f>
        <v>118.142737613964</v>
      </c>
    </row>
    <row r="1790" customFormat="false" ht="12.75" hidden="false" customHeight="false" outlineLevel="0" collapsed="false">
      <c r="A1790" s="0" t="n">
        <v>1777</v>
      </c>
      <c r="B1790" s="0" t="n">
        <f aca="false">A1790*$G$9</f>
        <v>0.202853881278539</v>
      </c>
      <c r="C1790" s="0" t="n">
        <f aca="true">RAND()</f>
        <v>0.49066408777095</v>
      </c>
      <c r="D1790" s="0" t="n">
        <f aca="true">NORMINV(RAND(),0,1)</f>
        <v>-1.38699421488755</v>
      </c>
      <c r="E1790" s="0" t="n">
        <f aca="true">NORMINV(RAND(),0,1)</f>
        <v>0.464547274406007</v>
      </c>
      <c r="F1790" s="0" t="n">
        <f aca="false">F1789*EXP(($F$9-$E$9*$D$9-0.5*$C$9^2)*$G$9+$C$9*$G$9^0.5*E1790+($D$9+$F$9*D1790)*(IF(C1790&lt;$E$9*$G$9,1,0)))</f>
        <v>118.318447309507</v>
      </c>
    </row>
    <row r="1791" customFormat="false" ht="12.75" hidden="false" customHeight="false" outlineLevel="0" collapsed="false">
      <c r="A1791" s="0" t="n">
        <v>1778</v>
      </c>
      <c r="B1791" s="0" t="n">
        <f aca="false">A1791*$G$9</f>
        <v>0.20296803652968</v>
      </c>
      <c r="C1791" s="0" t="n">
        <f aca="true">RAND()</f>
        <v>0.432056487472759</v>
      </c>
      <c r="D1791" s="0" t="n">
        <f aca="true">NORMINV(RAND(),0,1)</f>
        <v>0.0412238396778916</v>
      </c>
      <c r="E1791" s="0" t="n">
        <f aca="true">NORMINV(RAND(),0,1)</f>
        <v>-3.69077840885754</v>
      </c>
      <c r="F1791" s="0" t="n">
        <f aca="false">F1790*EXP(($F$9-$E$9*$D$9-0.5*$C$9^2)*$G$9+$C$9*$G$9^0.5*E1791+($D$9+$F$9*D1791)*(IF(C1791&lt;$E$9*$G$9,1,0)))</f>
        <v>116.926645364957</v>
      </c>
    </row>
    <row r="1792" customFormat="false" ht="12.75" hidden="false" customHeight="false" outlineLevel="0" collapsed="false">
      <c r="A1792" s="0" t="n">
        <v>1779</v>
      </c>
      <c r="B1792" s="0" t="n">
        <f aca="false">A1792*$G$9</f>
        <v>0.203082191780822</v>
      </c>
      <c r="C1792" s="0" t="n">
        <f aca="true">RAND()</f>
        <v>0.328181984492139</v>
      </c>
      <c r="D1792" s="0" t="n">
        <f aca="true">NORMINV(RAND(),0,1)</f>
        <v>-0.135598543128697</v>
      </c>
      <c r="E1792" s="0" t="n">
        <f aca="true">NORMINV(RAND(),0,1)</f>
        <v>-0.743036724229842</v>
      </c>
      <c r="F1792" s="0" t="n">
        <f aca="false">F1791*EXP(($F$9-$E$9*$D$9-0.5*$C$9^2)*$G$9+$C$9*$G$9^0.5*E1792+($D$9+$F$9*D1792)*(IF(C1792&lt;$E$9*$G$9,1,0)))</f>
        <v>116.648164489327</v>
      </c>
    </row>
    <row r="1793" customFormat="false" ht="12.75" hidden="false" customHeight="false" outlineLevel="0" collapsed="false">
      <c r="A1793" s="0" t="n">
        <v>1780</v>
      </c>
      <c r="B1793" s="0" t="n">
        <f aca="false">A1793*$G$9</f>
        <v>0.203196347031963</v>
      </c>
      <c r="C1793" s="0" t="n">
        <f aca="true">RAND()</f>
        <v>0.445351937171582</v>
      </c>
      <c r="D1793" s="0" t="n">
        <f aca="true">NORMINV(RAND(),0,1)</f>
        <v>0.812724044382059</v>
      </c>
      <c r="E1793" s="0" t="n">
        <f aca="true">NORMINV(RAND(),0,1)</f>
        <v>0.801274091245094</v>
      </c>
      <c r="F1793" s="0" t="n">
        <f aca="false">F1792*EXP(($F$9-$E$9*$D$9-0.5*$C$9^2)*$G$9+$C$9*$G$9^0.5*E1793+($D$9+$F$9*D1793)*(IF(C1793&lt;$E$9*$G$9,1,0)))</f>
        <v>116.947806406289</v>
      </c>
    </row>
    <row r="1794" customFormat="false" ht="12.75" hidden="false" customHeight="false" outlineLevel="0" collapsed="false">
      <c r="A1794" s="0" t="n">
        <v>1781</v>
      </c>
      <c r="B1794" s="0" t="n">
        <f aca="false">A1794*$G$9</f>
        <v>0.203310502283105</v>
      </c>
      <c r="C1794" s="0" t="n">
        <f aca="true">RAND()</f>
        <v>0.649248711580326</v>
      </c>
      <c r="D1794" s="0" t="n">
        <f aca="true">NORMINV(RAND(),0,1)</f>
        <v>0.330190432689881</v>
      </c>
      <c r="E1794" s="0" t="n">
        <f aca="true">NORMINV(RAND(),0,1)</f>
        <v>-0.458988330428407</v>
      </c>
      <c r="F1794" s="0" t="n">
        <f aca="false">F1793*EXP(($F$9-$E$9*$D$9-0.5*$C$9^2)*$G$9+$C$9*$G$9^0.5*E1794+($D$9+$F$9*D1794)*(IF(C1794&lt;$E$9*$G$9,1,0)))</f>
        <v>116.775546374497</v>
      </c>
    </row>
    <row r="1795" customFormat="false" ht="12.75" hidden="false" customHeight="false" outlineLevel="0" collapsed="false">
      <c r="A1795" s="0" t="n">
        <v>1782</v>
      </c>
      <c r="B1795" s="0" t="n">
        <f aca="false">A1795*$G$9</f>
        <v>0.203424657534247</v>
      </c>
      <c r="C1795" s="0" t="n">
        <f aca="true">RAND()</f>
        <v>0.736123208788278</v>
      </c>
      <c r="D1795" s="0" t="n">
        <f aca="true">NORMINV(RAND(),0,1)</f>
        <v>-0.402754551431991</v>
      </c>
      <c r="E1795" s="0" t="n">
        <f aca="true">NORMINV(RAND(),0,1)</f>
        <v>-0.147972788150099</v>
      </c>
      <c r="F1795" s="0" t="n">
        <f aca="false">F1794*EXP(($F$9-$E$9*$D$9-0.5*$C$9^2)*$G$9+$C$9*$G$9^0.5*E1795+($D$9+$F$9*D1795)*(IF(C1795&lt;$E$9*$G$9,1,0)))</f>
        <v>116.719840024035</v>
      </c>
    </row>
    <row r="1796" customFormat="false" ht="12.75" hidden="false" customHeight="false" outlineLevel="0" collapsed="false">
      <c r="A1796" s="0" t="n">
        <v>1783</v>
      </c>
      <c r="B1796" s="0" t="n">
        <f aca="false">A1796*$G$9</f>
        <v>0.203538812785388</v>
      </c>
      <c r="C1796" s="0" t="n">
        <f aca="true">RAND()</f>
        <v>0.870266164987542</v>
      </c>
      <c r="D1796" s="0" t="n">
        <f aca="true">NORMINV(RAND(),0,1)</f>
        <v>0.947239606731796</v>
      </c>
      <c r="E1796" s="0" t="n">
        <f aca="true">NORMINV(RAND(),0,1)</f>
        <v>-0.190744403201804</v>
      </c>
      <c r="F1796" s="0" t="n">
        <f aca="false">F1795*EXP(($F$9-$E$9*$D$9-0.5*$C$9^2)*$G$9+$C$9*$G$9^0.5*E1796+($D$9+$F$9*D1796)*(IF(C1796&lt;$E$9*$G$9,1,0)))</f>
        <v>116.648167151732</v>
      </c>
    </row>
    <row r="1797" customFormat="false" ht="12.75" hidden="false" customHeight="false" outlineLevel="0" collapsed="false">
      <c r="A1797" s="0" t="n">
        <v>1784</v>
      </c>
      <c r="B1797" s="0" t="n">
        <f aca="false">A1797*$G$9</f>
        <v>0.20365296803653</v>
      </c>
      <c r="C1797" s="0" t="n">
        <f aca="true">RAND()</f>
        <v>0.691175084408781</v>
      </c>
      <c r="D1797" s="0" t="n">
        <f aca="true">NORMINV(RAND(),0,1)</f>
        <v>-0.796782484292123</v>
      </c>
      <c r="E1797" s="0" t="n">
        <f aca="true">NORMINV(RAND(),0,1)</f>
        <v>-0.105306442073507</v>
      </c>
      <c r="F1797" s="0" t="n">
        <f aca="false">F1796*EXP(($F$9-$E$9*$D$9-0.5*$C$9^2)*$G$9+$C$9*$G$9^0.5*E1797+($D$9+$F$9*D1797)*(IF(C1797&lt;$E$9*$G$9,1,0)))</f>
        <v>116.608467686614</v>
      </c>
    </row>
    <row r="1798" customFormat="false" ht="12.75" hidden="false" customHeight="false" outlineLevel="0" collapsed="false">
      <c r="A1798" s="0" t="n">
        <v>1785</v>
      </c>
      <c r="B1798" s="0" t="n">
        <f aca="false">A1798*$G$9</f>
        <v>0.203767123287671</v>
      </c>
      <c r="C1798" s="0" t="n">
        <f aca="true">RAND()</f>
        <v>0.727866245110631</v>
      </c>
      <c r="D1798" s="0" t="n">
        <f aca="true">NORMINV(RAND(),0,1)</f>
        <v>0.241252922821134</v>
      </c>
      <c r="E1798" s="0" t="n">
        <f aca="true">NORMINV(RAND(),0,1)</f>
        <v>1.73704059627038</v>
      </c>
      <c r="F1798" s="0" t="n">
        <f aca="false">F1797*EXP(($F$9-$E$9*$D$9-0.5*$C$9^2)*$G$9+$C$9*$G$9^0.5*E1798+($D$9+$F$9*D1798)*(IF(C1798&lt;$E$9*$G$9,1,0)))</f>
        <v>117.259189782702</v>
      </c>
    </row>
    <row r="1799" customFormat="false" ht="12.75" hidden="false" customHeight="false" outlineLevel="0" collapsed="false">
      <c r="A1799" s="0" t="n">
        <v>1786</v>
      </c>
      <c r="B1799" s="0" t="n">
        <f aca="false">A1799*$G$9</f>
        <v>0.203881278538813</v>
      </c>
      <c r="C1799" s="0" t="n">
        <f aca="true">RAND()</f>
        <v>0.785792434532065</v>
      </c>
      <c r="D1799" s="0" t="n">
        <f aca="true">NORMINV(RAND(),0,1)</f>
        <v>-1.93250837323488</v>
      </c>
      <c r="E1799" s="0" t="n">
        <f aca="true">NORMINV(RAND(),0,1)</f>
        <v>1.67072919682093</v>
      </c>
      <c r="F1799" s="0" t="n">
        <f aca="false">F1798*EXP(($F$9-$E$9*$D$9-0.5*$C$9^2)*$G$9+$C$9*$G$9^0.5*E1799+($D$9+$F$9*D1799)*(IF(C1799&lt;$E$9*$G$9,1,0)))</f>
        <v>117.888483523534</v>
      </c>
    </row>
    <row r="1800" customFormat="false" ht="12.75" hidden="false" customHeight="false" outlineLevel="0" collapsed="false">
      <c r="A1800" s="0" t="n">
        <v>1787</v>
      </c>
      <c r="B1800" s="0" t="n">
        <f aca="false">A1800*$G$9</f>
        <v>0.203995433789954</v>
      </c>
      <c r="C1800" s="0" t="n">
        <f aca="true">RAND()</f>
        <v>0.672606897539999</v>
      </c>
      <c r="D1800" s="0" t="n">
        <f aca="true">NORMINV(RAND(),0,1)</f>
        <v>0.787636683509655</v>
      </c>
      <c r="E1800" s="0" t="n">
        <f aca="true">NORMINV(RAND(),0,1)</f>
        <v>0.117638804441791</v>
      </c>
      <c r="F1800" s="0" t="n">
        <f aca="false">F1799*EXP(($F$9-$E$9*$D$9-0.5*$C$9^2)*$G$9+$C$9*$G$9^0.5*E1800+($D$9+$F$9*D1800)*(IF(C1800&lt;$E$9*$G$9,1,0)))</f>
        <v>117.932607326798</v>
      </c>
    </row>
    <row r="1801" customFormat="false" ht="12.75" hidden="false" customHeight="false" outlineLevel="0" collapsed="false">
      <c r="A1801" s="0" t="n">
        <v>1788</v>
      </c>
      <c r="B1801" s="0" t="n">
        <f aca="false">A1801*$G$9</f>
        <v>0.204109589041096</v>
      </c>
      <c r="C1801" s="0" t="n">
        <f aca="true">RAND()</f>
        <v>0.993437520572532</v>
      </c>
      <c r="D1801" s="0" t="n">
        <f aca="true">NORMINV(RAND(),0,1)</f>
        <v>1.12142422452725</v>
      </c>
      <c r="E1801" s="0" t="n">
        <f aca="true">NORMINV(RAND(),0,1)</f>
        <v>-1.00645083674343</v>
      </c>
      <c r="F1801" s="0" t="n">
        <f aca="false">F1800*EXP(($F$9-$E$9*$D$9-0.5*$C$9^2)*$G$9+$C$9*$G$9^0.5*E1801+($D$9+$F$9*D1801)*(IF(C1801&lt;$E$9*$G$9,1,0)))</f>
        <v>117.552436528775</v>
      </c>
    </row>
    <row r="1802" customFormat="false" ht="12.75" hidden="false" customHeight="false" outlineLevel="0" collapsed="false">
      <c r="A1802" s="0" t="n">
        <v>1789</v>
      </c>
      <c r="B1802" s="0" t="n">
        <f aca="false">A1802*$G$9</f>
        <v>0.204223744292237</v>
      </c>
      <c r="C1802" s="0" t="n">
        <f aca="true">RAND()</f>
        <v>0.0543804450543224</v>
      </c>
      <c r="D1802" s="0" t="n">
        <f aca="true">NORMINV(RAND(),0,1)</f>
        <v>0.510917082630245</v>
      </c>
      <c r="E1802" s="0" t="n">
        <f aca="true">NORMINV(RAND(),0,1)</f>
        <v>-0.244529489678838</v>
      </c>
      <c r="F1802" s="0" t="n">
        <f aca="false">F1801*EXP(($F$9-$E$9*$D$9-0.5*$C$9^2)*$G$9+$C$9*$G$9^0.5*E1802+($D$9+$F$9*D1802)*(IF(C1802&lt;$E$9*$G$9,1,0)))</f>
        <v>117.460000831872</v>
      </c>
    </row>
    <row r="1803" customFormat="false" ht="12.75" hidden="false" customHeight="false" outlineLevel="0" collapsed="false">
      <c r="A1803" s="0" t="n">
        <v>1790</v>
      </c>
      <c r="B1803" s="0" t="n">
        <f aca="false">A1803*$G$9</f>
        <v>0.204337899543379</v>
      </c>
      <c r="C1803" s="0" t="n">
        <f aca="true">RAND()</f>
        <v>0.453861753862901</v>
      </c>
      <c r="D1803" s="0" t="n">
        <f aca="true">NORMINV(RAND(),0,1)</f>
        <v>1.8047871488484</v>
      </c>
      <c r="E1803" s="0" t="n">
        <f aca="true">NORMINV(RAND(),0,1)</f>
        <v>0.399130440145165</v>
      </c>
      <c r="F1803" s="0" t="n">
        <f aca="false">F1802*EXP(($F$9-$E$9*$D$9-0.5*$C$9^2)*$G$9+$C$9*$G$9^0.5*E1803+($D$9+$F$9*D1803)*(IF(C1803&lt;$E$9*$G$9,1,0)))</f>
        <v>117.610031961499</v>
      </c>
    </row>
    <row r="1804" customFormat="false" ht="12.75" hidden="false" customHeight="false" outlineLevel="0" collapsed="false">
      <c r="A1804" s="0" t="n">
        <v>1791</v>
      </c>
      <c r="B1804" s="0" t="n">
        <f aca="false">A1804*$G$9</f>
        <v>0.204452054794521</v>
      </c>
      <c r="C1804" s="0" t="n">
        <f aca="true">RAND()</f>
        <v>0.765355235730181</v>
      </c>
      <c r="D1804" s="0" t="n">
        <f aca="true">NORMINV(RAND(),0,1)</f>
        <v>-2.22848317170466</v>
      </c>
      <c r="E1804" s="0" t="n">
        <f aca="true">NORMINV(RAND(),0,1)</f>
        <v>-0.21676741325216</v>
      </c>
      <c r="F1804" s="0" t="n">
        <f aca="false">F1803*EXP(($F$9-$E$9*$D$9-0.5*$C$9^2)*$G$9+$C$9*$G$9^0.5*E1804+($D$9+$F$9*D1804)*(IF(C1804&lt;$E$9*$G$9,1,0)))</f>
        <v>117.528008844368</v>
      </c>
    </row>
    <row r="1805" customFormat="false" ht="12.75" hidden="false" customHeight="false" outlineLevel="0" collapsed="false">
      <c r="A1805" s="0" t="n">
        <v>1792</v>
      </c>
      <c r="B1805" s="0" t="n">
        <f aca="false">A1805*$G$9</f>
        <v>0.204566210045662</v>
      </c>
      <c r="C1805" s="0" t="n">
        <f aca="true">RAND()</f>
        <v>0.545407206528232</v>
      </c>
      <c r="D1805" s="0" t="n">
        <f aca="true">NORMINV(RAND(),0,1)</f>
        <v>1.33445208437566</v>
      </c>
      <c r="E1805" s="0" t="n">
        <f aca="true">NORMINV(RAND(),0,1)</f>
        <v>-0.948993243108737</v>
      </c>
      <c r="F1805" s="0" t="n">
        <f aca="false">F1804*EXP(($F$9-$E$9*$D$9-0.5*$C$9^2)*$G$9+$C$9*$G$9^0.5*E1805+($D$9+$F$9*D1805)*(IF(C1805&lt;$E$9*$G$9,1,0)))</f>
        <v>117.17071955363</v>
      </c>
    </row>
    <row r="1806" customFormat="false" ht="12.75" hidden="false" customHeight="false" outlineLevel="0" collapsed="false">
      <c r="A1806" s="0" t="n">
        <v>1793</v>
      </c>
      <c r="B1806" s="0" t="n">
        <f aca="false">A1806*$G$9</f>
        <v>0.204680365296804</v>
      </c>
      <c r="C1806" s="0" t="n">
        <f aca="true">RAND()</f>
        <v>0.106014833006042</v>
      </c>
      <c r="D1806" s="0" t="n">
        <f aca="true">NORMINV(RAND(),0,1)</f>
        <v>0.530411828816309</v>
      </c>
      <c r="E1806" s="0" t="n">
        <f aca="true">NORMINV(RAND(),0,1)</f>
        <v>-1.55219075090384</v>
      </c>
      <c r="F1806" s="0" t="n">
        <f aca="false">F1805*EXP(($F$9-$E$9*$D$9-0.5*$C$9^2)*$G$9+$C$9*$G$9^0.5*E1806+($D$9+$F$9*D1806)*(IF(C1806&lt;$E$9*$G$9,1,0)))</f>
        <v>116.588881789934</v>
      </c>
    </row>
    <row r="1807" customFormat="false" ht="12.75" hidden="false" customHeight="false" outlineLevel="0" collapsed="false">
      <c r="A1807" s="0" t="n">
        <v>1794</v>
      </c>
      <c r="B1807" s="0" t="n">
        <f aca="false">A1807*$G$9</f>
        <v>0.204794520547945</v>
      </c>
      <c r="C1807" s="0" t="n">
        <f aca="true">RAND()</f>
        <v>0.241619779264237</v>
      </c>
      <c r="D1807" s="0" t="n">
        <f aca="true">NORMINV(RAND(),0,1)</f>
        <v>-0.959420285407525</v>
      </c>
      <c r="E1807" s="0" t="n">
        <f aca="true">NORMINV(RAND(),0,1)</f>
        <v>0.955565647958503</v>
      </c>
      <c r="F1807" s="0" t="n">
        <f aca="false">F1806*EXP(($F$9-$E$9*$D$9-0.5*$C$9^2)*$G$9+$C$9*$G$9^0.5*E1807+($D$9+$F$9*D1807)*(IF(C1807&lt;$E$9*$G$9,1,0)))</f>
        <v>116.946193018164</v>
      </c>
    </row>
    <row r="1808" customFormat="false" ht="12.75" hidden="false" customHeight="false" outlineLevel="0" collapsed="false">
      <c r="A1808" s="0" t="n">
        <v>1795</v>
      </c>
      <c r="B1808" s="0" t="n">
        <f aca="false">A1808*$G$9</f>
        <v>0.204908675799087</v>
      </c>
      <c r="C1808" s="0" t="n">
        <f aca="true">RAND()</f>
        <v>0.145864449355675</v>
      </c>
      <c r="D1808" s="0" t="n">
        <f aca="true">NORMINV(RAND(),0,1)</f>
        <v>-0.95606137590463</v>
      </c>
      <c r="E1808" s="0" t="n">
        <f aca="true">NORMINV(RAND(),0,1)</f>
        <v>0.493378888295591</v>
      </c>
      <c r="F1808" s="0" t="n">
        <f aca="false">F1807*EXP(($F$9-$E$9*$D$9-0.5*$C$9^2)*$G$9+$C$9*$G$9^0.5*E1808+($D$9+$F$9*D1808)*(IF(C1808&lt;$E$9*$G$9,1,0)))</f>
        <v>117.130947182254</v>
      </c>
    </row>
    <row r="1809" customFormat="false" ht="12.75" hidden="false" customHeight="false" outlineLevel="0" collapsed="false">
      <c r="A1809" s="0" t="n">
        <v>1796</v>
      </c>
      <c r="B1809" s="0" t="n">
        <f aca="false">A1809*$G$9</f>
        <v>0.205022831050228</v>
      </c>
      <c r="C1809" s="0" t="n">
        <f aca="true">RAND()</f>
        <v>0.0331273395835737</v>
      </c>
      <c r="D1809" s="0" t="n">
        <f aca="true">NORMINV(RAND(),0,1)</f>
        <v>0.173249748526504</v>
      </c>
      <c r="E1809" s="0" t="n">
        <f aca="true">NORMINV(RAND(),0,1)</f>
        <v>0.943811052650742</v>
      </c>
      <c r="F1809" s="0" t="n">
        <f aca="false">F1808*EXP(($F$9-$E$9*$D$9-0.5*$C$9^2)*$G$9+$C$9*$G$9^0.5*E1809+($D$9+$F$9*D1809)*(IF(C1809&lt;$E$9*$G$9,1,0)))</f>
        <v>117.48549309415</v>
      </c>
    </row>
    <row r="1810" customFormat="false" ht="12.75" hidden="false" customHeight="false" outlineLevel="0" collapsed="false">
      <c r="A1810" s="0" t="n">
        <v>1797</v>
      </c>
      <c r="B1810" s="0" t="n">
        <f aca="false">A1810*$G$9</f>
        <v>0.20513698630137</v>
      </c>
      <c r="C1810" s="0" t="n">
        <f aca="true">RAND()</f>
        <v>0.522732183349208</v>
      </c>
      <c r="D1810" s="0" t="n">
        <f aca="true">NORMINV(RAND(),0,1)</f>
        <v>0.119762735122471</v>
      </c>
      <c r="E1810" s="0" t="n">
        <f aca="true">NORMINV(RAND(),0,1)</f>
        <v>0.342496539225656</v>
      </c>
      <c r="F1810" s="0" t="n">
        <f aca="false">F1809*EXP(($F$9-$E$9*$D$9-0.5*$C$9^2)*$G$9+$C$9*$G$9^0.5*E1810+($D$9+$F$9*D1810)*(IF(C1810&lt;$E$9*$G$9,1,0)))</f>
        <v>117.614204474596</v>
      </c>
    </row>
    <row r="1811" customFormat="false" ht="12.75" hidden="false" customHeight="false" outlineLevel="0" collapsed="false">
      <c r="A1811" s="0" t="n">
        <v>1798</v>
      </c>
      <c r="B1811" s="0" t="n">
        <f aca="false">A1811*$G$9</f>
        <v>0.205251141552511</v>
      </c>
      <c r="C1811" s="0" t="n">
        <f aca="true">RAND()</f>
        <v>0.560236852409652</v>
      </c>
      <c r="D1811" s="0" t="n">
        <f aca="true">NORMINV(RAND(),0,1)</f>
        <v>1.27150072545154</v>
      </c>
      <c r="E1811" s="0" t="n">
        <f aca="true">NORMINV(RAND(),0,1)</f>
        <v>2.38980053946061</v>
      </c>
      <c r="F1811" s="0" t="n">
        <f aca="false">F1810*EXP(($F$9-$E$9*$D$9-0.5*$C$9^2)*$G$9+$C$9*$G$9^0.5*E1811+($D$9+$F$9*D1811)*(IF(C1811&lt;$E$9*$G$9,1,0)))</f>
        <v>118.518254774988</v>
      </c>
    </row>
    <row r="1812" customFormat="false" ht="12.75" hidden="false" customHeight="false" outlineLevel="0" collapsed="false">
      <c r="A1812" s="0" t="n">
        <v>1799</v>
      </c>
      <c r="B1812" s="0" t="n">
        <f aca="false">A1812*$G$9</f>
        <v>0.205365296803653</v>
      </c>
      <c r="C1812" s="0" t="n">
        <f aca="true">RAND()</f>
        <v>0.788146763724382</v>
      </c>
      <c r="D1812" s="0" t="n">
        <f aca="true">NORMINV(RAND(),0,1)</f>
        <v>0.741082956871405</v>
      </c>
      <c r="E1812" s="0" t="n">
        <f aca="true">NORMINV(RAND(),0,1)</f>
        <v>-1.05892869710184</v>
      </c>
      <c r="F1812" s="0" t="n">
        <f aca="false">F1811*EXP(($F$9-$E$9*$D$9-0.5*$C$9^2)*$G$9+$C$9*$G$9^0.5*E1812+($D$9+$F$9*D1812)*(IF(C1812&lt;$E$9*$G$9,1,0)))</f>
        <v>118.1163263463</v>
      </c>
    </row>
    <row r="1813" customFormat="false" ht="12.75" hidden="false" customHeight="false" outlineLevel="0" collapsed="false">
      <c r="A1813" s="0" t="n">
        <v>1800</v>
      </c>
      <c r="B1813" s="0" t="n">
        <f aca="false">A1813*$G$9</f>
        <v>0.205479452054795</v>
      </c>
      <c r="C1813" s="0" t="n">
        <f aca="true">RAND()</f>
        <v>0.679279515715718</v>
      </c>
      <c r="D1813" s="0" t="n">
        <f aca="true">NORMINV(RAND(),0,1)</f>
        <v>1.99092375600823</v>
      </c>
      <c r="E1813" s="0" t="n">
        <f aca="true">NORMINV(RAND(),0,1)</f>
        <v>-0.280672519153792</v>
      </c>
      <c r="F1813" s="0" t="n">
        <f aca="false">F1812*EXP(($F$9-$E$9*$D$9-0.5*$C$9^2)*$G$9+$C$9*$G$9^0.5*E1813+($D$9+$F$9*D1813)*(IF(C1813&lt;$E$9*$G$9,1,0)))</f>
        <v>118.009775090143</v>
      </c>
    </row>
    <row r="1814" customFormat="false" ht="12.75" hidden="false" customHeight="false" outlineLevel="0" collapsed="false">
      <c r="A1814" s="0" t="n">
        <v>1801</v>
      </c>
      <c r="B1814" s="0" t="n">
        <f aca="false">A1814*$G$9</f>
        <v>0.205593607305936</v>
      </c>
      <c r="C1814" s="0" t="n">
        <f aca="true">RAND()</f>
        <v>0.36556330767708</v>
      </c>
      <c r="D1814" s="0" t="n">
        <f aca="true">NORMINV(RAND(),0,1)</f>
        <v>1.7814033505182</v>
      </c>
      <c r="E1814" s="0" t="n">
        <f aca="true">NORMINV(RAND(),0,1)</f>
        <v>0.609048410187992</v>
      </c>
      <c r="F1814" s="0" t="n">
        <f aca="false">F1813*EXP(($F$9-$E$9*$D$9-0.5*$C$9^2)*$G$9+$C$9*$G$9^0.5*E1814+($D$9+$F$9*D1814)*(IF(C1814&lt;$E$9*$G$9,1,0)))</f>
        <v>118.240039598404</v>
      </c>
    </row>
    <row r="1815" customFormat="false" ht="12.75" hidden="false" customHeight="false" outlineLevel="0" collapsed="false">
      <c r="A1815" s="0" t="n">
        <v>1802</v>
      </c>
      <c r="B1815" s="0" t="n">
        <f aca="false">A1815*$G$9</f>
        <v>0.205707762557078</v>
      </c>
      <c r="C1815" s="0" t="n">
        <f aca="true">RAND()</f>
        <v>0.208145207200474</v>
      </c>
      <c r="D1815" s="0" t="n">
        <f aca="true">NORMINV(RAND(),0,1)</f>
        <v>-0.931191707165462</v>
      </c>
      <c r="E1815" s="0" t="n">
        <f aca="true">NORMINV(RAND(),0,1)</f>
        <v>-1.15075869517762</v>
      </c>
      <c r="F1815" s="0" t="n">
        <f aca="false">F1814*EXP(($F$9-$E$9*$D$9-0.5*$C$9^2)*$G$9+$C$9*$G$9^0.5*E1815+($D$9+$F$9*D1815)*(IF(C1815&lt;$E$9*$G$9,1,0)))</f>
        <v>117.804374673015</v>
      </c>
    </row>
    <row r="1816" customFormat="false" ht="12.75" hidden="false" customHeight="false" outlineLevel="0" collapsed="false">
      <c r="A1816" s="0" t="n">
        <v>1803</v>
      </c>
      <c r="B1816" s="0" t="n">
        <f aca="false">A1816*$G$9</f>
        <v>0.205821917808219</v>
      </c>
      <c r="C1816" s="0" t="n">
        <f aca="true">RAND()</f>
        <v>0.415725946861144</v>
      </c>
      <c r="D1816" s="0" t="n">
        <f aca="true">NORMINV(RAND(),0,1)</f>
        <v>0.383334817180868</v>
      </c>
      <c r="E1816" s="0" t="n">
        <f aca="true">NORMINV(RAND(),0,1)</f>
        <v>1.25386946863015</v>
      </c>
      <c r="F1816" s="0" t="n">
        <f aca="false">F1815*EXP(($F$9-$E$9*$D$9-0.5*$C$9^2)*$G$9+$C$9*$G$9^0.5*E1816+($D$9+$F$9*D1816)*(IF(C1816&lt;$E$9*$G$9,1,0)))</f>
        <v>118.278449443102</v>
      </c>
    </row>
    <row r="1817" customFormat="false" ht="12.75" hidden="false" customHeight="false" outlineLevel="0" collapsed="false">
      <c r="A1817" s="0" t="n">
        <v>1804</v>
      </c>
      <c r="B1817" s="0" t="n">
        <f aca="false">A1817*$G$9</f>
        <v>0.205936073059361</v>
      </c>
      <c r="C1817" s="0" t="n">
        <f aca="true">RAND()</f>
        <v>0.221123503343591</v>
      </c>
      <c r="D1817" s="0" t="n">
        <f aca="true">NORMINV(RAND(),0,1)</f>
        <v>0.988461389880506</v>
      </c>
      <c r="E1817" s="0" t="n">
        <f aca="true">NORMINV(RAND(),0,1)</f>
        <v>0.19073011948066</v>
      </c>
      <c r="F1817" s="0" t="n">
        <f aca="false">F1816*EXP(($F$9-$E$9*$D$9-0.5*$C$9^2)*$G$9+$C$9*$G$9^0.5*E1817+($D$9+$F$9*D1817)*(IF(C1817&lt;$E$9*$G$9,1,0)))</f>
        <v>118.350443083376</v>
      </c>
    </row>
    <row r="1818" customFormat="false" ht="12.75" hidden="false" customHeight="false" outlineLevel="0" collapsed="false">
      <c r="A1818" s="0" t="n">
        <v>1805</v>
      </c>
      <c r="B1818" s="0" t="n">
        <f aca="false">A1818*$G$9</f>
        <v>0.206050228310502</v>
      </c>
      <c r="C1818" s="0" t="n">
        <f aca="true">RAND()</f>
        <v>0.305322507630894</v>
      </c>
      <c r="D1818" s="0" t="n">
        <f aca="true">NORMINV(RAND(),0,1)</f>
        <v>-0.398705259591618</v>
      </c>
      <c r="E1818" s="0" t="n">
        <f aca="true">NORMINV(RAND(),0,1)</f>
        <v>0.337108401404386</v>
      </c>
      <c r="F1818" s="0" t="n">
        <f aca="false">F1817*EXP(($F$9-$E$9*$D$9-0.5*$C$9^2)*$G$9+$C$9*$G$9^0.5*E1818+($D$9+$F$9*D1818)*(IF(C1818&lt;$E$9*$G$9,1,0)))</f>
        <v>118.478055853873</v>
      </c>
    </row>
    <row r="1819" customFormat="false" ht="12.75" hidden="false" customHeight="false" outlineLevel="0" collapsed="false">
      <c r="A1819" s="0" t="n">
        <v>1806</v>
      </c>
      <c r="B1819" s="0" t="n">
        <f aca="false">A1819*$G$9</f>
        <v>0.206164383561644</v>
      </c>
      <c r="C1819" s="0" t="n">
        <f aca="true">RAND()</f>
        <v>0.357005778278542</v>
      </c>
      <c r="D1819" s="0" t="n">
        <f aca="true">NORMINV(RAND(),0,1)</f>
        <v>-0.194916453841046</v>
      </c>
      <c r="E1819" s="0" t="n">
        <f aca="true">NORMINV(RAND(),0,1)</f>
        <v>1.22329914781561</v>
      </c>
      <c r="F1819" s="0" t="n">
        <f aca="false">F1818*EXP(($F$9-$E$9*$D$9-0.5*$C$9^2)*$G$9+$C$9*$G$9^0.5*E1819+($D$9+$F$9*D1819)*(IF(C1819&lt;$E$9*$G$9,1,0)))</f>
        <v>118.943186211608</v>
      </c>
    </row>
    <row r="1820" customFormat="false" ht="12.75" hidden="false" customHeight="false" outlineLevel="0" collapsed="false">
      <c r="A1820" s="0" t="n">
        <v>1807</v>
      </c>
      <c r="B1820" s="0" t="n">
        <f aca="false">A1820*$G$9</f>
        <v>0.206278538812785</v>
      </c>
      <c r="C1820" s="0" t="n">
        <f aca="true">RAND()</f>
        <v>0.747869423904942</v>
      </c>
      <c r="D1820" s="0" t="n">
        <f aca="true">NORMINV(RAND(),0,1)</f>
        <v>1.09258617255367</v>
      </c>
      <c r="E1820" s="0" t="n">
        <f aca="true">NORMINV(RAND(),0,1)</f>
        <v>0.124233111074832</v>
      </c>
      <c r="F1820" s="0" t="n">
        <f aca="false">F1819*EXP(($F$9-$E$9*$D$9-0.5*$C$9^2)*$G$9+$C$9*$G$9^0.5*E1820+($D$9+$F$9*D1820)*(IF(C1820&lt;$E$9*$G$9,1,0)))</f>
        <v>118.990219814177</v>
      </c>
    </row>
    <row r="1821" customFormat="false" ht="12.75" hidden="false" customHeight="false" outlineLevel="0" collapsed="false">
      <c r="A1821" s="0" t="n">
        <v>1808</v>
      </c>
      <c r="B1821" s="0" t="n">
        <f aca="false">A1821*$G$9</f>
        <v>0.206392694063927</v>
      </c>
      <c r="C1821" s="0" t="n">
        <f aca="true">RAND()</f>
        <v>0.961267161972046</v>
      </c>
      <c r="D1821" s="0" t="n">
        <f aca="true">NORMINV(RAND(),0,1)</f>
        <v>-1.54580205096893</v>
      </c>
      <c r="E1821" s="0" t="n">
        <f aca="true">NORMINV(RAND(),0,1)</f>
        <v>1.49513174775088</v>
      </c>
      <c r="F1821" s="0" t="n">
        <f aca="false">F1820*EXP(($F$9-$E$9*$D$9-0.5*$C$9^2)*$G$9+$C$9*$G$9^0.5*E1821+($D$9+$F$9*D1821)*(IF(C1821&lt;$E$9*$G$9,1,0)))</f>
        <v>119.5614901465</v>
      </c>
    </row>
    <row r="1822" customFormat="false" ht="12.75" hidden="false" customHeight="false" outlineLevel="0" collapsed="false">
      <c r="A1822" s="0" t="n">
        <v>1809</v>
      </c>
      <c r="B1822" s="0" t="n">
        <f aca="false">A1822*$G$9</f>
        <v>0.206506849315069</v>
      </c>
      <c r="C1822" s="0" t="n">
        <f aca="true">RAND()</f>
        <v>0.965414659298107</v>
      </c>
      <c r="D1822" s="0" t="n">
        <f aca="true">NORMINV(RAND(),0,1)</f>
        <v>-1.61653193384254</v>
      </c>
      <c r="E1822" s="0" t="n">
        <f aca="true">NORMINV(RAND(),0,1)</f>
        <v>-1.91452182637355</v>
      </c>
      <c r="F1822" s="0" t="n">
        <f aca="false">F1821*EXP(($F$9-$E$9*$D$9-0.5*$C$9^2)*$G$9+$C$9*$G$9^0.5*E1822+($D$9+$F$9*D1822)*(IF(C1822&lt;$E$9*$G$9,1,0)))</f>
        <v>118.829693729306</v>
      </c>
    </row>
    <row r="1823" customFormat="false" ht="12.75" hidden="false" customHeight="false" outlineLevel="0" collapsed="false">
      <c r="A1823" s="0" t="n">
        <v>1810</v>
      </c>
      <c r="B1823" s="0" t="n">
        <f aca="false">A1823*$G$9</f>
        <v>0.20662100456621</v>
      </c>
      <c r="C1823" s="0" t="n">
        <f aca="true">RAND()</f>
        <v>0.472296814894469</v>
      </c>
      <c r="D1823" s="0" t="n">
        <f aca="true">NORMINV(RAND(),0,1)</f>
        <v>-0.548347468267679</v>
      </c>
      <c r="E1823" s="0" t="n">
        <f aca="true">NORMINV(RAND(),0,1)</f>
        <v>-0.90454258794657</v>
      </c>
      <c r="F1823" s="0" t="n">
        <f aca="false">F1822*EXP(($F$9-$E$9*$D$9-0.5*$C$9^2)*$G$9+$C$9*$G$9^0.5*E1823+($D$9+$F$9*D1823)*(IF(C1823&lt;$E$9*$G$9,1,0)))</f>
        <v>118.485327603378</v>
      </c>
    </row>
    <row r="1824" customFormat="false" ht="12.75" hidden="false" customHeight="false" outlineLevel="0" collapsed="false">
      <c r="A1824" s="0" t="n">
        <v>1811</v>
      </c>
      <c r="B1824" s="0" t="n">
        <f aca="false">A1824*$G$9</f>
        <v>0.206735159817352</v>
      </c>
      <c r="C1824" s="0" t="n">
        <f aca="true">RAND()</f>
        <v>0.165819520461086</v>
      </c>
      <c r="D1824" s="0" t="n">
        <f aca="true">NORMINV(RAND(),0,1)</f>
        <v>-1.55864928525263</v>
      </c>
      <c r="E1824" s="0" t="n">
        <f aca="true">NORMINV(RAND(),0,1)</f>
        <v>-2.47352289299358</v>
      </c>
      <c r="F1824" s="0" t="n">
        <f aca="false">F1823*EXP(($F$9-$E$9*$D$9-0.5*$C$9^2)*$G$9+$C$9*$G$9^0.5*E1824+($D$9+$F$9*D1824)*(IF(C1824&lt;$E$9*$G$9,1,0)))</f>
        <v>117.549308098229</v>
      </c>
    </row>
    <row r="1825" customFormat="false" ht="12.75" hidden="false" customHeight="false" outlineLevel="0" collapsed="false">
      <c r="A1825" s="0" t="n">
        <v>1812</v>
      </c>
      <c r="B1825" s="0" t="n">
        <f aca="false">A1825*$G$9</f>
        <v>0.206849315068493</v>
      </c>
      <c r="C1825" s="0" t="n">
        <f aca="true">RAND()</f>
        <v>0.915242769377039</v>
      </c>
      <c r="D1825" s="0" t="n">
        <f aca="true">NORMINV(RAND(),0,1)</f>
        <v>1.04853712679989</v>
      </c>
      <c r="E1825" s="0" t="n">
        <f aca="true">NORMINV(RAND(),0,1)</f>
        <v>-0.64935649662843</v>
      </c>
      <c r="F1825" s="0" t="n">
        <f aca="false">F1824*EXP(($F$9-$E$9*$D$9-0.5*$C$9^2)*$G$9+$C$9*$G$9^0.5*E1825+($D$9+$F$9*D1825)*(IF(C1825&lt;$E$9*$G$9,1,0)))</f>
        <v>117.3045624189</v>
      </c>
    </row>
    <row r="1826" customFormat="false" ht="12.75" hidden="false" customHeight="false" outlineLevel="0" collapsed="false">
      <c r="A1826" s="0" t="n">
        <v>1813</v>
      </c>
      <c r="B1826" s="0" t="n">
        <f aca="false">A1826*$G$9</f>
        <v>0.206963470319635</v>
      </c>
      <c r="C1826" s="0" t="n">
        <f aca="true">RAND()</f>
        <v>0.338711237879326</v>
      </c>
      <c r="D1826" s="0" t="n">
        <f aca="true">NORMINV(RAND(),0,1)</f>
        <v>-1.01051198469617</v>
      </c>
      <c r="E1826" s="0" t="n">
        <f aca="true">NORMINV(RAND(),0,1)</f>
        <v>-1.92617782639853</v>
      </c>
      <c r="F1826" s="0" t="n">
        <f aca="false">F1825*EXP(($F$9-$E$9*$D$9-0.5*$C$9^2)*$G$9+$C$9*$G$9^0.5*E1826+($D$9+$F$9*D1826)*(IF(C1826&lt;$E$9*$G$9,1,0)))</f>
        <v>116.58222419903</v>
      </c>
    </row>
    <row r="1827" customFormat="false" ht="12.75" hidden="false" customHeight="false" outlineLevel="0" collapsed="false">
      <c r="A1827" s="0" t="n">
        <v>1814</v>
      </c>
      <c r="B1827" s="0" t="n">
        <f aca="false">A1827*$G$9</f>
        <v>0.207077625570776</v>
      </c>
      <c r="C1827" s="0" t="n">
        <f aca="true">RAND()</f>
        <v>0.574781236772964</v>
      </c>
      <c r="D1827" s="0" t="n">
        <f aca="true">NORMINV(RAND(),0,1)</f>
        <v>-0.362183199704524</v>
      </c>
      <c r="E1827" s="0" t="n">
        <f aca="true">NORMINV(RAND(),0,1)</f>
        <v>-1.29994922538072</v>
      </c>
      <c r="F1827" s="0" t="n">
        <f aca="false">F1826*EXP(($F$9-$E$9*$D$9-0.5*$C$9^2)*$G$9+$C$9*$G$9^0.5*E1827+($D$9+$F$9*D1827)*(IF(C1827&lt;$E$9*$G$9,1,0)))</f>
        <v>116.097136587095</v>
      </c>
    </row>
    <row r="1828" customFormat="false" ht="12.75" hidden="false" customHeight="false" outlineLevel="0" collapsed="false">
      <c r="A1828" s="0" t="n">
        <v>1815</v>
      </c>
      <c r="B1828" s="0" t="n">
        <f aca="false">A1828*$G$9</f>
        <v>0.207191780821918</v>
      </c>
      <c r="C1828" s="0" t="n">
        <f aca="true">RAND()</f>
        <v>0.599671578932901</v>
      </c>
      <c r="D1828" s="0" t="n">
        <f aca="true">NORMINV(RAND(),0,1)</f>
        <v>0.0661776520496804</v>
      </c>
      <c r="E1828" s="0" t="n">
        <f aca="true">NORMINV(RAND(),0,1)</f>
        <v>-0.313831977280553</v>
      </c>
      <c r="F1828" s="0" t="n">
        <f aca="false">F1827*EXP(($F$9-$E$9*$D$9-0.5*$C$9^2)*$G$9+$C$9*$G$9^0.5*E1828+($D$9+$F$9*D1828)*(IF(C1828&lt;$E$9*$G$9,1,0)))</f>
        <v>115.980079086883</v>
      </c>
    </row>
    <row r="1829" customFormat="false" ht="12.75" hidden="false" customHeight="false" outlineLevel="0" collapsed="false">
      <c r="A1829" s="0" t="n">
        <v>1816</v>
      </c>
      <c r="B1829" s="0" t="n">
        <f aca="false">A1829*$G$9</f>
        <v>0.207305936073059</v>
      </c>
      <c r="C1829" s="0" t="n">
        <f aca="true">RAND()</f>
        <v>0.267815342324646</v>
      </c>
      <c r="D1829" s="0" t="n">
        <f aca="true">NORMINV(RAND(),0,1)</f>
        <v>-1.36869836500042</v>
      </c>
      <c r="E1829" s="0" t="n">
        <f aca="true">NORMINV(RAND(),0,1)</f>
        <v>-1.30880940795139</v>
      </c>
      <c r="F1829" s="0" t="n">
        <f aca="false">F1828*EXP(($F$9-$E$9*$D$9-0.5*$C$9^2)*$G$9+$C$9*$G$9^0.5*E1829+($D$9+$F$9*D1829)*(IF(C1829&lt;$E$9*$G$9,1,0)))</f>
        <v>115.494216910336</v>
      </c>
    </row>
    <row r="1830" customFormat="false" ht="12.75" hidden="false" customHeight="false" outlineLevel="0" collapsed="false">
      <c r="A1830" s="0" t="n">
        <v>1817</v>
      </c>
      <c r="B1830" s="0" t="n">
        <f aca="false">A1830*$G$9</f>
        <v>0.207420091324201</v>
      </c>
      <c r="C1830" s="0" t="n">
        <f aca="true">RAND()</f>
        <v>0.543723522552842</v>
      </c>
      <c r="D1830" s="0" t="n">
        <f aca="true">NORMINV(RAND(),0,1)</f>
        <v>0.10429854570097</v>
      </c>
      <c r="E1830" s="0" t="n">
        <f aca="true">NORMINV(RAND(),0,1)</f>
        <v>-1.09930778086167</v>
      </c>
      <c r="F1830" s="0" t="n">
        <f aca="false">F1829*EXP(($F$9-$E$9*$D$9-0.5*$C$9^2)*$G$9+$C$9*$G$9^0.5*E1830+($D$9+$F$9*D1830)*(IF(C1830&lt;$E$9*$G$9,1,0)))</f>
        <v>115.087647397164</v>
      </c>
    </row>
    <row r="1831" customFormat="false" ht="12.75" hidden="false" customHeight="false" outlineLevel="0" collapsed="false">
      <c r="A1831" s="0" t="n">
        <v>1818</v>
      </c>
      <c r="B1831" s="0" t="n">
        <f aca="false">A1831*$G$9</f>
        <v>0.207534246575342</v>
      </c>
      <c r="C1831" s="0" t="n">
        <f aca="true">RAND()</f>
        <v>0.0801261051464828</v>
      </c>
      <c r="D1831" s="0" t="n">
        <f aca="true">NORMINV(RAND(),0,1)</f>
        <v>0.12969769269384</v>
      </c>
      <c r="E1831" s="0" t="n">
        <f aca="true">NORMINV(RAND(),0,1)</f>
        <v>0.925252796458565</v>
      </c>
      <c r="F1831" s="0" t="n">
        <f aca="false">F1830*EXP(($F$9-$E$9*$D$9-0.5*$C$9^2)*$G$9+$C$9*$G$9^0.5*E1831+($D$9+$F$9*D1831)*(IF(C1831&lt;$E$9*$G$9,1,0)))</f>
        <v>115.429141916365</v>
      </c>
    </row>
    <row r="1832" customFormat="false" ht="12.75" hidden="false" customHeight="false" outlineLevel="0" collapsed="false">
      <c r="A1832" s="0" t="n">
        <v>1819</v>
      </c>
      <c r="B1832" s="0" t="n">
        <f aca="false">A1832*$G$9</f>
        <v>0.207648401826484</v>
      </c>
      <c r="C1832" s="0" t="n">
        <f aca="true">RAND()</f>
        <v>0.602697880149166</v>
      </c>
      <c r="D1832" s="0" t="n">
        <f aca="true">NORMINV(RAND(),0,1)</f>
        <v>1.31334276620354</v>
      </c>
      <c r="E1832" s="0" t="n">
        <f aca="true">NORMINV(RAND(),0,1)</f>
        <v>-1.69804948931969</v>
      </c>
      <c r="F1832" s="0" t="n">
        <f aca="false">F1831*EXP(($F$9-$E$9*$D$9-0.5*$C$9^2)*$G$9+$C$9*$G$9^0.5*E1832+($D$9+$F$9*D1832)*(IF(C1832&lt;$E$9*$G$9,1,0)))</f>
        <v>114.802267266192</v>
      </c>
    </row>
    <row r="1833" customFormat="false" ht="12.75" hidden="false" customHeight="false" outlineLevel="0" collapsed="false">
      <c r="A1833" s="0" t="n">
        <v>1820</v>
      </c>
      <c r="B1833" s="0" t="n">
        <f aca="false">A1833*$G$9</f>
        <v>0.207762557077626</v>
      </c>
      <c r="C1833" s="0" t="n">
        <f aca="true">RAND()</f>
        <v>0.314336448785706</v>
      </c>
      <c r="D1833" s="0" t="n">
        <f aca="true">NORMINV(RAND(),0,1)</f>
        <v>1.33814987686746</v>
      </c>
      <c r="E1833" s="0" t="n">
        <f aca="true">NORMINV(RAND(),0,1)</f>
        <v>-0.789781484865919</v>
      </c>
      <c r="F1833" s="0" t="n">
        <f aca="false">F1832*EXP(($F$9-$E$9*$D$9-0.5*$C$9^2)*$G$9+$C$9*$G$9^0.5*E1833+($D$9+$F$9*D1833)*(IF(C1833&lt;$E$9*$G$9,1,0)))</f>
        <v>114.511687257281</v>
      </c>
    </row>
    <row r="1834" customFormat="false" ht="12.75" hidden="false" customHeight="false" outlineLevel="0" collapsed="false">
      <c r="A1834" s="0" t="n">
        <v>1821</v>
      </c>
      <c r="B1834" s="0" t="n">
        <f aca="false">A1834*$G$9</f>
        <v>0.207876712328767</v>
      </c>
      <c r="C1834" s="0" t="n">
        <f aca="true">RAND()</f>
        <v>0.0687661844139947</v>
      </c>
      <c r="D1834" s="0" t="n">
        <f aca="true">NORMINV(RAND(),0,1)</f>
        <v>-1.82819579799657</v>
      </c>
      <c r="E1834" s="0" t="n">
        <f aca="true">NORMINV(RAND(),0,1)</f>
        <v>-0.277732234701083</v>
      </c>
      <c r="F1834" s="0" t="n">
        <f aca="false">F1833*EXP(($F$9-$E$9*$D$9-0.5*$C$9^2)*$G$9+$C$9*$G$9^0.5*E1834+($D$9+$F$9*D1834)*(IF(C1834&lt;$E$9*$G$9,1,0)))</f>
        <v>114.409465948326</v>
      </c>
    </row>
    <row r="1835" customFormat="false" ht="12.75" hidden="false" customHeight="false" outlineLevel="0" collapsed="false">
      <c r="A1835" s="0" t="n">
        <v>1822</v>
      </c>
      <c r="B1835" s="0" t="n">
        <f aca="false">A1835*$G$9</f>
        <v>0.207990867579909</v>
      </c>
      <c r="C1835" s="0" t="n">
        <f aca="true">RAND()</f>
        <v>0.212867448775346</v>
      </c>
      <c r="D1835" s="0" t="n">
        <f aca="true">NORMINV(RAND(),0,1)</f>
        <v>1.72304201692728</v>
      </c>
      <c r="E1835" s="0" t="n">
        <f aca="true">NORMINV(RAND(),0,1)</f>
        <v>-0.294947165130181</v>
      </c>
      <c r="F1835" s="0" t="n">
        <f aca="false">F1834*EXP(($F$9-$E$9*$D$9-0.5*$C$9^2)*$G$9+$C$9*$G$9^0.5*E1835+($D$9+$F$9*D1835)*(IF(C1835&lt;$E$9*$G$9,1,0)))</f>
        <v>114.301028689527</v>
      </c>
    </row>
    <row r="1836" customFormat="false" ht="12.75" hidden="false" customHeight="false" outlineLevel="0" collapsed="false">
      <c r="A1836" s="0" t="n">
        <v>1823</v>
      </c>
      <c r="B1836" s="0" t="n">
        <f aca="false">A1836*$G$9</f>
        <v>0.20810502283105</v>
      </c>
      <c r="C1836" s="0" t="n">
        <f aca="true">RAND()</f>
        <v>0.965324747863209</v>
      </c>
      <c r="D1836" s="0" t="n">
        <f aca="true">NORMINV(RAND(),0,1)</f>
        <v>-0.422882995242424</v>
      </c>
      <c r="E1836" s="0" t="n">
        <f aca="true">NORMINV(RAND(),0,1)</f>
        <v>0.156800119807317</v>
      </c>
      <c r="F1836" s="0" t="n">
        <f aca="false">F1835*EXP(($F$9-$E$9*$D$9-0.5*$C$9^2)*$G$9+$C$9*$G$9^0.5*E1836+($D$9+$F$9*D1836)*(IF(C1836&lt;$E$9*$G$9,1,0)))</f>
        <v>114.358163548314</v>
      </c>
    </row>
    <row r="1837" customFormat="false" ht="12.75" hidden="false" customHeight="false" outlineLevel="0" collapsed="false">
      <c r="A1837" s="0" t="n">
        <v>1824</v>
      </c>
      <c r="B1837" s="0" t="n">
        <f aca="false">A1837*$G$9</f>
        <v>0.208219178082192</v>
      </c>
      <c r="C1837" s="0" t="n">
        <f aca="true">RAND()</f>
        <v>0.774116174980443</v>
      </c>
      <c r="D1837" s="0" t="n">
        <f aca="true">NORMINV(RAND(),0,1)</f>
        <v>-0.393496147962558</v>
      </c>
      <c r="E1837" s="0" t="n">
        <f aca="true">NORMINV(RAND(),0,1)</f>
        <v>0.376698746954308</v>
      </c>
      <c r="F1837" s="0" t="n">
        <f aca="false">F1836*EXP(($F$9-$E$9*$D$9-0.5*$C$9^2)*$G$9+$C$9*$G$9^0.5*E1837+($D$9+$F$9*D1837)*(IF(C1837&lt;$E$9*$G$9,1,0)))</f>
        <v>114.496000111913</v>
      </c>
    </row>
    <row r="1838" customFormat="false" ht="12.75" hidden="false" customHeight="false" outlineLevel="0" collapsed="false">
      <c r="A1838" s="0" t="n">
        <v>1825</v>
      </c>
      <c r="B1838" s="0" t="n">
        <f aca="false">A1838*$G$9</f>
        <v>0.208333333333333</v>
      </c>
      <c r="C1838" s="0" t="n">
        <f aca="true">RAND()</f>
        <v>0.728724036201684</v>
      </c>
      <c r="D1838" s="0" t="n">
        <f aca="true">NORMINV(RAND(),0,1)</f>
        <v>-0.506698733749471</v>
      </c>
      <c r="E1838" s="0" t="n">
        <f aca="true">NORMINV(RAND(),0,1)</f>
        <v>-0.122865139417292</v>
      </c>
      <c r="F1838" s="0" t="n">
        <f aca="false">F1837*EXP(($F$9-$E$9*$D$9-0.5*$C$9^2)*$G$9+$C$9*$G$9^0.5*E1838+($D$9+$F$9*D1838)*(IF(C1838&lt;$E$9*$G$9,1,0)))</f>
        <v>114.450591534369</v>
      </c>
    </row>
    <row r="1839" customFormat="false" ht="12.75" hidden="false" customHeight="false" outlineLevel="0" collapsed="false">
      <c r="A1839" s="0" t="n">
        <v>1826</v>
      </c>
      <c r="B1839" s="0" t="n">
        <f aca="false">A1839*$G$9</f>
        <v>0.208447488584475</v>
      </c>
      <c r="C1839" s="0" t="n">
        <f aca="true">RAND()</f>
        <v>0.063435461283174</v>
      </c>
      <c r="D1839" s="0" t="n">
        <f aca="true">NORMINV(RAND(),0,1)</f>
        <v>-0.198458530983445</v>
      </c>
      <c r="E1839" s="0" t="n">
        <f aca="true">NORMINV(RAND(),0,1)</f>
        <v>1.37303818874163</v>
      </c>
      <c r="F1839" s="0" t="n">
        <f aca="false">F1838*EXP(($F$9-$E$9*$D$9-0.5*$C$9^2)*$G$9+$C$9*$G$9^0.5*E1839+($D$9+$F$9*D1839)*(IF(C1839&lt;$E$9*$G$9,1,0)))</f>
        <v>114.955071056079</v>
      </c>
    </row>
    <row r="1840" customFormat="false" ht="12.75" hidden="false" customHeight="false" outlineLevel="0" collapsed="false">
      <c r="A1840" s="0" t="n">
        <v>1827</v>
      </c>
      <c r="B1840" s="0" t="n">
        <f aca="false">A1840*$G$9</f>
        <v>0.208561643835616</v>
      </c>
      <c r="C1840" s="0" t="n">
        <f aca="true">RAND()</f>
        <v>0.370616751005609</v>
      </c>
      <c r="D1840" s="0" t="n">
        <f aca="true">NORMINV(RAND(),0,1)</f>
        <v>1.74111906742199</v>
      </c>
      <c r="E1840" s="0" t="n">
        <f aca="true">NORMINV(RAND(),0,1)</f>
        <v>0.176091249314512</v>
      </c>
      <c r="F1840" s="0" t="n">
        <f aca="false">F1839*EXP(($F$9-$E$9*$D$9-0.5*$C$9^2)*$G$9+$C$9*$G$9^0.5*E1840+($D$9+$F$9*D1840)*(IF(C1840&lt;$E$9*$G$9,1,0)))</f>
        <v>115.019644743382</v>
      </c>
    </row>
    <row r="1841" customFormat="false" ht="12.75" hidden="false" customHeight="false" outlineLevel="0" collapsed="false">
      <c r="A1841" s="0" t="n">
        <v>1828</v>
      </c>
      <c r="B1841" s="0" t="n">
        <f aca="false">A1841*$G$9</f>
        <v>0.208675799086758</v>
      </c>
      <c r="C1841" s="0" t="n">
        <f aca="true">RAND()</f>
        <v>0.802173530066763</v>
      </c>
      <c r="D1841" s="0" t="n">
        <f aca="true">NORMINV(RAND(),0,1)</f>
        <v>-0.960934988393945</v>
      </c>
      <c r="E1841" s="0" t="n">
        <f aca="true">NORMINV(RAND(),0,1)</f>
        <v>-1.79180265956104</v>
      </c>
      <c r="F1841" s="0" t="n">
        <f aca="false">F1840*EXP(($F$9-$E$9*$D$9-0.5*$C$9^2)*$G$9+$C$9*$G$9^0.5*E1841+($D$9+$F$9*D1841)*(IF(C1841&lt;$E$9*$G$9,1,0)))</f>
        <v>114.360622620817</v>
      </c>
    </row>
    <row r="1842" customFormat="false" ht="12.75" hidden="false" customHeight="false" outlineLevel="0" collapsed="false">
      <c r="A1842" s="0" t="n">
        <v>1829</v>
      </c>
      <c r="B1842" s="0" t="n">
        <f aca="false">A1842*$G$9</f>
        <v>0.2087899543379</v>
      </c>
      <c r="C1842" s="0" t="n">
        <f aca="true">RAND()</f>
        <v>0.506039791593464</v>
      </c>
      <c r="D1842" s="0" t="n">
        <f aca="true">NORMINV(RAND(),0,1)</f>
        <v>0.408558150811139</v>
      </c>
      <c r="E1842" s="0" t="n">
        <f aca="true">NORMINV(RAND(),0,1)</f>
        <v>-0.374258918351946</v>
      </c>
      <c r="F1842" s="0" t="n">
        <f aca="false">F1841*EXP(($F$9-$E$9*$D$9-0.5*$C$9^2)*$G$9+$C$9*$G$9^0.5*E1842+($D$9+$F$9*D1842)*(IF(C1842&lt;$E$9*$G$9,1,0)))</f>
        <v>114.223190343079</v>
      </c>
    </row>
    <row r="1843" customFormat="false" ht="12.75" hidden="false" customHeight="false" outlineLevel="0" collapsed="false">
      <c r="A1843" s="0" t="n">
        <v>1830</v>
      </c>
      <c r="B1843" s="0" t="n">
        <f aca="false">A1843*$G$9</f>
        <v>0.208904109589041</v>
      </c>
      <c r="C1843" s="0" t="n">
        <f aca="true">RAND()</f>
        <v>0.464092745195405</v>
      </c>
      <c r="D1843" s="0" t="n">
        <f aca="true">NORMINV(RAND(),0,1)</f>
        <v>0.882814496496651</v>
      </c>
      <c r="E1843" s="0" t="n">
        <f aca="true">NORMINV(RAND(),0,1)</f>
        <v>-0.292980359460312</v>
      </c>
      <c r="F1843" s="0" t="n">
        <f aca="false">F1842*EXP(($F$9-$E$9*$D$9-0.5*$C$9^2)*$G$9+$C$9*$G$9^0.5*E1843+($D$9+$F$9*D1843)*(IF(C1843&lt;$E$9*$G$9,1,0)))</f>
        <v>114.115649042963</v>
      </c>
    </row>
    <row r="1844" customFormat="false" ht="12.75" hidden="false" customHeight="false" outlineLevel="0" collapsed="false">
      <c r="A1844" s="0" t="n">
        <v>1831</v>
      </c>
      <c r="B1844" s="0" t="n">
        <f aca="false">A1844*$G$9</f>
        <v>0.209018264840183</v>
      </c>
      <c r="C1844" s="0" t="n">
        <f aca="true">RAND()</f>
        <v>0.00710309036328165</v>
      </c>
      <c r="D1844" s="0" t="n">
        <f aca="true">NORMINV(RAND(),0,1)</f>
        <v>0.079543720461835</v>
      </c>
      <c r="E1844" s="0" t="n">
        <f aca="true">NORMINV(RAND(),0,1)</f>
        <v>1.57444326564803</v>
      </c>
      <c r="F1844" s="0" t="n">
        <f aca="false">F1843*EXP(($F$9-$E$9*$D$9-0.5*$C$9^2)*$G$9+$C$9*$G$9^0.5*E1844+($D$9+$F$9*D1844)*(IF(C1844&lt;$E$9*$G$9,1,0)))</f>
        <v>114.87527665762</v>
      </c>
    </row>
    <row r="1845" customFormat="false" ht="12.75" hidden="false" customHeight="false" outlineLevel="0" collapsed="false">
      <c r="A1845" s="0" t="n">
        <v>1832</v>
      </c>
      <c r="B1845" s="0" t="n">
        <f aca="false">A1845*$G$9</f>
        <v>0.209132420091324</v>
      </c>
      <c r="C1845" s="0" t="n">
        <f aca="true">RAND()</f>
        <v>0.809252361766256</v>
      </c>
      <c r="D1845" s="0" t="n">
        <f aca="true">NORMINV(RAND(),0,1)</f>
        <v>-0.230777638924425</v>
      </c>
      <c r="E1845" s="0" t="n">
        <f aca="true">NORMINV(RAND(),0,1)</f>
        <v>-1.27653564557232</v>
      </c>
      <c r="F1845" s="0" t="n">
        <f aca="false">F1844*EXP(($F$9-$E$9*$D$9-0.5*$C$9^2)*$G$9+$C$9*$G$9^0.5*E1845+($D$9+$F$9*D1845)*(IF(C1845&lt;$E$9*$G$9,1,0)))</f>
        <v>114.405877061563</v>
      </c>
    </row>
    <row r="1846" customFormat="false" ht="12.75" hidden="false" customHeight="false" outlineLevel="0" collapsed="false">
      <c r="A1846" s="0" t="n">
        <v>1833</v>
      </c>
      <c r="B1846" s="0" t="n">
        <f aca="false">A1846*$G$9</f>
        <v>0.209246575342466</v>
      </c>
      <c r="C1846" s="0" t="n">
        <f aca="true">RAND()</f>
        <v>0.867741973237245</v>
      </c>
      <c r="D1846" s="0" t="n">
        <f aca="true">NORMINV(RAND(),0,1)</f>
        <v>-0.398554435719089</v>
      </c>
      <c r="E1846" s="0" t="n">
        <f aca="true">NORMINV(RAND(),0,1)</f>
        <v>-1.29866791930875</v>
      </c>
      <c r="F1846" s="0" t="n">
        <f aca="false">F1845*EXP(($F$9-$E$9*$D$9-0.5*$C$9^2)*$G$9+$C$9*$G$9^0.5*E1846+($D$9+$F$9*D1846)*(IF(C1846&lt;$E$9*$G$9,1,0)))</f>
        <v>113.930312932307</v>
      </c>
    </row>
    <row r="1847" customFormat="false" ht="12.75" hidden="false" customHeight="false" outlineLevel="0" collapsed="false">
      <c r="A1847" s="0" t="n">
        <v>1834</v>
      </c>
      <c r="B1847" s="0" t="n">
        <f aca="false">A1847*$G$9</f>
        <v>0.209360730593607</v>
      </c>
      <c r="C1847" s="0" t="n">
        <f aca="true">RAND()</f>
        <v>0.377098716438588</v>
      </c>
      <c r="D1847" s="0" t="n">
        <f aca="true">NORMINV(RAND(),0,1)</f>
        <v>0.154785011767955</v>
      </c>
      <c r="E1847" s="0" t="n">
        <f aca="true">NORMINV(RAND(),0,1)</f>
        <v>0.245984007414671</v>
      </c>
      <c r="F1847" s="0" t="n">
        <f aca="false">F1846*EXP(($F$9-$E$9*$D$9-0.5*$C$9^2)*$G$9+$C$9*$G$9^0.5*E1847+($D$9+$F$9*D1847)*(IF(C1847&lt;$E$9*$G$9,1,0)))</f>
        <v>114.019851706585</v>
      </c>
    </row>
    <row r="1848" customFormat="false" ht="12.75" hidden="false" customHeight="false" outlineLevel="0" collapsed="false">
      <c r="A1848" s="0" t="n">
        <v>1835</v>
      </c>
      <c r="B1848" s="0" t="n">
        <f aca="false">A1848*$G$9</f>
        <v>0.209474885844749</v>
      </c>
      <c r="C1848" s="0" t="n">
        <f aca="true">RAND()</f>
        <v>0.955239820146079</v>
      </c>
      <c r="D1848" s="0" t="n">
        <f aca="true">NORMINV(RAND(),0,1)</f>
        <v>0.23723419620696</v>
      </c>
      <c r="E1848" s="0" t="n">
        <f aca="true">NORMINV(RAND(),0,1)</f>
        <v>0.747408578464454</v>
      </c>
      <c r="F1848" s="0" t="n">
        <f aca="false">F1847*EXP(($F$9-$E$9*$D$9-0.5*$C$9^2)*$G$9+$C$9*$G$9^0.5*E1848+($D$9+$F$9*D1848)*(IF(C1848&lt;$E$9*$G$9,1,0)))</f>
        <v>114.293007100323</v>
      </c>
    </row>
    <row r="1849" customFormat="false" ht="12.75" hidden="false" customHeight="false" outlineLevel="0" collapsed="false">
      <c r="A1849" s="0" t="n">
        <v>1836</v>
      </c>
      <c r="B1849" s="0" t="n">
        <f aca="false">A1849*$G$9</f>
        <v>0.20958904109589</v>
      </c>
      <c r="C1849" s="0" t="n">
        <f aca="true">RAND()</f>
        <v>0.793691544181567</v>
      </c>
      <c r="D1849" s="0" t="n">
        <f aca="true">NORMINV(RAND(),0,1)</f>
        <v>0.121099295378206</v>
      </c>
      <c r="E1849" s="0" t="n">
        <f aca="true">NORMINV(RAND(),0,1)</f>
        <v>-0.142884462060873</v>
      </c>
      <c r="F1849" s="0" t="n">
        <f aca="false">F1848*EXP(($F$9-$E$9*$D$9-0.5*$C$9^2)*$G$9+$C$9*$G$9^0.5*E1849+($D$9+$F$9*D1849)*(IF(C1849&lt;$E$9*$G$9,1,0)))</f>
        <v>114.240348217689</v>
      </c>
    </row>
    <row r="1850" customFormat="false" ht="12.75" hidden="false" customHeight="false" outlineLevel="0" collapsed="false">
      <c r="A1850" s="0" t="n">
        <v>1837</v>
      </c>
      <c r="B1850" s="0" t="n">
        <f aca="false">A1850*$G$9</f>
        <v>0.209703196347032</v>
      </c>
      <c r="C1850" s="0" t="n">
        <f aca="true">RAND()</f>
        <v>0.531978864495307</v>
      </c>
      <c r="D1850" s="0" t="n">
        <f aca="true">NORMINV(RAND(),0,1)</f>
        <v>0.598196283909929</v>
      </c>
      <c r="E1850" s="0" t="n">
        <f aca="true">NORMINV(RAND(),0,1)</f>
        <v>0.886650562453899</v>
      </c>
      <c r="F1850" s="0" t="n">
        <f aca="false">F1849*EXP(($F$9-$E$9*$D$9-0.5*$C$9^2)*$G$9+$C$9*$G$9^0.5*E1850+($D$9+$F$9*D1850)*(IF(C1850&lt;$E$9*$G$9,1,0)))</f>
        <v>114.565152343627</v>
      </c>
    </row>
    <row r="1851" customFormat="false" ht="12.75" hidden="false" customHeight="false" outlineLevel="0" collapsed="false">
      <c r="A1851" s="0" t="n">
        <v>1838</v>
      </c>
      <c r="B1851" s="0" t="n">
        <f aca="false">A1851*$G$9</f>
        <v>0.209817351598174</v>
      </c>
      <c r="C1851" s="0" t="n">
        <f aca="true">RAND()</f>
        <v>0.478345746246443</v>
      </c>
      <c r="D1851" s="0" t="n">
        <f aca="true">NORMINV(RAND(),0,1)</f>
        <v>-0.127626039819901</v>
      </c>
      <c r="E1851" s="0" t="n">
        <f aca="true">NORMINV(RAND(),0,1)</f>
        <v>0.76905564969972</v>
      </c>
      <c r="F1851" s="0" t="n">
        <f aca="false">F1850*EXP(($F$9-$E$9*$D$9-0.5*$C$9^2)*$G$9+$C$9*$G$9^0.5*E1851+($D$9+$F$9*D1851)*(IF(C1851&lt;$E$9*$G$9,1,0)))</f>
        <v>114.847582578326</v>
      </c>
    </row>
    <row r="1852" customFormat="false" ht="12.75" hidden="false" customHeight="false" outlineLevel="0" collapsed="false">
      <c r="A1852" s="0" t="n">
        <v>1839</v>
      </c>
      <c r="B1852" s="0" t="n">
        <f aca="false">A1852*$G$9</f>
        <v>0.209931506849315</v>
      </c>
      <c r="C1852" s="0" t="n">
        <f aca="true">RAND()</f>
        <v>0.299846850941604</v>
      </c>
      <c r="D1852" s="0" t="n">
        <f aca="true">NORMINV(RAND(),0,1)</f>
        <v>-1.23123252261758</v>
      </c>
      <c r="E1852" s="0" t="n">
        <f aca="true">NORMINV(RAND(),0,1)</f>
        <v>1.47431099788702</v>
      </c>
      <c r="F1852" s="0" t="n">
        <f aca="false">F1851*EXP(($F$9-$E$9*$D$9-0.5*$C$9^2)*$G$9+$C$9*$G$9^0.5*E1852+($D$9+$F$9*D1852)*(IF(C1852&lt;$E$9*$G$9,1,0)))</f>
        <v>115.391263064939</v>
      </c>
    </row>
    <row r="1853" customFormat="false" ht="12.75" hidden="false" customHeight="false" outlineLevel="0" collapsed="false">
      <c r="A1853" s="0" t="n">
        <v>1840</v>
      </c>
      <c r="B1853" s="0" t="n">
        <f aca="false">A1853*$G$9</f>
        <v>0.210045662100457</v>
      </c>
      <c r="C1853" s="0" t="n">
        <f aca="true">RAND()</f>
        <v>0.257904249628189</v>
      </c>
      <c r="D1853" s="0" t="n">
        <f aca="true">NORMINV(RAND(),0,1)</f>
        <v>0.695123163954173</v>
      </c>
      <c r="E1853" s="0" t="n">
        <f aca="true">NORMINV(RAND(),0,1)</f>
        <v>0.629544911547825</v>
      </c>
      <c r="F1853" s="0" t="n">
        <f aca="false">F1852*EXP(($F$9-$E$9*$D$9-0.5*$C$9^2)*$G$9+$C$9*$G$9^0.5*E1853+($D$9+$F$9*D1853)*(IF(C1853&lt;$E$9*$G$9,1,0)))</f>
        <v>115.624014208232</v>
      </c>
    </row>
    <row r="1854" customFormat="false" ht="12.75" hidden="false" customHeight="false" outlineLevel="0" collapsed="false">
      <c r="A1854" s="0" t="n">
        <v>1841</v>
      </c>
      <c r="B1854" s="0" t="n">
        <f aca="false">A1854*$G$9</f>
        <v>0.210159817351598</v>
      </c>
      <c r="C1854" s="0" t="n">
        <f aca="true">RAND()</f>
        <v>0.880801002181608</v>
      </c>
      <c r="D1854" s="0" t="n">
        <f aca="true">NORMINV(RAND(),0,1)</f>
        <v>0.422741903044216</v>
      </c>
      <c r="E1854" s="0" t="n">
        <f aca="true">NORMINV(RAND(),0,1)</f>
        <v>1.45174476774058</v>
      </c>
      <c r="F1854" s="0" t="n">
        <f aca="false">F1853*EXP(($F$9-$E$9*$D$9-0.5*$C$9^2)*$G$9+$C$9*$G$9^0.5*E1854+($D$9+$F$9*D1854)*(IF(C1854&lt;$E$9*$G$9,1,0)))</f>
        <v>116.162967708346</v>
      </c>
    </row>
    <row r="1855" customFormat="false" ht="12.75" hidden="false" customHeight="false" outlineLevel="0" collapsed="false">
      <c r="A1855" s="0" t="n">
        <v>1842</v>
      </c>
      <c r="B1855" s="0" t="n">
        <f aca="false">A1855*$G$9</f>
        <v>0.21027397260274</v>
      </c>
      <c r="C1855" s="0" t="n">
        <f aca="true">RAND()</f>
        <v>0.438407923596949</v>
      </c>
      <c r="D1855" s="0" t="n">
        <f aca="true">NORMINV(RAND(),0,1)</f>
        <v>-1.63637285008282</v>
      </c>
      <c r="E1855" s="0" t="n">
        <f aca="true">NORMINV(RAND(),0,1)</f>
        <v>-0.220386831547011</v>
      </c>
      <c r="F1855" s="0" t="n">
        <f aca="false">F1854*EXP(($F$9-$E$9*$D$9-0.5*$C$9^2)*$G$9+$C$9*$G$9^0.5*E1855+($D$9+$F$9*D1855)*(IF(C1855&lt;$E$9*$G$9,1,0)))</f>
        <v>116.08060709911</v>
      </c>
    </row>
    <row r="1856" customFormat="false" ht="12.75" hidden="false" customHeight="false" outlineLevel="0" collapsed="false">
      <c r="A1856" s="0" t="n">
        <v>1843</v>
      </c>
      <c r="B1856" s="0" t="n">
        <f aca="false">A1856*$G$9</f>
        <v>0.210388127853881</v>
      </c>
      <c r="C1856" s="0" t="n">
        <f aca="true">RAND()</f>
        <v>0.171747056097664</v>
      </c>
      <c r="D1856" s="0" t="n">
        <f aca="true">NORMINV(RAND(),0,1)</f>
        <v>-0.839262983792429</v>
      </c>
      <c r="E1856" s="0" t="n">
        <f aca="true">NORMINV(RAND(),0,1)</f>
        <v>0.25901623413101</v>
      </c>
      <c r="F1856" s="0" t="n">
        <f aca="false">F1855*EXP(($F$9-$E$9*$D$9-0.5*$C$9^2)*$G$9+$C$9*$G$9^0.5*E1856+($D$9+$F$9*D1856)*(IF(C1856&lt;$E$9*$G$9,1,0)))</f>
        <v>116.176688667216</v>
      </c>
    </row>
    <row r="1857" customFormat="false" ht="12.75" hidden="false" customHeight="false" outlineLevel="0" collapsed="false">
      <c r="A1857" s="0" t="n">
        <v>1844</v>
      </c>
      <c r="B1857" s="0" t="n">
        <f aca="false">A1857*$G$9</f>
        <v>0.210502283105023</v>
      </c>
      <c r="C1857" s="0" t="n">
        <f aca="true">RAND()</f>
        <v>0.186899576488303</v>
      </c>
      <c r="D1857" s="0" t="n">
        <f aca="true">NORMINV(RAND(),0,1)</f>
        <v>1.00607040467708</v>
      </c>
      <c r="E1857" s="0" t="n">
        <f aca="true">NORMINV(RAND(),0,1)</f>
        <v>1.68713949235943</v>
      </c>
      <c r="F1857" s="0" t="n">
        <f aca="false">F1856*EXP(($F$9-$E$9*$D$9-0.5*$C$9^2)*$G$9+$C$9*$G$9^0.5*E1857+($D$9+$F$9*D1857)*(IF(C1857&lt;$E$9*$G$9,1,0)))</f>
        <v>116.806316808654</v>
      </c>
    </row>
    <row r="1858" customFormat="false" ht="12.75" hidden="false" customHeight="false" outlineLevel="0" collapsed="false">
      <c r="A1858" s="0" t="n">
        <v>1845</v>
      </c>
      <c r="B1858" s="0" t="n">
        <f aca="false">A1858*$G$9</f>
        <v>0.210616438356164</v>
      </c>
      <c r="C1858" s="0" t="n">
        <f aca="true">RAND()</f>
        <v>0.217621061434492</v>
      </c>
      <c r="D1858" s="0" t="n">
        <f aca="true">NORMINV(RAND(),0,1)</f>
        <v>-0.0122705466304972</v>
      </c>
      <c r="E1858" s="0" t="n">
        <f aca="true">NORMINV(RAND(),0,1)</f>
        <v>-1.02701973750124</v>
      </c>
      <c r="F1858" s="0" t="n">
        <f aca="false">F1857*EXP(($F$9-$E$9*$D$9-0.5*$C$9^2)*$G$9+$C$9*$G$9^0.5*E1858+($D$9+$F$9*D1858)*(IF(C1858&lt;$E$9*$G$9,1,0)))</f>
        <v>116.42210083893</v>
      </c>
    </row>
    <row r="1859" customFormat="false" ht="12.75" hidden="false" customHeight="false" outlineLevel="0" collapsed="false">
      <c r="A1859" s="0" t="n">
        <v>1846</v>
      </c>
      <c r="B1859" s="0" t="n">
        <f aca="false">A1859*$G$9</f>
        <v>0.210730593607306</v>
      </c>
      <c r="C1859" s="0" t="n">
        <f aca="true">RAND()</f>
        <v>0.401143231290084</v>
      </c>
      <c r="D1859" s="0" t="n">
        <f aca="true">NORMINV(RAND(),0,1)</f>
        <v>-1.97890948483428</v>
      </c>
      <c r="E1859" s="0" t="n">
        <f aca="true">NORMINV(RAND(),0,1)</f>
        <v>-0.89345080023869</v>
      </c>
      <c r="F1859" s="0" t="n">
        <f aca="false">F1858*EXP(($F$9-$E$9*$D$9-0.5*$C$9^2)*$G$9+$C$9*$G$9^0.5*E1859+($D$9+$F$9*D1859)*(IF(C1859&lt;$E$9*$G$9,1,0)))</f>
        <v>116.088839050898</v>
      </c>
    </row>
    <row r="1860" customFormat="false" ht="12.75" hidden="false" customHeight="false" outlineLevel="0" collapsed="false">
      <c r="A1860" s="0" t="n">
        <v>1847</v>
      </c>
      <c r="B1860" s="0" t="n">
        <f aca="false">A1860*$G$9</f>
        <v>0.210844748858447</v>
      </c>
      <c r="C1860" s="0" t="n">
        <f aca="true">RAND()</f>
        <v>0.281915323806643</v>
      </c>
      <c r="D1860" s="0" t="n">
        <f aca="true">NORMINV(RAND(),0,1)</f>
        <v>-1.47507277445604</v>
      </c>
      <c r="E1860" s="0" t="n">
        <f aca="true">NORMINV(RAND(),0,1)</f>
        <v>0.218614939620185</v>
      </c>
      <c r="F1860" s="0" t="n">
        <f aca="false">F1859*EXP(($F$9-$E$9*$D$9-0.5*$C$9^2)*$G$9+$C$9*$G$9^0.5*E1860+($D$9+$F$9*D1860)*(IF(C1860&lt;$E$9*$G$9,1,0)))</f>
        <v>116.169882641897</v>
      </c>
    </row>
    <row r="1861" customFormat="false" ht="12.75" hidden="false" customHeight="false" outlineLevel="0" collapsed="false">
      <c r="A1861" s="0" t="n">
        <v>1848</v>
      </c>
      <c r="B1861" s="0" t="n">
        <f aca="false">A1861*$G$9</f>
        <v>0.210958904109589</v>
      </c>
      <c r="C1861" s="0" t="n">
        <f aca="true">RAND()</f>
        <v>0.469654392384332</v>
      </c>
      <c r="D1861" s="0" t="n">
        <f aca="true">NORMINV(RAND(),0,1)</f>
        <v>0.26711345533141</v>
      </c>
      <c r="E1861" s="0" t="n">
        <f aca="true">NORMINV(RAND(),0,1)</f>
        <v>0.705772619404274</v>
      </c>
      <c r="F1861" s="0" t="n">
        <f aca="false">F1860*EXP(($F$9-$E$9*$D$9-0.5*$C$9^2)*$G$9+$C$9*$G$9^0.5*E1861+($D$9+$F$9*D1861)*(IF(C1861&lt;$E$9*$G$9,1,0)))</f>
        <v>116.432649166945</v>
      </c>
    </row>
    <row r="1862" customFormat="false" ht="12.75" hidden="false" customHeight="false" outlineLevel="0" collapsed="false">
      <c r="A1862" s="0" t="n">
        <v>1849</v>
      </c>
      <c r="B1862" s="0" t="n">
        <f aca="false">A1862*$G$9</f>
        <v>0.211073059360731</v>
      </c>
      <c r="C1862" s="0" t="n">
        <f aca="true">RAND()</f>
        <v>0.979042894810586</v>
      </c>
      <c r="D1862" s="0" t="n">
        <f aca="true">NORMINV(RAND(),0,1)</f>
        <v>1.03856882336327</v>
      </c>
      <c r="E1862" s="0" t="n">
        <f aca="true">NORMINV(RAND(),0,1)</f>
        <v>0.20141943218763</v>
      </c>
      <c r="F1862" s="0" t="n">
        <f aca="false">F1861*EXP(($F$9-$E$9*$D$9-0.5*$C$9^2)*$G$9+$C$9*$G$9^0.5*E1862+($D$9+$F$9*D1862)*(IF(C1862&lt;$E$9*$G$9,1,0)))</f>
        <v>116.507511076474</v>
      </c>
    </row>
    <row r="1863" customFormat="false" ht="12.75" hidden="false" customHeight="false" outlineLevel="0" collapsed="false">
      <c r="A1863" s="0" t="n">
        <v>1850</v>
      </c>
      <c r="B1863" s="0" t="n">
        <f aca="false">A1863*$G$9</f>
        <v>0.211187214611872</v>
      </c>
      <c r="C1863" s="0" t="n">
        <f aca="true">RAND()</f>
        <v>0.295610539164864</v>
      </c>
      <c r="D1863" s="0" t="n">
        <f aca="true">NORMINV(RAND(),0,1)</f>
        <v>1.49496619248</v>
      </c>
      <c r="E1863" s="0" t="n">
        <f aca="true">NORMINV(RAND(),0,1)</f>
        <v>-1.70543203792955</v>
      </c>
      <c r="F1863" s="0" t="n">
        <f aca="false">F1862*EXP(($F$9-$E$9*$D$9-0.5*$C$9^2)*$G$9+$C$9*$G$9^0.5*E1863+($D$9+$F$9*D1863)*(IF(C1863&lt;$E$9*$G$9,1,0)))</f>
        <v>115.872038051216</v>
      </c>
    </row>
    <row r="1864" customFormat="false" ht="12.75" hidden="false" customHeight="false" outlineLevel="0" collapsed="false">
      <c r="A1864" s="0" t="n">
        <v>1851</v>
      </c>
      <c r="B1864" s="0" t="n">
        <f aca="false">A1864*$G$9</f>
        <v>0.211301369863014</v>
      </c>
      <c r="C1864" s="0" t="n">
        <f aca="true">RAND()</f>
        <v>0.897096347146928</v>
      </c>
      <c r="D1864" s="0" t="n">
        <f aca="true">NORMINV(RAND(),0,1)</f>
        <v>2.0508959595148</v>
      </c>
      <c r="E1864" s="0" t="n">
        <f aca="true">NORMINV(RAND(),0,1)</f>
        <v>0.278799854776169</v>
      </c>
      <c r="F1864" s="0" t="n">
        <f aca="false">F1863*EXP(($F$9-$E$9*$D$9-0.5*$C$9^2)*$G$9+$C$9*$G$9^0.5*E1864+($D$9+$F$9*D1864)*(IF(C1864&lt;$E$9*$G$9,1,0)))</f>
        <v>115.97530103609</v>
      </c>
    </row>
    <row r="1865" customFormat="false" ht="12.75" hidden="false" customHeight="false" outlineLevel="0" collapsed="false">
      <c r="A1865" s="0" t="n">
        <v>1852</v>
      </c>
      <c r="B1865" s="0" t="n">
        <f aca="false">A1865*$G$9</f>
        <v>0.211415525114155</v>
      </c>
      <c r="C1865" s="0" t="n">
        <f aca="true">RAND()</f>
        <v>0.617113696669765</v>
      </c>
      <c r="D1865" s="0" t="n">
        <f aca="true">NORMINV(RAND(),0,1)</f>
        <v>0.528803131853407</v>
      </c>
      <c r="E1865" s="0" t="n">
        <f aca="true">NORMINV(RAND(),0,1)</f>
        <v>-0.267960052025001</v>
      </c>
      <c r="F1865" s="0" t="n">
        <f aca="false">F1864*EXP(($F$9-$E$9*$D$9-0.5*$C$9^2)*$G$9+$C$9*$G$9^0.5*E1865+($D$9+$F$9*D1865)*(IF(C1865&lt;$E$9*$G$9,1,0)))</f>
        <v>115.875402687865</v>
      </c>
    </row>
    <row r="1866" customFormat="false" ht="12.75" hidden="false" customHeight="false" outlineLevel="0" collapsed="false">
      <c r="A1866" s="0" t="n">
        <v>1853</v>
      </c>
      <c r="B1866" s="0" t="n">
        <f aca="false">A1866*$G$9</f>
        <v>0.211529680365297</v>
      </c>
      <c r="C1866" s="0" t="n">
        <f aca="true">RAND()</f>
        <v>0.408092343442152</v>
      </c>
      <c r="D1866" s="0" t="n">
        <f aca="true">NORMINV(RAND(),0,1)</f>
        <v>-0.842652130606531</v>
      </c>
      <c r="E1866" s="0" t="n">
        <f aca="true">NORMINV(RAND(),0,1)</f>
        <v>-0.652448872162818</v>
      </c>
      <c r="F1866" s="0" t="n">
        <f aca="false">F1865*EXP(($F$9-$E$9*$D$9-0.5*$C$9^2)*$G$9+$C$9*$G$9^0.5*E1866+($D$9+$F$9*D1866)*(IF(C1866&lt;$E$9*$G$9,1,0)))</f>
        <v>115.632996033505</v>
      </c>
    </row>
    <row r="1867" customFormat="false" ht="12.75" hidden="false" customHeight="false" outlineLevel="0" collapsed="false">
      <c r="A1867" s="0" t="n">
        <v>1854</v>
      </c>
      <c r="B1867" s="0" t="n">
        <f aca="false">A1867*$G$9</f>
        <v>0.211643835616438</v>
      </c>
      <c r="C1867" s="0" t="n">
        <f aca="true">RAND()</f>
        <v>0.356899191924876</v>
      </c>
      <c r="D1867" s="0" t="n">
        <f aca="true">NORMINV(RAND(),0,1)</f>
        <v>-1.15664355380365</v>
      </c>
      <c r="E1867" s="0" t="n">
        <f aca="true">NORMINV(RAND(),0,1)</f>
        <v>0.740218616077594</v>
      </c>
      <c r="F1867" s="0" t="n">
        <f aca="false">F1866*EXP(($F$9-$E$9*$D$9-0.5*$C$9^2)*$G$9+$C$9*$G$9^0.5*E1867+($D$9+$F$9*D1867)*(IF(C1867&lt;$E$9*$G$9,1,0)))</f>
        <v>115.907344776243</v>
      </c>
    </row>
    <row r="1868" customFormat="false" ht="12.75" hidden="false" customHeight="false" outlineLevel="0" collapsed="false">
      <c r="A1868" s="0" t="n">
        <v>1855</v>
      </c>
      <c r="B1868" s="0" t="n">
        <f aca="false">A1868*$G$9</f>
        <v>0.21175799086758</v>
      </c>
      <c r="C1868" s="0" t="n">
        <f aca="true">RAND()</f>
        <v>0.476587716960508</v>
      </c>
      <c r="D1868" s="0" t="n">
        <f aca="true">NORMINV(RAND(),0,1)</f>
        <v>-0.997501697921285</v>
      </c>
      <c r="E1868" s="0" t="n">
        <f aca="true">NORMINV(RAND(),0,1)</f>
        <v>1.13276952369541</v>
      </c>
      <c r="F1868" s="0" t="n">
        <f aca="false">F1867*EXP(($F$9-$E$9*$D$9-0.5*$C$9^2)*$G$9+$C$9*$G$9^0.5*E1868+($D$9+$F$9*D1868)*(IF(C1868&lt;$E$9*$G$9,1,0)))</f>
        <v>116.328622286485</v>
      </c>
    </row>
    <row r="1869" customFormat="false" ht="12.75" hidden="false" customHeight="false" outlineLevel="0" collapsed="false">
      <c r="A1869" s="0" t="n">
        <v>1856</v>
      </c>
      <c r="B1869" s="0" t="n">
        <f aca="false">A1869*$G$9</f>
        <v>0.211872146118721</v>
      </c>
      <c r="C1869" s="0" t="n">
        <f aca="true">RAND()</f>
        <v>0.280908662870567</v>
      </c>
      <c r="D1869" s="0" t="n">
        <f aca="true">NORMINV(RAND(),0,1)</f>
        <v>2.22685549789562</v>
      </c>
      <c r="E1869" s="0" t="n">
        <f aca="true">NORMINV(RAND(),0,1)</f>
        <v>1.38875733585553</v>
      </c>
      <c r="F1869" s="0" t="n">
        <f aca="false">F1868*EXP(($F$9-$E$9*$D$9-0.5*$C$9^2)*$G$9+$C$9*$G$9^0.5*E1869+($D$9+$F$9*D1869)*(IF(C1869&lt;$E$9*$G$9,1,0)))</f>
        <v>116.84726702058</v>
      </c>
    </row>
    <row r="1870" customFormat="false" ht="12.75" hidden="false" customHeight="false" outlineLevel="0" collapsed="false">
      <c r="A1870" s="0" t="n">
        <v>1857</v>
      </c>
      <c r="B1870" s="0" t="n">
        <f aca="false">A1870*$G$9</f>
        <v>0.211986301369863</v>
      </c>
      <c r="C1870" s="0" t="n">
        <f aca="true">RAND()</f>
        <v>0.28602823613305</v>
      </c>
      <c r="D1870" s="0" t="n">
        <f aca="true">NORMINV(RAND(),0,1)</f>
        <v>-0.244305003020074</v>
      </c>
      <c r="E1870" s="0" t="n">
        <f aca="true">NORMINV(RAND(),0,1)</f>
        <v>-0.168442175962528</v>
      </c>
      <c r="F1870" s="0" t="n">
        <f aca="false">F1869*EXP(($F$9-$E$9*$D$9-0.5*$C$9^2)*$G$9+$C$9*$G$9^0.5*E1870+($D$9+$F$9*D1870)*(IF(C1870&lt;$E$9*$G$9,1,0)))</f>
        <v>116.783863945085</v>
      </c>
    </row>
    <row r="1871" customFormat="false" ht="12.75" hidden="false" customHeight="false" outlineLevel="0" collapsed="false">
      <c r="A1871" s="0" t="n">
        <v>1858</v>
      </c>
      <c r="B1871" s="0" t="n">
        <f aca="false">A1871*$G$9</f>
        <v>0.212100456621005</v>
      </c>
      <c r="C1871" s="0" t="n">
        <f aca="true">RAND()</f>
        <v>0.479028193195668</v>
      </c>
      <c r="D1871" s="0" t="n">
        <f aca="true">NORMINV(RAND(),0,1)</f>
        <v>1.11385310098775</v>
      </c>
      <c r="E1871" s="0" t="n">
        <f aca="true">NORMINV(RAND(),0,1)</f>
        <v>-0.127988591659837</v>
      </c>
      <c r="F1871" s="0" t="n">
        <f aca="false">F1870*EXP(($F$9-$E$9*$D$9-0.5*$C$9^2)*$G$9+$C$9*$G$9^0.5*E1871+($D$9+$F$9*D1871)*(IF(C1871&lt;$E$9*$G$9,1,0)))</f>
        <v>116.735630937378</v>
      </c>
    </row>
    <row r="1872" customFormat="false" ht="12.75" hidden="false" customHeight="false" outlineLevel="0" collapsed="false">
      <c r="A1872" s="0" t="n">
        <v>1859</v>
      </c>
      <c r="B1872" s="0" t="n">
        <f aca="false">A1872*$G$9</f>
        <v>0.212214611872146</v>
      </c>
      <c r="C1872" s="0" t="n">
        <f aca="true">RAND()</f>
        <v>0.0187777552604174</v>
      </c>
      <c r="D1872" s="0" t="n">
        <f aca="true">NORMINV(RAND(),0,1)</f>
        <v>0.360747096412603</v>
      </c>
      <c r="E1872" s="0" t="n">
        <f aca="true">NORMINV(RAND(),0,1)</f>
        <v>-0.565584068559696</v>
      </c>
      <c r="F1872" s="0" t="n">
        <f aca="false">F1871*EXP(($F$9-$E$9*$D$9-0.5*$C$9^2)*$G$9+$C$9*$G$9^0.5*E1872+($D$9+$F$9*D1872)*(IF(C1872&lt;$E$9*$G$9,1,0)))</f>
        <v>116.523863720631</v>
      </c>
    </row>
    <row r="1873" customFormat="false" ht="12.75" hidden="false" customHeight="false" outlineLevel="0" collapsed="false">
      <c r="A1873" s="0" t="n">
        <v>1860</v>
      </c>
      <c r="B1873" s="0" t="n">
        <f aca="false">A1873*$G$9</f>
        <v>0.212328767123288</v>
      </c>
      <c r="C1873" s="0" t="n">
        <f aca="true">RAND()</f>
        <v>0.78849715263739</v>
      </c>
      <c r="D1873" s="0" t="n">
        <f aca="true">NORMINV(RAND(),0,1)</f>
        <v>0.0966350862962815</v>
      </c>
      <c r="E1873" s="0" t="n">
        <f aca="true">NORMINV(RAND(),0,1)</f>
        <v>0.342699158330536</v>
      </c>
      <c r="F1873" s="0" t="n">
        <f aca="false">F1872*EXP(($F$9-$E$9*$D$9-0.5*$C$9^2)*$G$9+$C$9*$G$9^0.5*E1873+($D$9+$F$9*D1873)*(IF(C1873&lt;$E$9*$G$9,1,0)))</f>
        <v>116.651597346833</v>
      </c>
    </row>
    <row r="1874" customFormat="false" ht="12.75" hidden="false" customHeight="false" outlineLevel="0" collapsed="false">
      <c r="A1874" s="0" t="n">
        <v>1861</v>
      </c>
      <c r="B1874" s="0" t="n">
        <f aca="false">A1874*$G$9</f>
        <v>0.212442922374429</v>
      </c>
      <c r="C1874" s="0" t="n">
        <f aca="true">RAND()</f>
        <v>0.00136412203304807</v>
      </c>
      <c r="D1874" s="0" t="n">
        <f aca="true">NORMINV(RAND(),0,1)</f>
        <v>-0.161098844268151</v>
      </c>
      <c r="E1874" s="0" t="n">
        <f aca="true">NORMINV(RAND(),0,1)</f>
        <v>-2.07808805649552</v>
      </c>
      <c r="F1874" s="0" t="n">
        <f aca="false">F1873*EXP(($F$9-$E$9*$D$9-0.5*$C$9^2)*$G$9+$C$9*$G$9^0.5*E1874+($D$9+$F$9*D1874)*(IF(C1874&lt;$E$9*$G$9,1,0)))</f>
        <v>115.504091954746</v>
      </c>
    </row>
    <row r="1875" customFormat="false" ht="12.75" hidden="false" customHeight="false" outlineLevel="0" collapsed="false">
      <c r="A1875" s="0" t="n">
        <v>1862</v>
      </c>
      <c r="B1875" s="0" t="n">
        <f aca="false">A1875*$G$9</f>
        <v>0.212557077625571</v>
      </c>
      <c r="C1875" s="0" t="n">
        <f aca="true">RAND()</f>
        <v>0.342521105524283</v>
      </c>
      <c r="D1875" s="0" t="n">
        <f aca="true">NORMINV(RAND(),0,1)</f>
        <v>-0.873186224247491</v>
      </c>
      <c r="E1875" s="0" t="n">
        <f aca="true">NORMINV(RAND(),0,1)</f>
        <v>0.542602719905677</v>
      </c>
      <c r="F1875" s="0" t="n">
        <f aca="false">F1874*EXP(($F$9-$E$9*$D$9-0.5*$C$9^2)*$G$9+$C$9*$G$9^0.5*E1875+($D$9+$F$9*D1875)*(IF(C1875&lt;$E$9*$G$9,1,0)))</f>
        <v>115.704822014363</v>
      </c>
    </row>
    <row r="1876" customFormat="false" ht="12.75" hidden="false" customHeight="false" outlineLevel="0" collapsed="false">
      <c r="A1876" s="0" t="n">
        <v>1863</v>
      </c>
      <c r="B1876" s="0" t="n">
        <f aca="false">A1876*$G$9</f>
        <v>0.212671232876712</v>
      </c>
      <c r="C1876" s="0" t="n">
        <f aca="true">RAND()</f>
        <v>0.756756999199063</v>
      </c>
      <c r="D1876" s="0" t="n">
        <f aca="true">NORMINV(RAND(),0,1)</f>
        <v>-0.564507988477338</v>
      </c>
      <c r="E1876" s="0" t="n">
        <f aca="true">NORMINV(RAND(),0,1)</f>
        <v>-1.07551497345134</v>
      </c>
      <c r="F1876" s="0" t="n">
        <f aca="false">F1875*EXP(($F$9-$E$9*$D$9-0.5*$C$9^2)*$G$9+$C$9*$G$9^0.5*E1876+($D$9+$F$9*D1876)*(IF(C1876&lt;$E$9*$G$9,1,0)))</f>
        <v>115.306304406503</v>
      </c>
    </row>
    <row r="1877" customFormat="false" ht="12.75" hidden="false" customHeight="false" outlineLevel="0" collapsed="false">
      <c r="A1877" s="0" t="n">
        <v>1864</v>
      </c>
      <c r="B1877" s="0" t="n">
        <f aca="false">A1877*$G$9</f>
        <v>0.212785388127854</v>
      </c>
      <c r="C1877" s="0" t="n">
        <f aca="true">RAND()</f>
        <v>0.192891182364765</v>
      </c>
      <c r="D1877" s="0" t="n">
        <f aca="true">NORMINV(RAND(),0,1)</f>
        <v>-2.10868687830765</v>
      </c>
      <c r="E1877" s="0" t="n">
        <f aca="true">NORMINV(RAND(),0,1)</f>
        <v>0.0620662988729815</v>
      </c>
      <c r="F1877" s="0" t="n">
        <f aca="false">F1876*EXP(($F$9-$E$9*$D$9-0.5*$C$9^2)*$G$9+$C$9*$G$9^0.5*E1877+($D$9+$F$9*D1877)*(IF(C1877&lt;$E$9*$G$9,1,0)))</f>
        <v>115.328916744223</v>
      </c>
    </row>
    <row r="1878" customFormat="false" ht="12.75" hidden="false" customHeight="false" outlineLevel="0" collapsed="false">
      <c r="A1878" s="0" t="n">
        <v>1865</v>
      </c>
      <c r="B1878" s="0" t="n">
        <f aca="false">A1878*$G$9</f>
        <v>0.212899543378995</v>
      </c>
      <c r="C1878" s="0" t="n">
        <f aca="true">RAND()</f>
        <v>0.566375023201995</v>
      </c>
      <c r="D1878" s="0" t="n">
        <f aca="true">NORMINV(RAND(),0,1)</f>
        <v>0.448761017237053</v>
      </c>
      <c r="E1878" s="0" t="n">
        <f aca="true">NORMINV(RAND(),0,1)</f>
        <v>0.0926301664095201</v>
      </c>
      <c r="F1878" s="0" t="n">
        <f aca="false">F1877*EXP(($F$9-$E$9*$D$9-0.5*$C$9^2)*$G$9+$C$9*$G$9^0.5*E1878+($D$9+$F$9*D1878)*(IF(C1878&lt;$E$9*$G$9,1,0)))</f>
        <v>115.362834653803</v>
      </c>
    </row>
    <row r="1879" customFormat="false" ht="12.75" hidden="false" customHeight="false" outlineLevel="0" collapsed="false">
      <c r="A1879" s="0" t="n">
        <v>1866</v>
      </c>
      <c r="B1879" s="0" t="n">
        <f aca="false">A1879*$G$9</f>
        <v>0.213013698630137</v>
      </c>
      <c r="C1879" s="0" t="n">
        <f aca="true">RAND()</f>
        <v>0.51096055791767</v>
      </c>
      <c r="D1879" s="0" t="n">
        <f aca="true">NORMINV(RAND(),0,1)</f>
        <v>0.365563347036943</v>
      </c>
      <c r="E1879" s="0" t="n">
        <f aca="true">NORMINV(RAND(),0,1)</f>
        <v>-0.504840980608691</v>
      </c>
      <c r="F1879" s="0" t="n">
        <f aca="false">F1878*EXP(($F$9-$E$9*$D$9-0.5*$C$9^2)*$G$9+$C$9*$G$9^0.5*E1879+($D$9+$F$9*D1879)*(IF(C1879&lt;$E$9*$G$9,1,0)))</f>
        <v>115.17598037926</v>
      </c>
    </row>
    <row r="1880" customFormat="false" ht="12.75" hidden="false" customHeight="false" outlineLevel="0" collapsed="false">
      <c r="A1880" s="0" t="n">
        <v>1867</v>
      </c>
      <c r="B1880" s="0" t="n">
        <f aca="false">A1880*$G$9</f>
        <v>0.213127853881279</v>
      </c>
      <c r="C1880" s="0" t="n">
        <f aca="true">RAND()</f>
        <v>0.738653688889454</v>
      </c>
      <c r="D1880" s="0" t="n">
        <f aca="true">NORMINV(RAND(),0,1)</f>
        <v>0.237856481560166</v>
      </c>
      <c r="E1880" s="0" t="n">
        <f aca="true">NORMINV(RAND(),0,1)</f>
        <v>-1.18848291849392</v>
      </c>
      <c r="F1880" s="0" t="n">
        <f aca="false">F1879*EXP(($F$9-$E$9*$D$9-0.5*$C$9^2)*$G$9+$C$9*$G$9^0.5*E1880+($D$9+$F$9*D1880)*(IF(C1880&lt;$E$9*$G$9,1,0)))</f>
        <v>114.737730576711</v>
      </c>
    </row>
    <row r="1881" customFormat="false" ht="12.75" hidden="false" customHeight="false" outlineLevel="0" collapsed="false">
      <c r="A1881" s="0" t="n">
        <v>1868</v>
      </c>
      <c r="B1881" s="0" t="n">
        <f aca="false">A1881*$G$9</f>
        <v>0.21324200913242</v>
      </c>
      <c r="C1881" s="0" t="n">
        <f aca="true">RAND()</f>
        <v>0.94464331666817</v>
      </c>
      <c r="D1881" s="0" t="n">
        <f aca="true">NORMINV(RAND(),0,1)</f>
        <v>2.37621273145254</v>
      </c>
      <c r="E1881" s="0" t="n">
        <f aca="true">NORMINV(RAND(),0,1)</f>
        <v>0.352237008117357</v>
      </c>
      <c r="F1881" s="0" t="n">
        <f aca="false">F1880*EXP(($F$9-$E$9*$D$9-0.5*$C$9^2)*$G$9+$C$9*$G$9^0.5*E1881+($D$9+$F$9*D1881)*(IF(C1881&lt;$E$9*$G$9,1,0)))</f>
        <v>114.867017868269</v>
      </c>
    </row>
    <row r="1882" customFormat="false" ht="12.75" hidden="false" customHeight="false" outlineLevel="0" collapsed="false">
      <c r="A1882" s="0" t="n">
        <v>1869</v>
      </c>
      <c r="B1882" s="0" t="n">
        <f aca="false">A1882*$G$9</f>
        <v>0.213356164383562</v>
      </c>
      <c r="C1882" s="0" t="n">
        <f aca="true">RAND()</f>
        <v>0.839383068047754</v>
      </c>
      <c r="D1882" s="0" t="n">
        <f aca="true">NORMINV(RAND(),0,1)</f>
        <v>-0.909503478530469</v>
      </c>
      <c r="E1882" s="0" t="n">
        <f aca="true">NORMINV(RAND(),0,1)</f>
        <v>-0.250563206230728</v>
      </c>
      <c r="F1882" s="0" t="n">
        <f aca="false">F1881*EXP(($F$9-$E$9*$D$9-0.5*$C$9^2)*$G$9+$C$9*$G$9^0.5*E1882+($D$9+$F$9*D1882)*(IF(C1882&lt;$E$9*$G$9,1,0)))</f>
        <v>114.774474064661</v>
      </c>
    </row>
    <row r="1883" customFormat="false" ht="12.75" hidden="false" customHeight="false" outlineLevel="0" collapsed="false">
      <c r="A1883" s="0" t="n">
        <v>1870</v>
      </c>
      <c r="B1883" s="0" t="n">
        <f aca="false">A1883*$G$9</f>
        <v>0.213470319634703</v>
      </c>
      <c r="C1883" s="0" t="n">
        <f aca="true">RAND()</f>
        <v>0.2328064752376</v>
      </c>
      <c r="D1883" s="0" t="n">
        <f aca="true">NORMINV(RAND(),0,1)</f>
        <v>0.656144642029084</v>
      </c>
      <c r="E1883" s="0" t="n">
        <f aca="true">NORMINV(RAND(),0,1)</f>
        <v>-1.81162953226111</v>
      </c>
      <c r="F1883" s="0" t="n">
        <f aca="false">F1882*EXP(($F$9-$E$9*$D$9-0.5*$C$9^2)*$G$9+$C$9*$G$9^0.5*E1883+($D$9+$F$9*D1883)*(IF(C1883&lt;$E$9*$G$9,1,0)))</f>
        <v>114.109604656744</v>
      </c>
    </row>
    <row r="1884" customFormat="false" ht="12.75" hidden="false" customHeight="false" outlineLevel="0" collapsed="false">
      <c r="A1884" s="0" t="n">
        <v>1871</v>
      </c>
      <c r="B1884" s="0" t="n">
        <f aca="false">A1884*$G$9</f>
        <v>0.213584474885845</v>
      </c>
      <c r="C1884" s="0" t="n">
        <f aca="true">RAND()</f>
        <v>0.296013495949312</v>
      </c>
      <c r="D1884" s="0" t="n">
        <f aca="true">NORMINV(RAND(),0,1)</f>
        <v>-1.15279998717549</v>
      </c>
      <c r="E1884" s="0" t="n">
        <f aca="true">NORMINV(RAND(),0,1)</f>
        <v>-0.484866576378973</v>
      </c>
      <c r="F1884" s="0" t="n">
        <f aca="false">F1883*EXP(($F$9-$E$9*$D$9-0.5*$C$9^2)*$G$9+$C$9*$G$9^0.5*E1884+($D$9+$F$9*D1884)*(IF(C1884&lt;$E$9*$G$9,1,0)))</f>
        <v>113.932074408213</v>
      </c>
    </row>
    <row r="1885" customFormat="false" ht="12.75" hidden="false" customHeight="false" outlineLevel="0" collapsed="false">
      <c r="A1885" s="0" t="n">
        <v>1872</v>
      </c>
      <c r="B1885" s="0" t="n">
        <f aca="false">A1885*$G$9</f>
        <v>0.213698630136986</v>
      </c>
      <c r="C1885" s="0" t="n">
        <f aca="true">RAND()</f>
        <v>0.556555414568053</v>
      </c>
      <c r="D1885" s="0" t="n">
        <f aca="true">NORMINV(RAND(),0,1)</f>
        <v>-1.10757589515368</v>
      </c>
      <c r="E1885" s="0" t="n">
        <f aca="true">NORMINV(RAND(),0,1)</f>
        <v>0.711641889998169</v>
      </c>
      <c r="F1885" s="0" t="n">
        <f aca="false">F1884*EXP(($F$9-$E$9*$D$9-0.5*$C$9^2)*$G$9+$C$9*$G$9^0.5*E1885+($D$9+$F$9*D1885)*(IF(C1885&lt;$E$9*$G$9,1,0)))</f>
        <v>114.191927448012</v>
      </c>
    </row>
    <row r="1886" customFormat="false" ht="12.75" hidden="false" customHeight="false" outlineLevel="0" collapsed="false">
      <c r="A1886" s="0" t="n">
        <v>1873</v>
      </c>
      <c r="B1886" s="0" t="n">
        <f aca="false">A1886*$G$9</f>
        <v>0.213812785388128</v>
      </c>
      <c r="C1886" s="0" t="n">
        <f aca="true">RAND()</f>
        <v>0.101771523087849</v>
      </c>
      <c r="D1886" s="0" t="n">
        <f aca="true">NORMINV(RAND(),0,1)</f>
        <v>1.31607395748321</v>
      </c>
      <c r="E1886" s="0" t="n">
        <f aca="true">NORMINV(RAND(),0,1)</f>
        <v>0.0954927341957235</v>
      </c>
      <c r="F1886" s="0" t="n">
        <f aca="false">F1885*EXP(($F$9-$E$9*$D$9-0.5*$C$9^2)*$G$9+$C$9*$G$9^0.5*E1886+($D$9+$F$9*D1886)*(IF(C1886&lt;$E$9*$G$9,1,0)))</f>
        <v>114.226559041744</v>
      </c>
    </row>
    <row r="1887" customFormat="false" ht="12.75" hidden="false" customHeight="false" outlineLevel="0" collapsed="false">
      <c r="A1887" s="0" t="n">
        <v>1874</v>
      </c>
      <c r="B1887" s="0" t="n">
        <f aca="false">A1887*$G$9</f>
        <v>0.213926940639269</v>
      </c>
      <c r="C1887" s="0" t="n">
        <f aca="true">RAND()</f>
        <v>0.923276745628056</v>
      </c>
      <c r="D1887" s="0" t="n">
        <f aca="true">NORMINV(RAND(),0,1)</f>
        <v>0.542775317673433</v>
      </c>
      <c r="E1887" s="0" t="n">
        <f aca="true">NORMINV(RAND(),0,1)</f>
        <v>0.828422185508275</v>
      </c>
      <c r="F1887" s="0" t="n">
        <f aca="false">F1886*EXP(($F$9-$E$9*$D$9-0.5*$C$9^2)*$G$9+$C$9*$G$9^0.5*E1887+($D$9+$F$9*D1887)*(IF(C1887&lt;$E$9*$G$9,1,0)))</f>
        <v>114.529946140038</v>
      </c>
    </row>
    <row r="1888" customFormat="false" ht="12.75" hidden="false" customHeight="false" outlineLevel="0" collapsed="false">
      <c r="A1888" s="0" t="n">
        <v>1875</v>
      </c>
      <c r="B1888" s="0" t="n">
        <f aca="false">A1888*$G$9</f>
        <v>0.214041095890411</v>
      </c>
      <c r="C1888" s="0" t="n">
        <f aca="true">RAND()</f>
        <v>0.289049369022619</v>
      </c>
      <c r="D1888" s="0" t="n">
        <f aca="true">NORMINV(RAND(),0,1)</f>
        <v>-1.13388098246809</v>
      </c>
      <c r="E1888" s="0" t="n">
        <f aca="true">NORMINV(RAND(),0,1)</f>
        <v>0.73252345973829</v>
      </c>
      <c r="F1888" s="0" t="n">
        <f aca="false">F1887*EXP(($F$9-$E$9*$D$9-0.5*$C$9^2)*$G$9+$C$9*$G$9^0.5*E1888+($D$9+$F$9*D1888)*(IF(C1888&lt;$E$9*$G$9,1,0)))</f>
        <v>114.798846222152</v>
      </c>
    </row>
    <row r="1889" customFormat="false" ht="12.75" hidden="false" customHeight="false" outlineLevel="0" collapsed="false">
      <c r="A1889" s="0" t="n">
        <v>1876</v>
      </c>
      <c r="B1889" s="0" t="n">
        <f aca="false">A1889*$G$9</f>
        <v>0.214155251141553</v>
      </c>
      <c r="C1889" s="0" t="n">
        <f aca="true">RAND()</f>
        <v>0.518046344118801</v>
      </c>
      <c r="D1889" s="0" t="n">
        <f aca="true">NORMINV(RAND(),0,1)</f>
        <v>-1.98167873084168</v>
      </c>
      <c r="E1889" s="0" t="n">
        <f aca="true">NORMINV(RAND(),0,1)</f>
        <v>0.512905659553953</v>
      </c>
      <c r="F1889" s="0" t="n">
        <f aca="false">F1888*EXP(($F$9-$E$9*$D$9-0.5*$C$9^2)*$G$9+$C$9*$G$9^0.5*E1889+($D$9+$F$9*D1889)*(IF(C1889&lt;$E$9*$G$9,1,0)))</f>
        <v>114.987404709039</v>
      </c>
    </row>
    <row r="1890" customFormat="false" ht="12.75" hidden="false" customHeight="false" outlineLevel="0" collapsed="false">
      <c r="A1890" s="0" t="n">
        <v>1877</v>
      </c>
      <c r="B1890" s="0" t="n">
        <f aca="false">A1890*$G$9</f>
        <v>0.214269406392694</v>
      </c>
      <c r="C1890" s="0" t="n">
        <f aca="true">RAND()</f>
        <v>0.443770403685253</v>
      </c>
      <c r="D1890" s="0" t="n">
        <f aca="true">NORMINV(RAND(),0,1)</f>
        <v>-1.42160926630933</v>
      </c>
      <c r="E1890" s="0" t="n">
        <f aca="true">NORMINV(RAND(),0,1)</f>
        <v>-0.0774908509168766</v>
      </c>
      <c r="F1890" s="0" t="n">
        <f aca="false">F1889*EXP(($F$9-$E$9*$D$9-0.5*$C$9^2)*$G$9+$C$9*$G$9^0.5*E1890+($D$9+$F$9*D1890)*(IF(C1890&lt;$E$9*$G$9,1,0)))</f>
        <v>114.958519407851</v>
      </c>
    </row>
    <row r="1891" customFormat="false" ht="12.75" hidden="false" customHeight="false" outlineLevel="0" collapsed="false">
      <c r="A1891" s="0" t="n">
        <v>1878</v>
      </c>
      <c r="B1891" s="0" t="n">
        <f aca="false">A1891*$G$9</f>
        <v>0.214383561643836</v>
      </c>
      <c r="C1891" s="0" t="n">
        <f aca="true">RAND()</f>
        <v>0.153586312642658</v>
      </c>
      <c r="D1891" s="0" t="n">
        <f aca="true">NORMINV(RAND(),0,1)</f>
        <v>-1.41869616637346</v>
      </c>
      <c r="E1891" s="0" t="n">
        <f aca="true">NORMINV(RAND(),0,1)</f>
        <v>2.26065956673339</v>
      </c>
      <c r="F1891" s="0" t="n">
        <f aca="false">F1890*EXP(($F$9-$E$9*$D$9-0.5*$C$9^2)*$G$9+$C$9*$G$9^0.5*E1891+($D$9+$F$9*D1891)*(IF(C1891&lt;$E$9*$G$9,1,0)))</f>
        <v>115.794215265992</v>
      </c>
    </row>
    <row r="1892" customFormat="false" ht="12.75" hidden="false" customHeight="false" outlineLevel="0" collapsed="false">
      <c r="A1892" s="0" t="n">
        <v>1879</v>
      </c>
      <c r="B1892" s="0" t="n">
        <f aca="false">A1892*$G$9</f>
        <v>0.214497716894977</v>
      </c>
      <c r="C1892" s="0" t="n">
        <f aca="true">RAND()</f>
        <v>0.602015443833925</v>
      </c>
      <c r="D1892" s="0" t="n">
        <f aca="true">NORMINV(RAND(),0,1)</f>
        <v>-0.22921977622907</v>
      </c>
      <c r="E1892" s="0" t="n">
        <f aca="true">NORMINV(RAND(),0,1)</f>
        <v>0.233790430176227</v>
      </c>
      <c r="F1892" s="0" t="n">
        <f aca="false">F1891*EXP(($F$9-$E$9*$D$9-0.5*$C$9^2)*$G$9+$C$9*$G$9^0.5*E1892+($D$9+$F$9*D1892)*(IF(C1892&lt;$E$9*$G$9,1,0)))</f>
        <v>115.880689713253</v>
      </c>
    </row>
    <row r="1893" customFormat="false" ht="12.75" hidden="false" customHeight="false" outlineLevel="0" collapsed="false">
      <c r="A1893" s="0" t="n">
        <v>1880</v>
      </c>
      <c r="B1893" s="0" t="n">
        <f aca="false">A1893*$G$9</f>
        <v>0.214611872146119</v>
      </c>
      <c r="C1893" s="0" t="n">
        <f aca="true">RAND()</f>
        <v>0.68070648681433</v>
      </c>
      <c r="D1893" s="0" t="n">
        <f aca="true">NORMINV(RAND(),0,1)</f>
        <v>-0.73338135997995</v>
      </c>
      <c r="E1893" s="0" t="n">
        <f aca="true">NORMINV(RAND(),0,1)</f>
        <v>-0.710033492677187</v>
      </c>
      <c r="F1893" s="0" t="n">
        <f aca="false">F1892*EXP(($F$9-$E$9*$D$9-0.5*$C$9^2)*$G$9+$C$9*$G$9^0.5*E1893+($D$9+$F$9*D1893)*(IF(C1893&lt;$E$9*$G$9,1,0)))</f>
        <v>115.616929895012</v>
      </c>
    </row>
    <row r="1894" customFormat="false" ht="12.75" hidden="false" customHeight="false" outlineLevel="0" collapsed="false">
      <c r="A1894" s="0" t="n">
        <v>1881</v>
      </c>
      <c r="B1894" s="0" t="n">
        <f aca="false">A1894*$G$9</f>
        <v>0.21472602739726</v>
      </c>
      <c r="C1894" s="0" t="n">
        <f aca="true">RAND()</f>
        <v>0.822247463700609</v>
      </c>
      <c r="D1894" s="0" t="n">
        <f aca="true">NORMINV(RAND(),0,1)</f>
        <v>-0.466514704362488</v>
      </c>
      <c r="E1894" s="0" t="n">
        <f aca="true">NORMINV(RAND(),0,1)</f>
        <v>-0.115418831715571</v>
      </c>
      <c r="F1894" s="0" t="n">
        <f aca="false">F1893*EXP(($F$9-$E$9*$D$9-0.5*$C$9^2)*$G$9+$C$9*$G$9^0.5*E1894+($D$9+$F$9*D1894)*(IF(C1894&lt;$E$9*$G$9,1,0)))</f>
        <v>115.573835208193</v>
      </c>
    </row>
    <row r="1895" customFormat="false" ht="12.75" hidden="false" customHeight="false" outlineLevel="0" collapsed="false">
      <c r="A1895" s="0" t="n">
        <v>1882</v>
      </c>
      <c r="B1895" s="0" t="n">
        <f aca="false">A1895*$G$9</f>
        <v>0.214840182648402</v>
      </c>
      <c r="C1895" s="0" t="n">
        <f aca="true">RAND()</f>
        <v>0.448805284935325</v>
      </c>
      <c r="D1895" s="0" t="n">
        <f aca="true">NORMINV(RAND(),0,1)</f>
        <v>-2.65553256524342</v>
      </c>
      <c r="E1895" s="0" t="n">
        <f aca="true">NORMINV(RAND(),0,1)</f>
        <v>1.00625527457288</v>
      </c>
      <c r="F1895" s="0" t="n">
        <f aca="false">F1894*EXP(($F$9-$E$9*$D$9-0.5*$C$9^2)*$G$9+$C$9*$G$9^0.5*E1895+($D$9+$F$9*D1895)*(IF(C1895&lt;$E$9*$G$9,1,0)))</f>
        <v>115.946872625642</v>
      </c>
    </row>
    <row r="1896" customFormat="false" ht="12.75" hidden="false" customHeight="false" outlineLevel="0" collapsed="false">
      <c r="A1896" s="0" t="n">
        <v>1883</v>
      </c>
      <c r="B1896" s="0" t="n">
        <f aca="false">A1896*$G$9</f>
        <v>0.214954337899543</v>
      </c>
      <c r="C1896" s="0" t="n">
        <f aca="true">RAND()</f>
        <v>0.477784879681593</v>
      </c>
      <c r="D1896" s="0" t="n">
        <f aca="true">NORMINV(RAND(),0,1)</f>
        <v>-0.637662173748488</v>
      </c>
      <c r="E1896" s="0" t="n">
        <f aca="true">NORMINV(RAND(),0,1)</f>
        <v>1.03677900706916</v>
      </c>
      <c r="F1896" s="0" t="n">
        <f aca="false">F1895*EXP(($F$9-$E$9*$D$9-0.5*$C$9^2)*$G$9+$C$9*$G$9^0.5*E1896+($D$9+$F$9*D1896)*(IF(C1896&lt;$E$9*$G$9,1,0)))</f>
        <v>116.332495258041</v>
      </c>
    </row>
    <row r="1897" customFormat="false" ht="12.75" hidden="false" customHeight="false" outlineLevel="0" collapsed="false">
      <c r="A1897" s="0" t="n">
        <v>1884</v>
      </c>
      <c r="B1897" s="0" t="n">
        <f aca="false">A1897*$G$9</f>
        <v>0.215068493150685</v>
      </c>
      <c r="C1897" s="0" t="n">
        <f aca="true">RAND()</f>
        <v>0.940041230430747</v>
      </c>
      <c r="D1897" s="0" t="n">
        <f aca="true">NORMINV(RAND(),0,1)</f>
        <v>-0.484936926583618</v>
      </c>
      <c r="E1897" s="0" t="n">
        <f aca="true">NORMINV(RAND(),0,1)</f>
        <v>1.25111688128666</v>
      </c>
      <c r="F1897" s="0" t="n">
        <f aca="false">F1896*EXP(($F$9-$E$9*$D$9-0.5*$C$9^2)*$G$9+$C$9*$G$9^0.5*E1897+($D$9+$F$9*D1897)*(IF(C1897&lt;$E$9*$G$9,1,0)))</f>
        <v>116.799616297556</v>
      </c>
    </row>
    <row r="1898" customFormat="false" ht="12.75" hidden="false" customHeight="false" outlineLevel="0" collapsed="false">
      <c r="A1898" s="0" t="n">
        <v>1885</v>
      </c>
      <c r="B1898" s="0" t="n">
        <f aca="false">A1898*$G$9</f>
        <v>0.215182648401826</v>
      </c>
      <c r="C1898" s="0" t="n">
        <f aca="true">RAND()</f>
        <v>0.871601142034053</v>
      </c>
      <c r="D1898" s="0" t="n">
        <f aca="true">NORMINV(RAND(),0,1)</f>
        <v>-2.00116181656558</v>
      </c>
      <c r="E1898" s="0" t="n">
        <f aca="true">NORMINV(RAND(),0,1)</f>
        <v>0.923291126650606</v>
      </c>
      <c r="F1898" s="0" t="n">
        <f aca="false">F1897*EXP(($F$9-$E$9*$D$9-0.5*$C$9^2)*$G$9+$C$9*$G$9^0.5*E1898+($D$9+$F$9*D1898)*(IF(C1898&lt;$E$9*$G$9,1,0)))</f>
        <v>117.145454083472</v>
      </c>
    </row>
    <row r="1899" customFormat="false" ht="12.75" hidden="false" customHeight="false" outlineLevel="0" collapsed="false">
      <c r="A1899" s="0" t="n">
        <v>1886</v>
      </c>
      <c r="B1899" s="0" t="n">
        <f aca="false">A1899*$G$9</f>
        <v>0.215296803652968</v>
      </c>
      <c r="C1899" s="0" t="n">
        <f aca="true">RAND()</f>
        <v>0.992881727330571</v>
      </c>
      <c r="D1899" s="0" t="n">
        <f aca="true">NORMINV(RAND(),0,1)</f>
        <v>-0.809398974543727</v>
      </c>
      <c r="E1899" s="0" t="n">
        <f aca="true">NORMINV(RAND(),0,1)</f>
        <v>-0.432993702459472</v>
      </c>
      <c r="F1899" s="0" t="n">
        <f aca="false">F1898*EXP(($F$9-$E$9*$D$9-0.5*$C$9^2)*$G$9+$C$9*$G$9^0.5*E1899+($D$9+$F$9*D1899)*(IF(C1899&lt;$E$9*$G$9,1,0)))</f>
        <v>116.982649591465</v>
      </c>
    </row>
    <row r="1900" customFormat="false" ht="12.75" hidden="false" customHeight="false" outlineLevel="0" collapsed="false">
      <c r="A1900" s="0" t="n">
        <v>1887</v>
      </c>
      <c r="B1900" s="0" t="n">
        <f aca="false">A1900*$G$9</f>
        <v>0.21541095890411</v>
      </c>
      <c r="C1900" s="0" t="n">
        <f aca="true">RAND()</f>
        <v>0.342117804656833</v>
      </c>
      <c r="D1900" s="0" t="n">
        <f aca="true">NORMINV(RAND(),0,1)</f>
        <v>-1.57730196792422</v>
      </c>
      <c r="E1900" s="0" t="n">
        <f aca="true">NORMINV(RAND(),0,1)</f>
        <v>-0.000270646848938383</v>
      </c>
      <c r="F1900" s="0" t="n">
        <f aca="false">F1899*EXP(($F$9-$E$9*$D$9-0.5*$C$9^2)*$G$9+$C$9*$G$9^0.5*E1900+($D$9+$F$9*D1900)*(IF(C1900&lt;$E$9*$G$9,1,0)))</f>
        <v>116.982214254604</v>
      </c>
    </row>
    <row r="1901" customFormat="false" ht="12.75" hidden="false" customHeight="false" outlineLevel="0" collapsed="false">
      <c r="A1901" s="0" t="n">
        <v>1888</v>
      </c>
      <c r="B1901" s="0" t="n">
        <f aca="false">A1901*$G$9</f>
        <v>0.215525114155251</v>
      </c>
      <c r="C1901" s="0" t="n">
        <f aca="true">RAND()</f>
        <v>0.632134976694563</v>
      </c>
      <c r="D1901" s="0" t="n">
        <f aca="true">NORMINV(RAND(),0,1)</f>
        <v>0.111269718247232</v>
      </c>
      <c r="E1901" s="0" t="n">
        <f aca="true">NORMINV(RAND(),0,1)</f>
        <v>-0.259611666678221</v>
      </c>
      <c r="F1901" s="0" t="n">
        <f aca="false">F1900*EXP(($F$9-$E$9*$D$9-0.5*$C$9^2)*$G$9+$C$9*$G$9^0.5*E1901+($D$9+$F$9*D1901)*(IF(C1901&lt;$E$9*$G$9,1,0)))</f>
        <v>116.884576260993</v>
      </c>
    </row>
    <row r="1902" customFormat="false" ht="12.75" hidden="false" customHeight="false" outlineLevel="0" collapsed="false">
      <c r="A1902" s="0" t="n">
        <v>1889</v>
      </c>
      <c r="B1902" s="0" t="n">
        <f aca="false">A1902*$G$9</f>
        <v>0.215639269406393</v>
      </c>
      <c r="C1902" s="0" t="n">
        <f aca="true">RAND()</f>
        <v>0.989120602102968</v>
      </c>
      <c r="D1902" s="0" t="n">
        <f aca="true">NORMINV(RAND(),0,1)</f>
        <v>-1.1778038304983</v>
      </c>
      <c r="E1902" s="0" t="n">
        <f aca="true">NORMINV(RAND(),0,1)</f>
        <v>0.279812323912437</v>
      </c>
      <c r="F1902" s="0" t="n">
        <f aca="false">F1901*EXP(($F$9-$E$9*$D$9-0.5*$C$9^2)*$G$9+$C$9*$G$9^0.5*E1902+($D$9+$F$9*D1902)*(IF(C1902&lt;$E$9*$G$9,1,0)))</f>
        <v>116.989121261719</v>
      </c>
    </row>
    <row r="1903" customFormat="false" ht="12.75" hidden="false" customHeight="false" outlineLevel="0" collapsed="false">
      <c r="A1903" s="0" t="n">
        <v>1890</v>
      </c>
      <c r="B1903" s="0" t="n">
        <f aca="false">A1903*$G$9</f>
        <v>0.215753424657534</v>
      </c>
      <c r="C1903" s="0" t="n">
        <f aca="true">RAND()</f>
        <v>0.377785119606142</v>
      </c>
      <c r="D1903" s="0" t="n">
        <f aca="true">NORMINV(RAND(),0,1)</f>
        <v>2.36855336881627</v>
      </c>
      <c r="E1903" s="0" t="n">
        <f aca="true">NORMINV(RAND(),0,1)</f>
        <v>-0.584064678994308</v>
      </c>
      <c r="F1903" s="0" t="n">
        <f aca="false">F1902*EXP(($F$9-$E$9*$D$9-0.5*$C$9^2)*$G$9+$C$9*$G$9^0.5*E1903+($D$9+$F$9*D1903)*(IF(C1903&lt;$E$9*$G$9,1,0)))</f>
        <v>116.769977006577</v>
      </c>
    </row>
    <row r="1904" customFormat="false" ht="12.75" hidden="false" customHeight="false" outlineLevel="0" collapsed="false">
      <c r="A1904" s="0" t="n">
        <v>1891</v>
      </c>
      <c r="B1904" s="0" t="n">
        <f aca="false">A1904*$G$9</f>
        <v>0.215867579908676</v>
      </c>
      <c r="C1904" s="0" t="n">
        <f aca="true">RAND()</f>
        <v>0.365178570911164</v>
      </c>
      <c r="D1904" s="0" t="n">
        <f aca="true">NORMINV(RAND(),0,1)</f>
        <v>1.17001418167087</v>
      </c>
      <c r="E1904" s="0" t="n">
        <f aca="true">NORMINV(RAND(),0,1)</f>
        <v>0.332425113078463</v>
      </c>
      <c r="F1904" s="0" t="n">
        <f aca="false">F1903*EXP(($F$9-$E$9*$D$9-0.5*$C$9^2)*$G$9+$C$9*$G$9^0.5*E1904+($D$9+$F$9*D1904)*(IF(C1904&lt;$E$9*$G$9,1,0)))</f>
        <v>116.894130867477</v>
      </c>
    </row>
    <row r="1905" customFormat="false" ht="12.75" hidden="false" customHeight="false" outlineLevel="0" collapsed="false">
      <c r="A1905" s="0" t="n">
        <v>1892</v>
      </c>
      <c r="B1905" s="0" t="n">
        <f aca="false">A1905*$G$9</f>
        <v>0.215981735159817</v>
      </c>
      <c r="C1905" s="0" t="n">
        <f aca="true">RAND()</f>
        <v>0.737059653121055</v>
      </c>
      <c r="D1905" s="0" t="n">
        <f aca="true">NORMINV(RAND(),0,1)</f>
        <v>-0.486277652204938</v>
      </c>
      <c r="E1905" s="0" t="n">
        <f aca="true">NORMINV(RAND(),0,1)</f>
        <v>-1.5844620835533</v>
      </c>
      <c r="F1905" s="0" t="n">
        <f aca="false">F1904*EXP(($F$9-$E$9*$D$9-0.5*$C$9^2)*$G$9+$C$9*$G$9^0.5*E1905+($D$9+$F$9*D1905)*(IF(C1905&lt;$E$9*$G$9,1,0)))</f>
        <v>116.301635770931</v>
      </c>
    </row>
    <row r="1906" customFormat="false" ht="12.75" hidden="false" customHeight="false" outlineLevel="0" collapsed="false">
      <c r="A1906" s="0" t="n">
        <v>1893</v>
      </c>
      <c r="B1906" s="0" t="n">
        <f aca="false">A1906*$G$9</f>
        <v>0.216095890410959</v>
      </c>
      <c r="C1906" s="0" t="n">
        <f aca="true">RAND()</f>
        <v>0.110939007722197</v>
      </c>
      <c r="D1906" s="0" t="n">
        <f aca="true">NORMINV(RAND(),0,1)</f>
        <v>0.235345471013769</v>
      </c>
      <c r="E1906" s="0" t="n">
        <f aca="true">NORMINV(RAND(),0,1)</f>
        <v>1.86460064645515</v>
      </c>
      <c r="F1906" s="0" t="n">
        <f aca="false">F1905*EXP(($F$9-$E$9*$D$9-0.5*$C$9^2)*$G$9+$C$9*$G$9^0.5*E1906+($D$9+$F$9*D1906)*(IF(C1906&lt;$E$9*$G$9,1,0)))</f>
        <v>116.99847285891</v>
      </c>
    </row>
    <row r="1907" customFormat="false" ht="12.75" hidden="false" customHeight="false" outlineLevel="0" collapsed="false">
      <c r="A1907" s="0" t="n">
        <v>1894</v>
      </c>
      <c r="B1907" s="0" t="n">
        <f aca="false">A1907*$G$9</f>
        <v>0.2162100456621</v>
      </c>
      <c r="C1907" s="0" t="n">
        <f aca="true">RAND()</f>
        <v>0.987952019573709</v>
      </c>
      <c r="D1907" s="0" t="n">
        <f aca="true">NORMINV(RAND(),0,1)</f>
        <v>0.725522684030112</v>
      </c>
      <c r="E1907" s="0" t="n">
        <f aca="true">NORMINV(RAND(),0,1)</f>
        <v>-1.35064283583161</v>
      </c>
      <c r="F1907" s="0" t="n">
        <f aca="false">F1906*EXP(($F$9-$E$9*$D$9-0.5*$C$9^2)*$G$9+$C$9*$G$9^0.5*E1907+($D$9+$F$9*D1907)*(IF(C1907&lt;$E$9*$G$9,1,0)))</f>
        <v>116.492723018822</v>
      </c>
    </row>
    <row r="1908" customFormat="false" ht="12.75" hidden="false" customHeight="false" outlineLevel="0" collapsed="false">
      <c r="A1908" s="0" t="n">
        <v>1895</v>
      </c>
      <c r="B1908" s="0" t="n">
        <f aca="false">A1908*$G$9</f>
        <v>0.216324200913242</v>
      </c>
      <c r="C1908" s="0" t="n">
        <f aca="true">RAND()</f>
        <v>0.278825014981971</v>
      </c>
      <c r="D1908" s="0" t="n">
        <f aca="true">NORMINV(RAND(),0,1)</f>
        <v>-0.675079826477259</v>
      </c>
      <c r="E1908" s="0" t="n">
        <f aca="true">NORMINV(RAND(),0,1)</f>
        <v>-0.451360878844433</v>
      </c>
      <c r="F1908" s="0" t="n">
        <f aca="false">F1907*EXP(($F$9-$E$9*$D$9-0.5*$C$9^2)*$G$9+$C$9*$G$9^0.5*E1908+($D$9+$F$9*D1908)*(IF(C1908&lt;$E$9*$G$9,1,0)))</f>
        <v>116.323977197651</v>
      </c>
    </row>
    <row r="1909" customFormat="false" ht="12.75" hidden="false" customHeight="false" outlineLevel="0" collapsed="false">
      <c r="A1909" s="0" t="n">
        <v>1896</v>
      </c>
      <c r="B1909" s="0" t="n">
        <f aca="false">A1909*$G$9</f>
        <v>0.216438356164384</v>
      </c>
      <c r="C1909" s="0" t="n">
        <f aca="true">RAND()</f>
        <v>0.294038477889996</v>
      </c>
      <c r="D1909" s="0" t="n">
        <f aca="true">NORMINV(RAND(),0,1)</f>
        <v>-0.13693947520456</v>
      </c>
      <c r="E1909" s="0" t="n">
        <f aca="true">NORMINV(RAND(),0,1)</f>
        <v>-0.382535183271285</v>
      </c>
      <c r="F1909" s="0" t="n">
        <f aca="false">F1908*EXP(($F$9-$E$9*$D$9-0.5*$C$9^2)*$G$9+$C$9*$G$9^0.5*E1909+($D$9+$F$9*D1909)*(IF(C1909&lt;$E$9*$G$9,1,0)))</f>
        <v>116.181103382222</v>
      </c>
    </row>
    <row r="1910" customFormat="false" ht="12.75" hidden="false" customHeight="false" outlineLevel="0" collapsed="false">
      <c r="A1910" s="0" t="n">
        <v>1897</v>
      </c>
      <c r="B1910" s="0" t="n">
        <f aca="false">A1910*$G$9</f>
        <v>0.216552511415525</v>
      </c>
      <c r="C1910" s="0" t="n">
        <f aca="true">RAND()</f>
        <v>0.697012366518428</v>
      </c>
      <c r="D1910" s="0" t="n">
        <f aca="true">NORMINV(RAND(),0,1)</f>
        <v>1.64280670695702</v>
      </c>
      <c r="E1910" s="0" t="n">
        <f aca="true">NORMINV(RAND(),0,1)</f>
        <v>-0.614301162248969</v>
      </c>
      <c r="F1910" s="0" t="n">
        <f aca="false">F1909*EXP(($F$9-$E$9*$D$9-0.5*$C$9^2)*$G$9+$C$9*$G$9^0.5*E1910+($D$9+$F$9*D1910)*(IF(C1910&lt;$E$9*$G$9,1,0)))</f>
        <v>115.952234407117</v>
      </c>
    </row>
    <row r="1911" customFormat="false" ht="12.75" hidden="false" customHeight="false" outlineLevel="0" collapsed="false">
      <c r="A1911" s="0" t="n">
        <v>1898</v>
      </c>
      <c r="B1911" s="0" t="n">
        <f aca="false">A1911*$G$9</f>
        <v>0.216666666666667</v>
      </c>
      <c r="C1911" s="0" t="n">
        <f aca="true">RAND()</f>
        <v>0.071003394439329</v>
      </c>
      <c r="D1911" s="0" t="n">
        <f aca="true">NORMINV(RAND(),0,1)</f>
        <v>1.54831454731303</v>
      </c>
      <c r="E1911" s="0" t="n">
        <f aca="true">NORMINV(RAND(),0,1)</f>
        <v>-1.69213390762326</v>
      </c>
      <c r="F1911" s="0" t="n">
        <f aca="false">F1910*EXP(($F$9-$E$9*$D$9-0.5*$C$9^2)*$G$9+$C$9*$G$9^0.5*E1911+($D$9+$F$9*D1911)*(IF(C1911&lt;$E$9*$G$9,1,0)))</f>
        <v>115.324705615183</v>
      </c>
    </row>
    <row r="1912" customFormat="false" ht="12.75" hidden="false" customHeight="false" outlineLevel="0" collapsed="false">
      <c r="A1912" s="0" t="n">
        <v>1899</v>
      </c>
      <c r="B1912" s="0" t="n">
        <f aca="false">A1912*$G$9</f>
        <v>0.216780821917808</v>
      </c>
      <c r="C1912" s="0" t="n">
        <f aca="true">RAND()</f>
        <v>0.586330817481928</v>
      </c>
      <c r="D1912" s="0" t="n">
        <f aca="true">NORMINV(RAND(),0,1)</f>
        <v>0.874168834063942</v>
      </c>
      <c r="E1912" s="0" t="n">
        <f aca="true">NORMINV(RAND(),0,1)</f>
        <v>-0.458098509502882</v>
      </c>
      <c r="F1912" s="0" t="n">
        <f aca="false">F1911*EXP(($F$9-$E$9*$D$9-0.5*$C$9^2)*$G$9+$C$9*$G$9^0.5*E1912+($D$9+$F$9*D1912)*(IF(C1912&lt;$E$9*$G$9,1,0)))</f>
        <v>115.155164793055</v>
      </c>
    </row>
    <row r="1913" customFormat="false" ht="12.75" hidden="false" customHeight="false" outlineLevel="0" collapsed="false">
      <c r="A1913" s="0" t="n">
        <v>1900</v>
      </c>
      <c r="B1913" s="0" t="n">
        <f aca="false">A1913*$G$9</f>
        <v>0.21689497716895</v>
      </c>
      <c r="C1913" s="0" t="n">
        <f aca="true">RAND()</f>
        <v>0.730556660543614</v>
      </c>
      <c r="D1913" s="0" t="n">
        <f aca="true">NORMINV(RAND(),0,1)</f>
        <v>-1.17711518383118</v>
      </c>
      <c r="E1913" s="0" t="n">
        <f aca="true">NORMINV(RAND(),0,1)</f>
        <v>0.0962150689070387</v>
      </c>
      <c r="F1913" s="0" t="n">
        <f aca="false">F1912*EXP(($F$9-$E$9*$D$9-0.5*$C$9^2)*$G$9+$C$9*$G$9^0.5*E1913+($D$9+$F$9*D1913)*(IF(C1913&lt;$E$9*$G$9,1,0)))</f>
        <v>115.19035521308</v>
      </c>
    </row>
    <row r="1914" customFormat="false" ht="12.75" hidden="false" customHeight="false" outlineLevel="0" collapsed="false">
      <c r="A1914" s="0" t="n">
        <v>1901</v>
      </c>
      <c r="B1914" s="0" t="n">
        <f aca="false">A1914*$G$9</f>
        <v>0.217009132420091</v>
      </c>
      <c r="C1914" s="0" t="n">
        <f aca="true">RAND()</f>
        <v>0.276483405589017</v>
      </c>
      <c r="D1914" s="0" t="n">
        <f aca="true">NORMINV(RAND(),0,1)</f>
        <v>-0.163725720484589</v>
      </c>
      <c r="E1914" s="0" t="n">
        <f aca="true">NORMINV(RAND(),0,1)</f>
        <v>-0.103252144821407</v>
      </c>
      <c r="F1914" s="0" t="n">
        <f aca="false">F1913*EXP(($F$9-$E$9*$D$9-0.5*$C$9^2)*$G$9+$C$9*$G$9^0.5*E1914+($D$9+$F$9*D1914)*(IF(C1914&lt;$E$9*$G$9,1,0)))</f>
        <v>115.151910124691</v>
      </c>
    </row>
    <row r="1915" customFormat="false" ht="12.75" hidden="false" customHeight="false" outlineLevel="0" collapsed="false">
      <c r="A1915" s="0" t="n">
        <v>1902</v>
      </c>
      <c r="B1915" s="0" t="n">
        <f aca="false">A1915*$G$9</f>
        <v>0.217123287671233</v>
      </c>
      <c r="C1915" s="0" t="n">
        <f aca="true">RAND()</f>
        <v>0.220732269416063</v>
      </c>
      <c r="D1915" s="0" t="n">
        <f aca="true">NORMINV(RAND(),0,1)</f>
        <v>0.455346440691775</v>
      </c>
      <c r="E1915" s="0" t="n">
        <f aca="true">NORMINV(RAND(),0,1)</f>
        <v>-0.619528438407536</v>
      </c>
      <c r="F1915" s="0" t="n">
        <f aca="false">F1914*EXP(($F$9-$E$9*$D$9-0.5*$C$9^2)*$G$9+$C$9*$G$9^0.5*E1915+($D$9+$F$9*D1915)*(IF(C1915&lt;$E$9*$G$9,1,0)))</f>
        <v>114.923143036877</v>
      </c>
    </row>
    <row r="1916" customFormat="false" ht="12.75" hidden="false" customHeight="false" outlineLevel="0" collapsed="false">
      <c r="A1916" s="0" t="n">
        <v>1903</v>
      </c>
      <c r="B1916" s="0" t="n">
        <f aca="false">A1916*$G$9</f>
        <v>0.217237442922374</v>
      </c>
      <c r="C1916" s="0" t="n">
        <f aca="true">RAND()</f>
        <v>0.193146424450275</v>
      </c>
      <c r="D1916" s="0" t="n">
        <f aca="true">NORMINV(RAND(),0,1)</f>
        <v>-0.230689898684556</v>
      </c>
      <c r="E1916" s="0" t="n">
        <f aca="true">NORMINV(RAND(),0,1)</f>
        <v>-0.248149847650185</v>
      </c>
      <c r="F1916" s="0" t="n">
        <f aca="false">F1915*EXP(($F$9-$E$9*$D$9-0.5*$C$9^2)*$G$9+$C$9*$G$9^0.5*E1916+($D$9+$F$9*D1916)*(IF(C1916&lt;$E$9*$G$9,1,0)))</f>
        <v>114.831442296084</v>
      </c>
    </row>
    <row r="1917" customFormat="false" ht="12.75" hidden="false" customHeight="false" outlineLevel="0" collapsed="false">
      <c r="A1917" s="0" t="n">
        <v>1904</v>
      </c>
      <c r="B1917" s="0" t="n">
        <f aca="false">A1917*$G$9</f>
        <v>0.217351598173516</v>
      </c>
      <c r="C1917" s="0" t="n">
        <f aca="true">RAND()</f>
        <v>0.234310379250442</v>
      </c>
      <c r="D1917" s="0" t="n">
        <f aca="true">NORMINV(RAND(),0,1)</f>
        <v>0.98290727453453</v>
      </c>
      <c r="E1917" s="0" t="n">
        <f aca="true">NORMINV(RAND(),0,1)</f>
        <v>0.88804539501033</v>
      </c>
      <c r="F1917" s="0" t="n">
        <f aca="false">F1916*EXP(($F$9-$E$9*$D$9-0.5*$C$9^2)*$G$9+$C$9*$G$9^0.5*E1917+($D$9+$F$9*D1917)*(IF(C1917&lt;$E$9*$G$9,1,0)))</f>
        <v>115.158441856209</v>
      </c>
    </row>
    <row r="1918" customFormat="false" ht="12.75" hidden="false" customHeight="false" outlineLevel="0" collapsed="false">
      <c r="A1918" s="0" t="n">
        <v>1905</v>
      </c>
      <c r="B1918" s="0" t="n">
        <f aca="false">A1918*$G$9</f>
        <v>0.217465753424658</v>
      </c>
      <c r="C1918" s="0" t="n">
        <f aca="true">RAND()</f>
        <v>0.350055510150011</v>
      </c>
      <c r="D1918" s="0" t="n">
        <f aca="true">NORMINV(RAND(),0,1)</f>
        <v>1.53368149471463</v>
      </c>
      <c r="E1918" s="0" t="n">
        <f aca="true">NORMINV(RAND(),0,1)</f>
        <v>-0.818719149315215</v>
      </c>
      <c r="F1918" s="0" t="n">
        <f aca="false">F1917*EXP(($F$9-$E$9*$D$9-0.5*$C$9^2)*$G$9+$C$9*$G$9^0.5*E1918+($D$9+$F$9*D1918)*(IF(C1918&lt;$E$9*$G$9,1,0)))</f>
        <v>114.85630644473</v>
      </c>
    </row>
    <row r="1919" customFormat="false" ht="12.75" hidden="false" customHeight="false" outlineLevel="0" collapsed="false">
      <c r="A1919" s="0" t="n">
        <v>1906</v>
      </c>
      <c r="B1919" s="0" t="n">
        <f aca="false">A1919*$G$9</f>
        <v>0.217579908675799</v>
      </c>
      <c r="C1919" s="0" t="n">
        <f aca="true">RAND()</f>
        <v>0.882561791901846</v>
      </c>
      <c r="D1919" s="0" t="n">
        <f aca="true">NORMINV(RAND(),0,1)</f>
        <v>-0.485520971340458</v>
      </c>
      <c r="E1919" s="0" t="n">
        <f aca="true">NORMINV(RAND(),0,1)</f>
        <v>0.374908036726532</v>
      </c>
      <c r="F1919" s="0" t="n">
        <f aca="false">F1918*EXP(($F$9-$E$9*$D$9-0.5*$C$9^2)*$G$9+$C$9*$G$9^0.5*E1919+($D$9+$F$9*D1919)*(IF(C1919&lt;$E$9*$G$9,1,0)))</f>
        <v>114.994083381354</v>
      </c>
    </row>
    <row r="1920" customFormat="false" ht="12.75" hidden="false" customHeight="false" outlineLevel="0" collapsed="false">
      <c r="A1920" s="0" t="n">
        <v>1907</v>
      </c>
      <c r="B1920" s="0" t="n">
        <f aca="false">A1920*$G$9</f>
        <v>0.217694063926941</v>
      </c>
      <c r="C1920" s="0" t="n">
        <f aca="true">RAND()</f>
        <v>0.0559883735873626</v>
      </c>
      <c r="D1920" s="0" t="n">
        <f aca="true">NORMINV(RAND(),0,1)</f>
        <v>0.692756444740165</v>
      </c>
      <c r="E1920" s="0" t="n">
        <f aca="true">NORMINV(RAND(),0,1)</f>
        <v>-0.834988965436606</v>
      </c>
      <c r="F1920" s="0" t="n">
        <f aca="false">F1919*EXP(($F$9-$E$9*$D$9-0.5*$C$9^2)*$G$9+$C$9*$G$9^0.5*E1920+($D$9+$F$9*D1920)*(IF(C1920&lt;$E$9*$G$9,1,0)))</f>
        <v>114.686398171288</v>
      </c>
    </row>
    <row r="1921" customFormat="false" ht="12.75" hidden="false" customHeight="false" outlineLevel="0" collapsed="false">
      <c r="A1921" s="0" t="n">
        <v>1908</v>
      </c>
      <c r="B1921" s="0" t="n">
        <f aca="false">A1921*$G$9</f>
        <v>0.217808219178082</v>
      </c>
      <c r="C1921" s="0" t="n">
        <f aca="true">RAND()</f>
        <v>0.292041323064316</v>
      </c>
      <c r="D1921" s="0" t="n">
        <f aca="true">NORMINV(RAND(),0,1)</f>
        <v>0.770618823234745</v>
      </c>
      <c r="E1921" s="0" t="n">
        <f aca="true">NORMINV(RAND(),0,1)</f>
        <v>-1.49565405482521</v>
      </c>
      <c r="F1921" s="0" t="n">
        <f aca="false">F1920*EXP(($F$9-$E$9*$D$9-0.5*$C$9^2)*$G$9+$C$9*$G$9^0.5*E1921+($D$9+$F$9*D1921)*(IF(C1921&lt;$E$9*$G$9,1,0)))</f>
        <v>114.137578696943</v>
      </c>
    </row>
    <row r="1922" customFormat="false" ht="12.75" hidden="false" customHeight="false" outlineLevel="0" collapsed="false">
      <c r="A1922" s="0" t="n">
        <v>1909</v>
      </c>
      <c r="B1922" s="0" t="n">
        <f aca="false">A1922*$G$9</f>
        <v>0.217922374429224</v>
      </c>
      <c r="C1922" s="0" t="n">
        <f aca="true">RAND()</f>
        <v>0.278707970817433</v>
      </c>
      <c r="D1922" s="0" t="n">
        <f aca="true">NORMINV(RAND(),0,1)</f>
        <v>-1.00683710696347</v>
      </c>
      <c r="E1922" s="0" t="n">
        <f aca="true">NORMINV(RAND(),0,1)</f>
        <v>0.522653586820452</v>
      </c>
      <c r="F1922" s="0" t="n">
        <f aca="false">F1921*EXP(($F$9-$E$9*$D$9-0.5*$C$9^2)*$G$9+$C$9*$G$9^0.5*E1922+($D$9+$F$9*D1922)*(IF(C1922&lt;$E$9*$G$9,1,0)))</f>
        <v>114.328623193821</v>
      </c>
    </row>
    <row r="1923" customFormat="false" ht="12.75" hidden="false" customHeight="false" outlineLevel="0" collapsed="false">
      <c r="A1923" s="0" t="n">
        <v>1910</v>
      </c>
      <c r="B1923" s="0" t="n">
        <f aca="false">A1923*$G$9</f>
        <v>0.218036529680365</v>
      </c>
      <c r="C1923" s="0" t="n">
        <f aca="true">RAND()</f>
        <v>0.768203962885352</v>
      </c>
      <c r="D1923" s="0" t="n">
        <f aca="true">NORMINV(RAND(),0,1)</f>
        <v>-0.924478192606897</v>
      </c>
      <c r="E1923" s="0" t="n">
        <f aca="true">NORMINV(RAND(),0,1)</f>
        <v>-0.423270831528637</v>
      </c>
      <c r="F1923" s="0" t="n">
        <f aca="false">F1922*EXP(($F$9-$E$9*$D$9-0.5*$C$9^2)*$G$9+$C$9*$G$9^0.5*E1923+($D$9+$F$9*D1923)*(IF(C1923&lt;$E$9*$G$9,1,0)))</f>
        <v>114.173291558205</v>
      </c>
    </row>
    <row r="1924" customFormat="false" ht="12.75" hidden="false" customHeight="false" outlineLevel="0" collapsed="false">
      <c r="A1924" s="0" t="n">
        <v>1911</v>
      </c>
      <c r="B1924" s="0" t="n">
        <f aca="false">A1924*$G$9</f>
        <v>0.218150684931507</v>
      </c>
      <c r="C1924" s="0" t="n">
        <f aca="true">RAND()</f>
        <v>0.653517408770642</v>
      </c>
      <c r="D1924" s="0" t="n">
        <f aca="true">NORMINV(RAND(),0,1)</f>
        <v>0.404268091391255</v>
      </c>
      <c r="E1924" s="0" t="n">
        <f aca="true">NORMINV(RAND(),0,1)</f>
        <v>-0.275003586917489</v>
      </c>
      <c r="F1924" s="0" t="n">
        <f aca="false">F1923*EXP(($F$9-$E$9*$D$9-0.5*$C$9^2)*$G$9+$C$9*$G$9^0.5*E1924+($D$9+$F$9*D1924)*(IF(C1924&lt;$E$9*$G$9,1,0)))</f>
        <v>114.072370014561</v>
      </c>
    </row>
    <row r="1925" customFormat="false" ht="12.75" hidden="false" customHeight="false" outlineLevel="0" collapsed="false">
      <c r="A1925" s="0" t="n">
        <v>1912</v>
      </c>
      <c r="B1925" s="0" t="n">
        <f aca="false">A1925*$G$9</f>
        <v>0.218264840182648</v>
      </c>
      <c r="C1925" s="0" t="n">
        <f aca="true">RAND()</f>
        <v>0.726273433896408</v>
      </c>
      <c r="D1925" s="0" t="n">
        <f aca="true">NORMINV(RAND(),0,1)</f>
        <v>0.683115703731034</v>
      </c>
      <c r="E1925" s="0" t="n">
        <f aca="true">NORMINV(RAND(),0,1)</f>
        <v>0.0550972653909064</v>
      </c>
      <c r="F1925" s="0" t="n">
        <f aca="false">F1924*EXP(($F$9-$E$9*$D$9-0.5*$C$9^2)*$G$9+$C$9*$G$9^0.5*E1925+($D$9+$F$9*D1925)*(IF(C1925&lt;$E$9*$G$9,1,0)))</f>
        <v>114.092191764517</v>
      </c>
    </row>
    <row r="1926" customFormat="false" ht="12.75" hidden="false" customHeight="false" outlineLevel="0" collapsed="false">
      <c r="A1926" s="0" t="n">
        <v>1913</v>
      </c>
      <c r="B1926" s="0" t="n">
        <f aca="false">A1926*$G$9</f>
        <v>0.21837899543379</v>
      </c>
      <c r="C1926" s="0" t="n">
        <f aca="true">RAND()</f>
        <v>0.519518711093256</v>
      </c>
      <c r="D1926" s="0" t="n">
        <f aca="true">NORMINV(RAND(),0,1)</f>
        <v>1.37612663534889</v>
      </c>
      <c r="E1926" s="0" t="n">
        <f aca="true">NORMINV(RAND(),0,1)</f>
        <v>-0.24533350825576</v>
      </c>
      <c r="F1926" s="0" t="n">
        <f aca="false">F1925*EXP(($F$9-$E$9*$D$9-0.5*$C$9^2)*$G$9+$C$9*$G$9^0.5*E1926+($D$9+$F$9*D1926)*(IF(C1926&lt;$E$9*$G$9,1,0)))</f>
        <v>114.002183184054</v>
      </c>
    </row>
    <row r="1927" customFormat="false" ht="12.75" hidden="false" customHeight="false" outlineLevel="0" collapsed="false">
      <c r="A1927" s="0" t="n">
        <v>1914</v>
      </c>
      <c r="B1927" s="0" t="n">
        <f aca="false">A1927*$G$9</f>
        <v>0.218493150684932</v>
      </c>
      <c r="C1927" s="0" t="n">
        <f aca="true">RAND()</f>
        <v>0.884725446697802</v>
      </c>
      <c r="D1927" s="0" t="n">
        <f aca="true">NORMINV(RAND(),0,1)</f>
        <v>-0.190907864709082</v>
      </c>
      <c r="E1927" s="0" t="n">
        <f aca="true">NORMINV(RAND(),0,1)</f>
        <v>0.666361031045298</v>
      </c>
      <c r="F1927" s="0" t="n">
        <f aca="false">F1926*EXP(($F$9-$E$9*$D$9-0.5*$C$9^2)*$G$9+$C$9*$G$9^0.5*E1927+($D$9+$F$9*D1927)*(IF(C1927&lt;$E$9*$G$9,1,0)))</f>
        <v>114.245613438744</v>
      </c>
    </row>
    <row r="1928" customFormat="false" ht="12.75" hidden="false" customHeight="false" outlineLevel="0" collapsed="false">
      <c r="A1928" s="0" t="n">
        <v>1915</v>
      </c>
      <c r="B1928" s="0" t="n">
        <f aca="false">A1928*$G$9</f>
        <v>0.218607305936073</v>
      </c>
      <c r="C1928" s="0" t="n">
        <f aca="true">RAND()</f>
        <v>0.31798581966769</v>
      </c>
      <c r="D1928" s="0" t="n">
        <f aca="true">NORMINV(RAND(),0,1)</f>
        <v>0.613215537944047</v>
      </c>
      <c r="E1928" s="0" t="n">
        <f aca="true">NORMINV(RAND(),0,1)</f>
        <v>0.166413358880991</v>
      </c>
      <c r="F1928" s="0" t="n">
        <f aca="false">F1927*EXP(($F$9-$E$9*$D$9-0.5*$C$9^2)*$G$9+$C$9*$G$9^0.5*E1928+($D$9+$F$9*D1928)*(IF(C1928&lt;$E$9*$G$9,1,0)))</f>
        <v>114.306242701719</v>
      </c>
    </row>
    <row r="1929" customFormat="false" ht="12.75" hidden="false" customHeight="false" outlineLevel="0" collapsed="false">
      <c r="A1929" s="0" t="n">
        <v>1916</v>
      </c>
      <c r="B1929" s="0" t="n">
        <f aca="false">A1929*$G$9</f>
        <v>0.218721461187215</v>
      </c>
      <c r="C1929" s="0" t="n">
        <f aca="true">RAND()</f>
        <v>0.582916354438705</v>
      </c>
      <c r="D1929" s="0" t="n">
        <f aca="true">NORMINV(RAND(),0,1)</f>
        <v>-0.321458588657909</v>
      </c>
      <c r="E1929" s="0" t="n">
        <f aca="true">NORMINV(RAND(),0,1)</f>
        <v>-1.50617030910252</v>
      </c>
      <c r="F1929" s="0" t="n">
        <f aca="false">F1928*EXP(($F$9-$E$9*$D$9-0.5*$C$9^2)*$G$9+$C$9*$G$9^0.5*E1929+($D$9+$F$9*D1929)*(IF(C1929&lt;$E$9*$G$9,1,0)))</f>
        <v>113.755407912622</v>
      </c>
    </row>
    <row r="1930" customFormat="false" ht="12.75" hidden="false" customHeight="false" outlineLevel="0" collapsed="false">
      <c r="A1930" s="0" t="n">
        <v>1917</v>
      </c>
      <c r="B1930" s="0" t="n">
        <f aca="false">A1930*$G$9</f>
        <v>0.218835616438356</v>
      </c>
      <c r="C1930" s="0" t="n">
        <f aca="true">RAND()</f>
        <v>0.0559030927610185</v>
      </c>
      <c r="D1930" s="0" t="n">
        <f aca="true">NORMINV(RAND(),0,1)</f>
        <v>0.519621106423475</v>
      </c>
      <c r="E1930" s="0" t="n">
        <f aca="true">NORMINV(RAND(),0,1)</f>
        <v>-0.813671802423944</v>
      </c>
      <c r="F1930" s="0" t="n">
        <f aca="false">F1929*EXP(($F$9-$E$9*$D$9-0.5*$C$9^2)*$G$9+$C$9*$G$9^0.5*E1930+($D$9+$F$9*D1930)*(IF(C1930&lt;$E$9*$G$9,1,0)))</f>
        <v>113.458789123972</v>
      </c>
    </row>
    <row r="1931" customFormat="false" ht="12.75" hidden="false" customHeight="false" outlineLevel="0" collapsed="false">
      <c r="A1931" s="0" t="n">
        <v>1918</v>
      </c>
      <c r="B1931" s="0" t="n">
        <f aca="false">A1931*$G$9</f>
        <v>0.218949771689498</v>
      </c>
      <c r="C1931" s="0" t="n">
        <f aca="true">RAND()</f>
        <v>0.617192346213291</v>
      </c>
      <c r="D1931" s="0" t="n">
        <f aca="true">NORMINV(RAND(),0,1)</f>
        <v>-0.306064816962407</v>
      </c>
      <c r="E1931" s="0" t="n">
        <f aca="true">NORMINV(RAND(),0,1)</f>
        <v>1.43473310461534</v>
      </c>
      <c r="F1931" s="0" t="n">
        <f aca="false">F1930*EXP(($F$9-$E$9*$D$9-0.5*$C$9^2)*$G$9+$C$9*$G$9^0.5*E1931+($D$9+$F$9*D1931)*(IF(C1931&lt;$E$9*$G$9,1,0)))</f>
        <v>113.98143465104</v>
      </c>
    </row>
    <row r="1932" customFormat="false" ht="12.75" hidden="false" customHeight="false" outlineLevel="0" collapsed="false">
      <c r="A1932" s="0" t="n">
        <v>1919</v>
      </c>
      <c r="B1932" s="0" t="n">
        <f aca="false">A1932*$G$9</f>
        <v>0.219063926940639</v>
      </c>
      <c r="C1932" s="0" t="n">
        <f aca="true">RAND()</f>
        <v>0.0797065498169473</v>
      </c>
      <c r="D1932" s="0" t="n">
        <f aca="true">NORMINV(RAND(),0,1)</f>
        <v>-0.0155802097060477</v>
      </c>
      <c r="E1932" s="0" t="n">
        <f aca="true">NORMINV(RAND(),0,1)</f>
        <v>-0.731732056532616</v>
      </c>
      <c r="F1932" s="0" t="n">
        <f aca="false">F1931*EXP(($F$9-$E$9*$D$9-0.5*$C$9^2)*$G$9+$C$9*$G$9^0.5*E1932+($D$9+$F$9*D1932)*(IF(C1932&lt;$E$9*$G$9,1,0)))</f>
        <v>113.714088643616</v>
      </c>
    </row>
    <row r="1933" customFormat="false" ht="12.75" hidden="false" customHeight="false" outlineLevel="0" collapsed="false">
      <c r="A1933" s="0" t="n">
        <v>1920</v>
      </c>
      <c r="B1933" s="0" t="n">
        <f aca="false">A1933*$G$9</f>
        <v>0.219178082191781</v>
      </c>
      <c r="C1933" s="0" t="n">
        <f aca="true">RAND()</f>
        <v>0.700062465760961</v>
      </c>
      <c r="D1933" s="0" t="n">
        <f aca="true">NORMINV(RAND(),0,1)</f>
        <v>0.385475469254266</v>
      </c>
      <c r="E1933" s="0" t="n">
        <f aca="true">NORMINV(RAND(),0,1)</f>
        <v>1.48164993844213</v>
      </c>
      <c r="F1933" s="0" t="n">
        <f aca="false">F1932*EXP(($F$9-$E$9*$D$9-0.5*$C$9^2)*$G$9+$C$9*$G$9^0.5*E1933+($D$9+$F$9*D1933)*(IF(C1933&lt;$E$9*$G$9,1,0)))</f>
        <v>114.255090900525</v>
      </c>
    </row>
    <row r="1934" customFormat="false" ht="12.75" hidden="false" customHeight="false" outlineLevel="0" collapsed="false">
      <c r="A1934" s="0" t="n">
        <v>1921</v>
      </c>
      <c r="B1934" s="0" t="n">
        <f aca="false">A1934*$G$9</f>
        <v>0.219292237442922</v>
      </c>
      <c r="C1934" s="0" t="n">
        <f aca="true">RAND()</f>
        <v>0.976915341863601</v>
      </c>
      <c r="D1934" s="0" t="n">
        <f aca="true">NORMINV(RAND(),0,1)</f>
        <v>0.594843744106664</v>
      </c>
      <c r="E1934" s="0" t="n">
        <f aca="true">NORMINV(RAND(),0,1)</f>
        <v>1.85531050887008</v>
      </c>
      <c r="F1934" s="0" t="n">
        <f aca="false">F1933*EXP(($F$9-$E$9*$D$9-0.5*$C$9^2)*$G$9+$C$9*$G$9^0.5*E1934+($D$9+$F$9*D1934)*(IF(C1934&lt;$E$9*$G$9,1,0)))</f>
        <v>114.936243246744</v>
      </c>
    </row>
    <row r="1935" customFormat="false" ht="12.75" hidden="false" customHeight="false" outlineLevel="0" collapsed="false">
      <c r="A1935" s="0" t="n">
        <v>1922</v>
      </c>
      <c r="B1935" s="0" t="n">
        <f aca="false">A1935*$G$9</f>
        <v>0.219406392694064</v>
      </c>
      <c r="C1935" s="0" t="n">
        <f aca="true">RAND()</f>
        <v>0.790804098784186</v>
      </c>
      <c r="D1935" s="0" t="n">
        <f aca="true">NORMINV(RAND(),0,1)</f>
        <v>0.251570186737009</v>
      </c>
      <c r="E1935" s="0" t="n">
        <f aca="true">NORMINV(RAND(),0,1)</f>
        <v>-1.11314854498805</v>
      </c>
      <c r="F1935" s="0" t="n">
        <f aca="false">F1934*EXP(($F$9-$E$9*$D$9-0.5*$C$9^2)*$G$9+$C$9*$G$9^0.5*E1935+($D$9+$F$9*D1935)*(IF(C1935&lt;$E$9*$G$9,1,0)))</f>
        <v>114.526556992995</v>
      </c>
    </row>
    <row r="1936" customFormat="false" ht="12.75" hidden="false" customHeight="false" outlineLevel="0" collapsed="false">
      <c r="A1936" s="0" t="n">
        <v>1923</v>
      </c>
      <c r="B1936" s="0" t="n">
        <f aca="false">A1936*$G$9</f>
        <v>0.219520547945205</v>
      </c>
      <c r="C1936" s="0" t="n">
        <f aca="true">RAND()</f>
        <v>0.299595438686931</v>
      </c>
      <c r="D1936" s="0" t="n">
        <f aca="true">NORMINV(RAND(),0,1)</f>
        <v>1.48334463323704</v>
      </c>
      <c r="E1936" s="0" t="n">
        <f aca="true">NORMINV(RAND(),0,1)</f>
        <v>0.405253552160741</v>
      </c>
      <c r="F1936" s="0" t="n">
        <f aca="false">F1935*EXP(($F$9-$E$9*$D$9-0.5*$C$9^2)*$G$9+$C$9*$G$9^0.5*E1936+($D$9+$F$9*D1936)*(IF(C1936&lt;$E$9*$G$9,1,0)))</f>
        <v>114.675091889106</v>
      </c>
    </row>
    <row r="1937" customFormat="false" ht="12.75" hidden="false" customHeight="false" outlineLevel="0" collapsed="false">
      <c r="A1937" s="0" t="n">
        <v>1924</v>
      </c>
      <c r="B1937" s="0" t="n">
        <f aca="false">A1937*$G$9</f>
        <v>0.219634703196347</v>
      </c>
      <c r="C1937" s="0" t="n">
        <f aca="true">RAND()</f>
        <v>0.699699885037817</v>
      </c>
      <c r="D1937" s="0" t="n">
        <f aca="true">NORMINV(RAND(),0,1)</f>
        <v>-1.55241814801853</v>
      </c>
      <c r="E1937" s="0" t="n">
        <f aca="true">NORMINV(RAND(),0,1)</f>
        <v>-1.98535219491311</v>
      </c>
      <c r="F1937" s="0" t="n">
        <f aca="false">F1936*EXP(($F$9-$E$9*$D$9-0.5*$C$9^2)*$G$9+$C$9*$G$9^0.5*E1937+($D$9+$F$9*D1937)*(IF(C1937&lt;$E$9*$G$9,1,0)))</f>
        <v>113.947330778526</v>
      </c>
    </row>
    <row r="1938" customFormat="false" ht="12.75" hidden="false" customHeight="false" outlineLevel="0" collapsed="false">
      <c r="A1938" s="0" t="n">
        <v>1925</v>
      </c>
      <c r="B1938" s="0" t="n">
        <f aca="false">A1938*$G$9</f>
        <v>0.219748858447489</v>
      </c>
      <c r="C1938" s="0" t="n">
        <f aca="true">RAND()</f>
        <v>0.709071707141715</v>
      </c>
      <c r="D1938" s="0" t="n">
        <f aca="true">NORMINV(RAND(),0,1)</f>
        <v>-0.691649129836708</v>
      </c>
      <c r="E1938" s="0" t="n">
        <f aca="true">NORMINV(RAND(),0,1)</f>
        <v>1.04388388650848</v>
      </c>
      <c r="F1938" s="0" t="n">
        <f aca="false">F1937*EXP(($F$9-$E$9*$D$9-0.5*$C$9^2)*$G$9+$C$9*$G$9^0.5*E1938+($D$9+$F$9*D1938)*(IF(C1938&lt;$E$9*$G$9,1,0)))</f>
        <v>114.328906838683</v>
      </c>
    </row>
    <row r="1939" customFormat="false" ht="12.75" hidden="false" customHeight="false" outlineLevel="0" collapsed="false">
      <c r="A1939" s="0" t="n">
        <v>1926</v>
      </c>
      <c r="B1939" s="0" t="n">
        <f aca="false">A1939*$G$9</f>
        <v>0.21986301369863</v>
      </c>
      <c r="C1939" s="0" t="n">
        <f aca="true">RAND()</f>
        <v>0.530311606301443</v>
      </c>
      <c r="D1939" s="0" t="n">
        <f aca="true">NORMINV(RAND(),0,1)</f>
        <v>2.57186682087656</v>
      </c>
      <c r="E1939" s="0" t="n">
        <f aca="true">NORMINV(RAND(),0,1)</f>
        <v>-2.05037112076776</v>
      </c>
      <c r="F1939" s="0" t="n">
        <f aca="false">F1938*EXP(($F$9-$E$9*$D$9-0.5*$C$9^2)*$G$9+$C$9*$G$9^0.5*E1939+($D$9+$F$9*D1939)*(IF(C1939&lt;$E$9*$G$9,1,0)))</f>
        <v>113.579669633466</v>
      </c>
    </row>
    <row r="1940" customFormat="false" ht="12.75" hidden="false" customHeight="false" outlineLevel="0" collapsed="false">
      <c r="A1940" s="0" t="n">
        <v>1927</v>
      </c>
      <c r="B1940" s="0" t="n">
        <f aca="false">A1940*$G$9</f>
        <v>0.219977168949772</v>
      </c>
      <c r="C1940" s="0" t="n">
        <f aca="true">RAND()</f>
        <v>0.447224284142212</v>
      </c>
      <c r="D1940" s="0" t="n">
        <f aca="true">NORMINV(RAND(),0,1)</f>
        <v>-1.82429796052599</v>
      </c>
      <c r="E1940" s="0" t="n">
        <f aca="true">NORMINV(RAND(),0,1)</f>
        <v>-0.728946907005618</v>
      </c>
      <c r="F1940" s="0" t="n">
        <f aca="false">F1939*EXP(($F$9-$E$9*$D$9-0.5*$C$9^2)*$G$9+$C$9*$G$9^0.5*E1940+($D$9+$F$9*D1940)*(IF(C1940&lt;$E$9*$G$9,1,0)))</f>
        <v>113.314277555306</v>
      </c>
    </row>
    <row r="1941" customFormat="false" ht="12.75" hidden="false" customHeight="false" outlineLevel="0" collapsed="false">
      <c r="A1941" s="0" t="n">
        <v>1928</v>
      </c>
      <c r="B1941" s="0" t="n">
        <f aca="false">A1941*$G$9</f>
        <v>0.220091324200913</v>
      </c>
      <c r="C1941" s="0" t="n">
        <f aca="true">RAND()</f>
        <v>0.0832136291101247</v>
      </c>
      <c r="D1941" s="0" t="n">
        <f aca="true">NORMINV(RAND(),0,1)</f>
        <v>0.615016244410293</v>
      </c>
      <c r="E1941" s="0" t="n">
        <f aca="true">NORMINV(RAND(),0,1)</f>
        <v>1.56944565411934</v>
      </c>
      <c r="F1941" s="0" t="n">
        <f aca="false">F1940*EXP(($F$9-$E$9*$D$9-0.5*$C$9^2)*$G$9+$C$9*$G$9^0.5*E1941+($D$9+$F$9*D1941)*(IF(C1941&lt;$E$9*$G$9,1,0)))</f>
        <v>113.885421893513</v>
      </c>
    </row>
    <row r="1942" customFormat="false" ht="12.75" hidden="false" customHeight="false" outlineLevel="0" collapsed="false">
      <c r="A1942" s="0" t="n">
        <v>1929</v>
      </c>
      <c r="B1942" s="0" t="n">
        <f aca="false">A1942*$G$9</f>
        <v>0.220205479452055</v>
      </c>
      <c r="C1942" s="0" t="n">
        <f aca="true">RAND()</f>
        <v>0.280108705040185</v>
      </c>
      <c r="D1942" s="0" t="n">
        <f aca="true">NORMINV(RAND(),0,1)</f>
        <v>1.00352364492642</v>
      </c>
      <c r="E1942" s="0" t="n">
        <f aca="true">NORMINV(RAND(),0,1)</f>
        <v>0.726706475185829</v>
      </c>
      <c r="F1942" s="0" t="n">
        <f aca="false">F1941*EXP(($F$9-$E$9*$D$9-0.5*$C$9^2)*$G$9+$C$9*$G$9^0.5*E1942+($D$9+$F$9*D1942)*(IF(C1942&lt;$E$9*$G$9,1,0)))</f>
        <v>114.15068034161</v>
      </c>
    </row>
    <row r="1943" customFormat="false" ht="12.75" hidden="false" customHeight="false" outlineLevel="0" collapsed="false">
      <c r="A1943" s="0" t="n">
        <v>1930</v>
      </c>
      <c r="B1943" s="0" t="n">
        <f aca="false">A1943*$G$9</f>
        <v>0.220319634703196</v>
      </c>
      <c r="C1943" s="0" t="n">
        <f aca="true">RAND()</f>
        <v>0.823038579288545</v>
      </c>
      <c r="D1943" s="0" t="n">
        <f aca="true">NORMINV(RAND(),0,1)</f>
        <v>0.663432550770355</v>
      </c>
      <c r="E1943" s="0" t="n">
        <f aca="true">NORMINV(RAND(),0,1)</f>
        <v>-3.1202906510237</v>
      </c>
      <c r="F1943" s="0" t="n">
        <f aca="false">F1942*EXP(($F$9-$E$9*$D$9-0.5*$C$9^2)*$G$9+$C$9*$G$9^0.5*E1943+($D$9+$F$9*D1943)*(IF(C1943&lt;$E$9*$G$9,1,0)))</f>
        <v>113.01437235292</v>
      </c>
    </row>
    <row r="1944" customFormat="false" ht="12.75" hidden="false" customHeight="false" outlineLevel="0" collapsed="false">
      <c r="A1944" s="0" t="n">
        <v>1931</v>
      </c>
      <c r="B1944" s="0" t="n">
        <f aca="false">A1944*$G$9</f>
        <v>0.220433789954338</v>
      </c>
      <c r="C1944" s="0" t="n">
        <f aca="true">RAND()</f>
        <v>0.478573182339377</v>
      </c>
      <c r="D1944" s="0" t="n">
        <f aca="true">NORMINV(RAND(),0,1)</f>
        <v>1.96979463926261</v>
      </c>
      <c r="E1944" s="0" t="n">
        <f aca="true">NORMINV(RAND(),0,1)</f>
        <v>1.46628728285744</v>
      </c>
      <c r="F1944" s="0" t="n">
        <f aca="false">F1943*EXP(($F$9-$E$9*$D$9-0.5*$C$9^2)*$G$9+$C$9*$G$9^0.5*E1944+($D$9+$F$9*D1944)*(IF(C1944&lt;$E$9*$G$9,1,0)))</f>
        <v>113.546454273802</v>
      </c>
    </row>
    <row r="1945" customFormat="false" ht="12.75" hidden="false" customHeight="false" outlineLevel="0" collapsed="false">
      <c r="A1945" s="0" t="n">
        <v>1932</v>
      </c>
      <c r="B1945" s="0" t="n">
        <f aca="false">A1945*$G$9</f>
        <v>0.220547945205479</v>
      </c>
      <c r="C1945" s="0" t="n">
        <f aca="true">RAND()</f>
        <v>0.596800077521019</v>
      </c>
      <c r="D1945" s="0" t="n">
        <f aca="true">NORMINV(RAND(),0,1)</f>
        <v>-0.660565465362767</v>
      </c>
      <c r="E1945" s="0" t="n">
        <f aca="true">NORMINV(RAND(),0,1)</f>
        <v>1.40737420763278</v>
      </c>
      <c r="F1945" s="0" t="n">
        <f aca="false">F1944*EXP(($F$9-$E$9*$D$9-0.5*$C$9^2)*$G$9+$C$9*$G$9^0.5*E1945+($D$9+$F$9*D1945)*(IF(C1945&lt;$E$9*$G$9,1,0)))</f>
        <v>114.059500904321</v>
      </c>
    </row>
    <row r="1946" customFormat="false" ht="12.75" hidden="false" customHeight="false" outlineLevel="0" collapsed="false">
      <c r="A1946" s="0" t="n">
        <v>1933</v>
      </c>
      <c r="B1946" s="0" t="n">
        <f aca="false">A1946*$G$9</f>
        <v>0.220662100456621</v>
      </c>
      <c r="C1946" s="0" t="n">
        <f aca="true">RAND()</f>
        <v>0.185579045877616</v>
      </c>
      <c r="D1946" s="0" t="n">
        <f aca="true">NORMINV(RAND(),0,1)</f>
        <v>0.112002074814346</v>
      </c>
      <c r="E1946" s="0" t="n">
        <f aca="true">NORMINV(RAND(),0,1)</f>
        <v>0.154447733843926</v>
      </c>
      <c r="F1946" s="0" t="n">
        <f aca="false">F1945*EXP(($F$9-$E$9*$D$9-0.5*$C$9^2)*$G$9+$C$9*$G$9^0.5*E1946+($D$9+$F$9*D1946)*(IF(C1946&lt;$E$9*$G$9,1,0)))</f>
        <v>114.115654584267</v>
      </c>
    </row>
    <row r="1947" customFormat="false" ht="12.75" hidden="false" customHeight="false" outlineLevel="0" collapsed="false">
      <c r="A1947" s="0" t="n">
        <v>1934</v>
      </c>
      <c r="B1947" s="0" t="n">
        <f aca="false">A1947*$G$9</f>
        <v>0.220776255707763</v>
      </c>
      <c r="C1947" s="0" t="n">
        <f aca="true">RAND()</f>
        <v>0.481542971886237</v>
      </c>
      <c r="D1947" s="0" t="n">
        <f aca="true">NORMINV(RAND(),0,1)</f>
        <v>0.846056142197937</v>
      </c>
      <c r="E1947" s="0" t="n">
        <f aca="true">NORMINV(RAND(),0,1)</f>
        <v>-0.654265762757201</v>
      </c>
      <c r="F1947" s="0" t="n">
        <f aca="false">F1946*EXP(($F$9-$E$9*$D$9-0.5*$C$9^2)*$G$9+$C$9*$G$9^0.5*E1947+($D$9+$F$9*D1947)*(IF(C1947&lt;$E$9*$G$9,1,0)))</f>
        <v>113.876266070155</v>
      </c>
    </row>
    <row r="1948" customFormat="false" ht="12.75" hidden="false" customHeight="false" outlineLevel="0" collapsed="false">
      <c r="A1948" s="0" t="n">
        <v>1935</v>
      </c>
      <c r="B1948" s="0" t="n">
        <f aca="false">A1948*$G$9</f>
        <v>0.220890410958904</v>
      </c>
      <c r="C1948" s="0" t="n">
        <f aca="true">RAND()</f>
        <v>0.192021812801096</v>
      </c>
      <c r="D1948" s="0" t="n">
        <f aca="true">NORMINV(RAND(),0,1)</f>
        <v>0.395132794254865</v>
      </c>
      <c r="E1948" s="0" t="n">
        <f aca="true">NORMINV(RAND(),0,1)</f>
        <v>0.0823818993049348</v>
      </c>
      <c r="F1948" s="0" t="n">
        <f aca="false">F1947*EXP(($F$9-$E$9*$D$9-0.5*$C$9^2)*$G$9+$C$9*$G$9^0.5*E1948+($D$9+$F$9*D1948)*(IF(C1948&lt;$E$9*$G$9,1,0)))</f>
        <v>113.906015020793</v>
      </c>
    </row>
    <row r="1949" customFormat="false" ht="12.75" hidden="false" customHeight="false" outlineLevel="0" collapsed="false">
      <c r="A1949" s="0" t="n">
        <v>1936</v>
      </c>
      <c r="B1949" s="0" t="n">
        <f aca="false">A1949*$G$9</f>
        <v>0.221004566210046</v>
      </c>
      <c r="C1949" s="0" t="n">
        <f aca="true">RAND()</f>
        <v>0.550438311016523</v>
      </c>
      <c r="D1949" s="0" t="n">
        <f aca="true">NORMINV(RAND(),0,1)</f>
        <v>-1.07277838899853</v>
      </c>
      <c r="E1949" s="0" t="n">
        <f aca="true">NORMINV(RAND(),0,1)</f>
        <v>-1.1426043611186</v>
      </c>
      <c r="F1949" s="0" t="n">
        <f aca="false">F1948*EXP(($F$9-$E$9*$D$9-0.5*$C$9^2)*$G$9+$C$9*$G$9^0.5*E1949+($D$9+$F$9*D1949)*(IF(C1949&lt;$E$9*$G$9,1,0)))</f>
        <v>113.489285401254</v>
      </c>
    </row>
    <row r="1950" customFormat="false" ht="12.75" hidden="false" customHeight="false" outlineLevel="0" collapsed="false">
      <c r="A1950" s="0" t="n">
        <v>1937</v>
      </c>
      <c r="B1950" s="0" t="n">
        <f aca="false">A1950*$G$9</f>
        <v>0.221118721461187</v>
      </c>
      <c r="C1950" s="0" t="n">
        <f aca="true">RAND()</f>
        <v>0.963265623060566</v>
      </c>
      <c r="D1950" s="0" t="n">
        <f aca="true">NORMINV(RAND(),0,1)</f>
        <v>0.207747790000609</v>
      </c>
      <c r="E1950" s="0" t="n">
        <f aca="true">NORMINV(RAND(),0,1)</f>
        <v>1.95597152213509</v>
      </c>
      <c r="F1950" s="0" t="n">
        <f aca="false">F1949*EXP(($F$9-$E$9*$D$9-0.5*$C$9^2)*$G$9+$C$9*$G$9^0.5*E1950+($D$9+$F$9*D1950)*(IF(C1950&lt;$E$9*$G$9,1,0)))</f>
        <v>114.202713722326</v>
      </c>
    </row>
    <row r="1951" customFormat="false" ht="12.75" hidden="false" customHeight="false" outlineLevel="0" collapsed="false">
      <c r="A1951" s="0" t="n">
        <v>1938</v>
      </c>
      <c r="B1951" s="0" t="n">
        <f aca="false">A1951*$G$9</f>
        <v>0.221232876712329</v>
      </c>
      <c r="C1951" s="0" t="n">
        <f aca="true">RAND()</f>
        <v>0.49164183089996</v>
      </c>
      <c r="D1951" s="0" t="n">
        <f aca="true">NORMINV(RAND(),0,1)</f>
        <v>-0.696731605623402</v>
      </c>
      <c r="E1951" s="0" t="n">
        <f aca="true">NORMINV(RAND(),0,1)</f>
        <v>-0.0448234391841419</v>
      </c>
      <c r="F1951" s="0" t="n">
        <f aca="false">F1950*EXP(($F$9-$E$9*$D$9-0.5*$C$9^2)*$G$9+$C$9*$G$9^0.5*E1951+($D$9+$F$9*D1951)*(IF(C1951&lt;$E$9*$G$9,1,0)))</f>
        <v>114.185981210337</v>
      </c>
    </row>
    <row r="1952" customFormat="false" ht="12.75" hidden="false" customHeight="false" outlineLevel="0" collapsed="false">
      <c r="A1952" s="0" t="n">
        <v>1939</v>
      </c>
      <c r="B1952" s="0" t="n">
        <f aca="false">A1952*$G$9</f>
        <v>0.22134703196347</v>
      </c>
      <c r="C1952" s="0" t="n">
        <f aca="true">RAND()</f>
        <v>0.376625133774604</v>
      </c>
      <c r="D1952" s="0" t="n">
        <f aca="true">NORMINV(RAND(),0,1)</f>
        <v>-1.18662804316416</v>
      </c>
      <c r="E1952" s="0" t="n">
        <f aca="true">NORMINV(RAND(),0,1)</f>
        <v>-0.278324293384539</v>
      </c>
      <c r="F1952" s="0" t="n">
        <f aca="false">F1951*EXP(($F$9-$E$9*$D$9-0.5*$C$9^2)*$G$9+$C$9*$G$9^0.5*E1952+($D$9+$F$9*D1952)*(IF(C1952&lt;$E$9*$G$9,1,0)))</f>
        <v>114.08383414957</v>
      </c>
    </row>
    <row r="1953" customFormat="false" ht="12.75" hidden="false" customHeight="false" outlineLevel="0" collapsed="false">
      <c r="A1953" s="0" t="n">
        <v>1940</v>
      </c>
      <c r="B1953" s="0" t="n">
        <f aca="false">A1953*$G$9</f>
        <v>0.221461187214612</v>
      </c>
      <c r="C1953" s="0" t="n">
        <f aca="true">RAND()</f>
        <v>0.396172324119769</v>
      </c>
      <c r="D1953" s="0" t="n">
        <f aca="true">NORMINV(RAND(),0,1)</f>
        <v>-0.609569797242835</v>
      </c>
      <c r="E1953" s="0" t="n">
        <f aca="true">NORMINV(RAND(),0,1)</f>
        <v>-1.08016728688197</v>
      </c>
      <c r="F1953" s="0" t="n">
        <f aca="false">F1952*EXP(($F$9-$E$9*$D$9-0.5*$C$9^2)*$G$9+$C$9*$G$9^0.5*E1953+($D$9+$F$9*D1953)*(IF(C1953&lt;$E$9*$G$9,1,0)))</f>
        <v>113.689204292094</v>
      </c>
    </row>
    <row r="1954" customFormat="false" ht="12.75" hidden="false" customHeight="false" outlineLevel="0" collapsed="false">
      <c r="A1954" s="0" t="n">
        <v>1941</v>
      </c>
      <c r="B1954" s="0" t="n">
        <f aca="false">A1954*$G$9</f>
        <v>0.221575342465753</v>
      </c>
      <c r="C1954" s="0" t="n">
        <f aca="true">RAND()</f>
        <v>0.536602377922117</v>
      </c>
      <c r="D1954" s="0" t="n">
        <f aca="true">NORMINV(RAND(),0,1)</f>
        <v>0.0500507982879243</v>
      </c>
      <c r="E1954" s="0" t="n">
        <f aca="true">NORMINV(RAND(),0,1)</f>
        <v>0.671538507048035</v>
      </c>
      <c r="F1954" s="0" t="n">
        <f aca="false">F1953*EXP(($F$9-$E$9*$D$9-0.5*$C$9^2)*$G$9+$C$9*$G$9^0.5*E1954+($D$9+$F$9*D1954)*(IF(C1954&lt;$E$9*$G$9,1,0)))</f>
        <v>113.933856999508</v>
      </c>
    </row>
    <row r="1955" customFormat="false" ht="12.75" hidden="false" customHeight="false" outlineLevel="0" collapsed="false">
      <c r="A1955" s="0" t="n">
        <v>1942</v>
      </c>
      <c r="B1955" s="0" t="n">
        <f aca="false">A1955*$G$9</f>
        <v>0.221689497716895</v>
      </c>
      <c r="C1955" s="0" t="n">
        <f aca="true">RAND()</f>
        <v>0.438764554935651</v>
      </c>
      <c r="D1955" s="0" t="n">
        <f aca="true">NORMINV(RAND(),0,1)</f>
        <v>-0.221270036939515</v>
      </c>
      <c r="E1955" s="0" t="n">
        <f aca="true">NORMINV(RAND(),0,1)</f>
        <v>2.26486787304842</v>
      </c>
      <c r="F1955" s="0" t="n">
        <f aca="false">F1954*EXP(($F$9-$E$9*$D$9-0.5*$C$9^2)*$G$9+$C$9*$G$9^0.5*E1955+($D$9+$F$9*D1955)*(IF(C1955&lt;$E$9*$G$9,1,0)))</f>
        <v>114.763652055607</v>
      </c>
    </row>
    <row r="1956" customFormat="false" ht="12.75" hidden="false" customHeight="false" outlineLevel="0" collapsed="false">
      <c r="A1956" s="0" t="n">
        <v>1943</v>
      </c>
      <c r="B1956" s="0" t="n">
        <f aca="false">A1956*$G$9</f>
        <v>0.221803652968037</v>
      </c>
      <c r="C1956" s="0" t="n">
        <f aca="true">RAND()</f>
        <v>0.17237647745629</v>
      </c>
      <c r="D1956" s="0" t="n">
        <f aca="true">NORMINV(RAND(),0,1)</f>
        <v>1.21599944732294</v>
      </c>
      <c r="E1956" s="0" t="n">
        <f aca="true">NORMINV(RAND(),0,1)</f>
        <v>0.573681690640889</v>
      </c>
      <c r="F1956" s="0" t="n">
        <f aca="false">F1955*EXP(($F$9-$E$9*$D$9-0.5*$C$9^2)*$G$9+$C$9*$G$9^0.5*E1956+($D$9+$F$9*D1956)*(IF(C1956&lt;$E$9*$G$9,1,0)))</f>
        <v>114.974548245206</v>
      </c>
    </row>
    <row r="1957" customFormat="false" ht="12.75" hidden="false" customHeight="false" outlineLevel="0" collapsed="false">
      <c r="A1957" s="0" t="n">
        <v>1944</v>
      </c>
      <c r="B1957" s="0" t="n">
        <f aca="false">A1957*$G$9</f>
        <v>0.221917808219178</v>
      </c>
      <c r="C1957" s="0" t="n">
        <f aca="true">RAND()</f>
        <v>0.0301317428090002</v>
      </c>
      <c r="D1957" s="0" t="n">
        <f aca="true">NORMINV(RAND(),0,1)</f>
        <v>0.783255236559931</v>
      </c>
      <c r="E1957" s="0" t="n">
        <f aca="true">NORMINV(RAND(),0,1)</f>
        <v>-0.725893289580306</v>
      </c>
      <c r="F1957" s="0" t="n">
        <f aca="false">F1956*EXP(($F$9-$E$9*$D$9-0.5*$C$9^2)*$G$9+$C$9*$G$9^0.5*E1957+($D$9+$F$9*D1957)*(IF(C1957&lt;$E$9*$G$9,1,0)))</f>
        <v>114.70701959192</v>
      </c>
    </row>
    <row r="1958" customFormat="false" ht="12.75" hidden="false" customHeight="false" outlineLevel="0" collapsed="false">
      <c r="A1958" s="0" t="n">
        <v>1945</v>
      </c>
      <c r="B1958" s="0" t="n">
        <f aca="false">A1958*$G$9</f>
        <v>0.22203196347032</v>
      </c>
      <c r="C1958" s="0" t="n">
        <f aca="true">RAND()</f>
        <v>0.953754691807934</v>
      </c>
      <c r="D1958" s="0" t="n">
        <f aca="true">NORMINV(RAND(),0,1)</f>
        <v>0.0710137834104583</v>
      </c>
      <c r="E1958" s="0" t="n">
        <f aca="true">NORMINV(RAND(),0,1)</f>
        <v>1.30251939868911</v>
      </c>
      <c r="F1958" s="0" t="n">
        <f aca="false">F1957*EXP(($F$9-$E$9*$D$9-0.5*$C$9^2)*$G$9+$C$9*$G$9^0.5*E1958+($D$9+$F$9*D1958)*(IF(C1958&lt;$E$9*$G$9,1,0)))</f>
        <v>115.186590361151</v>
      </c>
    </row>
    <row r="1959" customFormat="false" ht="12.75" hidden="false" customHeight="false" outlineLevel="0" collapsed="false">
      <c r="A1959" s="0" t="n">
        <v>1946</v>
      </c>
      <c r="B1959" s="0" t="n">
        <f aca="false">A1959*$G$9</f>
        <v>0.222146118721461</v>
      </c>
      <c r="C1959" s="0" t="n">
        <f aca="true">RAND()</f>
        <v>0.790466613375025</v>
      </c>
      <c r="D1959" s="0" t="n">
        <f aca="true">NORMINV(RAND(),0,1)</f>
        <v>0.730636708903133</v>
      </c>
      <c r="E1959" s="0" t="n">
        <f aca="true">NORMINV(RAND(),0,1)</f>
        <v>0.321004692250782</v>
      </c>
      <c r="F1959" s="0" t="n">
        <f aca="false">F1958*EXP(($F$9-$E$9*$D$9-0.5*$C$9^2)*$G$9+$C$9*$G$9^0.5*E1959+($D$9+$F$9*D1959)*(IF(C1959&lt;$E$9*$G$9,1,0)))</f>
        <v>115.304839794013</v>
      </c>
    </row>
    <row r="1960" customFormat="false" ht="12.75" hidden="false" customHeight="false" outlineLevel="0" collapsed="false">
      <c r="A1960" s="0" t="n">
        <v>1947</v>
      </c>
      <c r="B1960" s="0" t="n">
        <f aca="false">A1960*$G$9</f>
        <v>0.222260273972603</v>
      </c>
      <c r="C1960" s="0" t="n">
        <f aca="true">RAND()</f>
        <v>0.327648784961282</v>
      </c>
      <c r="D1960" s="0" t="n">
        <f aca="true">NORMINV(RAND(),0,1)</f>
        <v>0.295425284283653</v>
      </c>
      <c r="E1960" s="0" t="n">
        <f aca="true">NORMINV(RAND(),0,1)</f>
        <v>-0.225062161440584</v>
      </c>
      <c r="F1960" s="0" t="n">
        <f aca="false">F1959*EXP(($F$9-$E$9*$D$9-0.5*$C$9^2)*$G$9+$C$9*$G$9^0.5*E1960+($D$9+$F$9*D1960)*(IF(C1960&lt;$E$9*$G$9,1,0)))</f>
        <v>115.221360902046</v>
      </c>
    </row>
    <row r="1961" customFormat="false" ht="12.75" hidden="false" customHeight="false" outlineLevel="0" collapsed="false">
      <c r="A1961" s="0" t="n">
        <v>1948</v>
      </c>
      <c r="B1961" s="0" t="n">
        <f aca="false">A1961*$G$9</f>
        <v>0.222374429223744</v>
      </c>
      <c r="C1961" s="0" t="n">
        <f aca="true">RAND()</f>
        <v>0.129823129309281</v>
      </c>
      <c r="D1961" s="0" t="n">
        <f aca="true">NORMINV(RAND(),0,1)</f>
        <v>-0.667242360991575</v>
      </c>
      <c r="E1961" s="0" t="n">
        <f aca="true">NORMINV(RAND(),0,1)</f>
        <v>0.354426155180371</v>
      </c>
      <c r="F1961" s="0" t="n">
        <f aca="false">F1960*EXP(($F$9-$E$9*$D$9-0.5*$C$9^2)*$G$9+$C$9*$G$9^0.5*E1961+($D$9+$F$9*D1961)*(IF(C1961&lt;$E$9*$G$9,1,0)))</f>
        <v>115.352002560185</v>
      </c>
    </row>
    <row r="1962" customFormat="false" ht="12.75" hidden="false" customHeight="false" outlineLevel="0" collapsed="false">
      <c r="A1962" s="0" t="n">
        <v>1949</v>
      </c>
      <c r="B1962" s="0" t="n">
        <f aca="false">A1962*$G$9</f>
        <v>0.222488584474886</v>
      </c>
      <c r="C1962" s="0" t="n">
        <f aca="true">RAND()</f>
        <v>0.555223311732671</v>
      </c>
      <c r="D1962" s="0" t="n">
        <f aca="true">NORMINV(RAND(),0,1)</f>
        <v>0.837831119371884</v>
      </c>
      <c r="E1962" s="0" t="n">
        <f aca="true">NORMINV(RAND(),0,1)</f>
        <v>-0.0137554158915884</v>
      </c>
      <c r="F1962" s="0" t="n">
        <f aca="false">F1961*EXP(($F$9-$E$9*$D$9-0.5*$C$9^2)*$G$9+$C$9*$G$9^0.5*E1962+($D$9+$F$9*D1962)*(IF(C1962&lt;$E$9*$G$9,1,0)))</f>
        <v>115.34658758345</v>
      </c>
    </row>
    <row r="1963" customFormat="false" ht="12.75" hidden="false" customHeight="false" outlineLevel="0" collapsed="false">
      <c r="A1963" s="0" t="n">
        <v>1950</v>
      </c>
      <c r="B1963" s="0" t="n">
        <f aca="false">A1963*$G$9</f>
        <v>0.222602739726027</v>
      </c>
      <c r="C1963" s="0" t="n">
        <f aca="true">RAND()</f>
        <v>0.0317429183513306</v>
      </c>
      <c r="D1963" s="0" t="n">
        <f aca="true">NORMINV(RAND(),0,1)</f>
        <v>0.764427459232866</v>
      </c>
      <c r="E1963" s="0" t="n">
        <f aca="true">NORMINV(RAND(),0,1)</f>
        <v>-0.613560831785914</v>
      </c>
      <c r="F1963" s="0" t="n">
        <f aca="false">F1962*EXP(($F$9-$E$9*$D$9-0.5*$C$9^2)*$G$9+$C$9*$G$9^0.5*E1963+($D$9+$F$9*D1963)*(IF(C1963&lt;$E$9*$G$9,1,0)))</f>
        <v>115.119635725189</v>
      </c>
    </row>
    <row r="1964" customFormat="false" ht="12.75" hidden="false" customHeight="false" outlineLevel="0" collapsed="false">
      <c r="A1964" s="0" t="n">
        <v>1951</v>
      </c>
      <c r="B1964" s="0" t="n">
        <f aca="false">A1964*$G$9</f>
        <v>0.222716894977169</v>
      </c>
      <c r="C1964" s="0" t="n">
        <f aca="true">RAND()</f>
        <v>0.562262962827699</v>
      </c>
      <c r="D1964" s="0" t="n">
        <f aca="true">NORMINV(RAND(),0,1)</f>
        <v>-0.807772555875903</v>
      </c>
      <c r="E1964" s="0" t="n">
        <f aca="true">NORMINV(RAND(),0,1)</f>
        <v>-1.16518670322702</v>
      </c>
      <c r="F1964" s="0" t="n">
        <f aca="false">F1963*EXP(($F$9-$E$9*$D$9-0.5*$C$9^2)*$G$9+$C$9*$G$9^0.5*E1964+($D$9+$F$9*D1964)*(IF(C1964&lt;$E$9*$G$9,1,0)))</f>
        <v>114.690164077461</v>
      </c>
    </row>
    <row r="1965" customFormat="false" ht="12.75" hidden="false" customHeight="false" outlineLevel="0" collapsed="false">
      <c r="A1965" s="0" t="n">
        <v>1952</v>
      </c>
      <c r="B1965" s="0" t="n">
        <f aca="false">A1965*$G$9</f>
        <v>0.22283105022831</v>
      </c>
      <c r="C1965" s="0" t="n">
        <f aca="true">RAND()</f>
        <v>0.178725080984627</v>
      </c>
      <c r="D1965" s="0" t="n">
        <f aca="true">NORMINV(RAND(),0,1)</f>
        <v>0.0765621194606984</v>
      </c>
      <c r="E1965" s="0" t="n">
        <f aca="true">NORMINV(RAND(),0,1)</f>
        <v>-0.426020191218854</v>
      </c>
      <c r="F1965" s="0" t="n">
        <f aca="false">F1964*EXP(($F$9-$E$9*$D$9-0.5*$C$9^2)*$G$9+$C$9*$G$9^0.5*E1965+($D$9+$F$9*D1965)*(IF(C1965&lt;$E$9*$G$9,1,0)))</f>
        <v>114.533331904094</v>
      </c>
    </row>
    <row r="1966" customFormat="false" ht="12.75" hidden="false" customHeight="false" outlineLevel="0" collapsed="false">
      <c r="A1966" s="0" t="n">
        <v>1953</v>
      </c>
      <c r="B1966" s="0" t="n">
        <f aca="false">A1966*$G$9</f>
        <v>0.222945205479452</v>
      </c>
      <c r="C1966" s="0" t="n">
        <f aca="true">RAND()</f>
        <v>0.899970246075204</v>
      </c>
      <c r="D1966" s="0" t="n">
        <f aca="true">NORMINV(RAND(),0,1)</f>
        <v>-1.36292767026354</v>
      </c>
      <c r="E1966" s="0" t="n">
        <f aca="true">NORMINV(RAND(),0,1)</f>
        <v>-1.91010547238454</v>
      </c>
      <c r="F1966" s="0" t="n">
        <f aca="false">F1965*EXP(($F$9-$E$9*$D$9-0.5*$C$9^2)*$G$9+$C$9*$G$9^0.5*E1966+($D$9+$F$9*D1966)*(IF(C1966&lt;$E$9*$G$9,1,0)))</f>
        <v>113.833922577708</v>
      </c>
    </row>
    <row r="1967" customFormat="false" ht="12.75" hidden="false" customHeight="false" outlineLevel="0" collapsed="false">
      <c r="A1967" s="0" t="n">
        <v>1954</v>
      </c>
      <c r="B1967" s="0" t="n">
        <f aca="false">A1967*$G$9</f>
        <v>0.223059360730594</v>
      </c>
      <c r="C1967" s="0" t="n">
        <f aca="true">RAND()</f>
        <v>0.505790459238207</v>
      </c>
      <c r="D1967" s="0" t="n">
        <f aca="true">NORMINV(RAND(),0,1)</f>
        <v>1.80388182436063</v>
      </c>
      <c r="E1967" s="0" t="n">
        <f aca="true">NORMINV(RAND(),0,1)</f>
        <v>-0.961553718536202</v>
      </c>
      <c r="F1967" s="0" t="n">
        <f aca="false">F1966*EXP(($F$9-$E$9*$D$9-0.5*$C$9^2)*$G$9+$C$9*$G$9^0.5*E1967+($D$9+$F$9*D1967)*(IF(C1967&lt;$E$9*$G$9,1,0)))</f>
        <v>113.483294494181</v>
      </c>
    </row>
    <row r="1968" customFormat="false" ht="12.75" hidden="false" customHeight="false" outlineLevel="0" collapsed="false">
      <c r="A1968" s="0" t="n">
        <v>1955</v>
      </c>
      <c r="B1968" s="0" t="n">
        <f aca="false">A1968*$G$9</f>
        <v>0.223173515981735</v>
      </c>
      <c r="C1968" s="0" t="n">
        <f aca="true">RAND()</f>
        <v>0.56057214299985</v>
      </c>
      <c r="D1968" s="0" t="n">
        <f aca="true">NORMINV(RAND(),0,1)</f>
        <v>-1.10588968842445</v>
      </c>
      <c r="E1968" s="0" t="n">
        <f aca="true">NORMINV(RAND(),0,1)</f>
        <v>0.252473560457927</v>
      </c>
      <c r="F1968" s="0" t="n">
        <f aca="false">F1967*EXP(($F$9-$E$9*$D$9-0.5*$C$9^2)*$G$9+$C$9*$G$9^0.5*E1968+($D$9+$F$9*D1968)*(IF(C1968&lt;$E$9*$G$9,1,0)))</f>
        <v>113.574844397515</v>
      </c>
    </row>
    <row r="1969" customFormat="false" ht="12.75" hidden="false" customHeight="false" outlineLevel="0" collapsed="false">
      <c r="A1969" s="0" t="n">
        <v>1956</v>
      </c>
      <c r="B1969" s="0" t="n">
        <f aca="false">A1969*$G$9</f>
        <v>0.223287671232877</v>
      </c>
      <c r="C1969" s="0" t="n">
        <f aca="true">RAND()</f>
        <v>0.371234279550802</v>
      </c>
      <c r="D1969" s="0" t="n">
        <f aca="true">NORMINV(RAND(),0,1)</f>
        <v>0.0724257198941828</v>
      </c>
      <c r="E1969" s="0" t="n">
        <f aca="true">NORMINV(RAND(),0,1)</f>
        <v>0.174296034599078</v>
      </c>
      <c r="F1969" s="0" t="n">
        <f aca="false">F1968*EXP(($F$9-$E$9*$D$9-0.5*$C$9^2)*$G$9+$C$9*$G$9^0.5*E1969+($D$9+$F$9*D1969)*(IF(C1969&lt;$E$9*$G$9,1,0)))</f>
        <v>113.637988871821</v>
      </c>
    </row>
    <row r="1970" customFormat="false" ht="12.75" hidden="false" customHeight="false" outlineLevel="0" collapsed="false">
      <c r="A1970" s="0" t="n">
        <v>1957</v>
      </c>
      <c r="B1970" s="0" t="n">
        <f aca="false">A1970*$G$9</f>
        <v>0.223401826484018</v>
      </c>
      <c r="C1970" s="0" t="n">
        <f aca="true">RAND()</f>
        <v>0.737511942823329</v>
      </c>
      <c r="D1970" s="0" t="n">
        <f aca="true">NORMINV(RAND(),0,1)</f>
        <v>0.877257609588304</v>
      </c>
      <c r="E1970" s="0" t="n">
        <f aca="true">NORMINV(RAND(),0,1)</f>
        <v>1.08235147860182</v>
      </c>
      <c r="F1970" s="0" t="n">
        <f aca="false">F1969*EXP(($F$9-$E$9*$D$9-0.5*$C$9^2)*$G$9+$C$9*$G$9^0.5*E1970+($D$9+$F$9*D1970)*(IF(C1970&lt;$E$9*$G$9,1,0)))</f>
        <v>114.03258842488</v>
      </c>
    </row>
    <row r="1971" customFormat="false" ht="12.75" hidden="false" customHeight="false" outlineLevel="0" collapsed="false">
      <c r="A1971" s="0" t="n">
        <v>1958</v>
      </c>
      <c r="B1971" s="0" t="n">
        <f aca="false">A1971*$G$9</f>
        <v>0.22351598173516</v>
      </c>
      <c r="C1971" s="0" t="n">
        <f aca="true">RAND()</f>
        <v>0.805690659933338</v>
      </c>
      <c r="D1971" s="0" t="n">
        <f aca="true">NORMINV(RAND(),0,1)</f>
        <v>-0.28339897129109</v>
      </c>
      <c r="E1971" s="0" t="n">
        <f aca="true">NORMINV(RAND(),0,1)</f>
        <v>-1.09539850585729</v>
      </c>
      <c r="F1971" s="0" t="n">
        <f aca="false">F1970*EXP(($F$9-$E$9*$D$9-0.5*$C$9^2)*$G$9+$C$9*$G$9^0.5*E1971+($D$9+$F$9*D1971)*(IF(C1971&lt;$E$9*$G$9,1,0)))</f>
        <v>113.632588076455</v>
      </c>
    </row>
    <row r="1972" customFormat="false" ht="12.75" hidden="false" customHeight="false" outlineLevel="0" collapsed="false">
      <c r="A1972" s="0" t="n">
        <v>1959</v>
      </c>
      <c r="B1972" s="0" t="n">
        <f aca="false">A1972*$G$9</f>
        <v>0.223630136986301</v>
      </c>
      <c r="C1972" s="0" t="n">
        <f aca="true">RAND()</f>
        <v>0.816543418465025</v>
      </c>
      <c r="D1972" s="0" t="n">
        <f aca="true">NORMINV(RAND(),0,1)</f>
        <v>-0.112970031996703</v>
      </c>
      <c r="E1972" s="0" t="n">
        <f aca="true">NORMINV(RAND(),0,1)</f>
        <v>-0.546460357291128</v>
      </c>
      <c r="F1972" s="0" t="n">
        <f aca="false">F1971*EXP(($F$9-$E$9*$D$9-0.5*$C$9^2)*$G$9+$C$9*$G$9^0.5*E1972+($D$9+$F$9*D1972)*(IF(C1972&lt;$E$9*$G$9,1,0)))</f>
        <v>113.433402961686</v>
      </c>
    </row>
    <row r="1973" customFormat="false" ht="12.75" hidden="false" customHeight="false" outlineLevel="0" collapsed="false">
      <c r="A1973" s="0" t="n">
        <v>1960</v>
      </c>
      <c r="B1973" s="0" t="n">
        <f aca="false">A1973*$G$9</f>
        <v>0.223744292237443</v>
      </c>
      <c r="C1973" s="0" t="n">
        <f aca="true">RAND()</f>
        <v>0.179904612302615</v>
      </c>
      <c r="D1973" s="0" t="n">
        <f aca="true">NORMINV(RAND(),0,1)</f>
        <v>-0.458316510007606</v>
      </c>
      <c r="E1973" s="0" t="n">
        <f aca="true">NORMINV(RAND(),0,1)</f>
        <v>1.66144072143623</v>
      </c>
      <c r="F1973" s="0" t="n">
        <f aca="false">F1972*EXP(($F$9-$E$9*$D$9-0.5*$C$9^2)*$G$9+$C$9*$G$9^0.5*E1973+($D$9+$F$9*D1973)*(IF(C1973&lt;$E$9*$G$9,1,0)))</f>
        <v>114.038769633231</v>
      </c>
    </row>
    <row r="1974" customFormat="false" ht="12.75" hidden="false" customHeight="false" outlineLevel="0" collapsed="false">
      <c r="A1974" s="0" t="n">
        <v>1961</v>
      </c>
      <c r="B1974" s="0" t="n">
        <f aca="false">A1974*$G$9</f>
        <v>0.223858447488584</v>
      </c>
      <c r="C1974" s="0" t="n">
        <f aca="true">RAND()</f>
        <v>0.915797704793258</v>
      </c>
      <c r="D1974" s="0" t="n">
        <f aca="true">NORMINV(RAND(),0,1)</f>
        <v>-1.15592366611208</v>
      </c>
      <c r="E1974" s="0" t="n">
        <f aca="true">NORMINV(RAND(),0,1)</f>
        <v>-0.69640919868993</v>
      </c>
      <c r="F1974" s="0" t="n">
        <f aca="false">F1973*EXP(($F$9-$E$9*$D$9-0.5*$C$9^2)*$G$9+$C$9*$G$9^0.5*E1974+($D$9+$F$9*D1974)*(IF(C1974&lt;$E$9*$G$9,1,0)))</f>
        <v>113.784171115814</v>
      </c>
    </row>
    <row r="1975" customFormat="false" ht="12.75" hidden="false" customHeight="false" outlineLevel="0" collapsed="false">
      <c r="A1975" s="0" t="n">
        <v>1962</v>
      </c>
      <c r="B1975" s="0" t="n">
        <f aca="false">A1975*$G$9</f>
        <v>0.223972602739726</v>
      </c>
      <c r="C1975" s="0" t="n">
        <f aca="true">RAND()</f>
        <v>0.0848040560413028</v>
      </c>
      <c r="D1975" s="0" t="n">
        <f aca="true">NORMINV(RAND(),0,1)</f>
        <v>-0.227634549424524</v>
      </c>
      <c r="E1975" s="0" t="n">
        <f aca="true">NORMINV(RAND(),0,1)</f>
        <v>0.0242313431847389</v>
      </c>
      <c r="F1975" s="0" t="n">
        <f aca="false">F1974*EXP(($F$9-$E$9*$D$9-0.5*$C$9^2)*$G$9+$C$9*$G$9^0.5*E1975+($D$9+$F$9*D1975)*(IF(C1975&lt;$E$9*$G$9,1,0)))</f>
        <v>113.792684189707</v>
      </c>
    </row>
    <row r="1976" customFormat="false" ht="12.75" hidden="false" customHeight="false" outlineLevel="0" collapsed="false">
      <c r="A1976" s="0" t="n">
        <v>1963</v>
      </c>
      <c r="B1976" s="0" t="n">
        <f aca="false">A1976*$G$9</f>
        <v>0.224086757990868</v>
      </c>
      <c r="C1976" s="0" t="n">
        <f aca="true">RAND()</f>
        <v>0.0518162362215584</v>
      </c>
      <c r="D1976" s="0" t="n">
        <f aca="true">NORMINV(RAND(),0,1)</f>
        <v>1.2632019048589</v>
      </c>
      <c r="E1976" s="0" t="n">
        <f aca="true">NORMINV(RAND(),0,1)</f>
        <v>0.275163904937359</v>
      </c>
      <c r="F1976" s="0" t="n">
        <f aca="false">F1975*EXP(($F$9-$E$9*$D$9-0.5*$C$9^2)*$G$9+$C$9*$G$9^0.5*E1976+($D$9+$F$9*D1976)*(IF(C1976&lt;$E$9*$G$9,1,0)))</f>
        <v>113.892766742529</v>
      </c>
    </row>
    <row r="1977" customFormat="false" ht="12.75" hidden="false" customHeight="false" outlineLevel="0" collapsed="false">
      <c r="A1977" s="0" t="n">
        <v>1964</v>
      </c>
      <c r="B1977" s="0" t="n">
        <f aca="false">A1977*$G$9</f>
        <v>0.224200913242009</v>
      </c>
      <c r="C1977" s="0" t="n">
        <f aca="true">RAND()</f>
        <v>0.416155414869438</v>
      </c>
      <c r="D1977" s="0" t="n">
        <f aca="true">NORMINV(RAND(),0,1)</f>
        <v>-0.10123871526639</v>
      </c>
      <c r="E1977" s="0" t="n">
        <f aca="true">NORMINV(RAND(),0,1)</f>
        <v>0.230712763520189</v>
      </c>
      <c r="F1977" s="0" t="n">
        <f aca="false">F1976*EXP(($F$9-$E$9*$D$9-0.5*$C$9^2)*$G$9+$C$9*$G$9^0.5*E1977+($D$9+$F$9*D1977)*(IF(C1977&lt;$E$9*$G$9,1,0)))</f>
        <v>113.976696829751</v>
      </c>
    </row>
    <row r="1978" customFormat="false" ht="12.75" hidden="false" customHeight="false" outlineLevel="0" collapsed="false">
      <c r="A1978" s="0" t="n">
        <v>1965</v>
      </c>
      <c r="B1978" s="0" t="n">
        <f aca="false">A1978*$G$9</f>
        <v>0.224315068493151</v>
      </c>
      <c r="C1978" s="0" t="n">
        <f aca="true">RAND()</f>
        <v>0.291866815327733</v>
      </c>
      <c r="D1978" s="0" t="n">
        <f aca="true">NORMINV(RAND(),0,1)</f>
        <v>0.667927769096363</v>
      </c>
      <c r="E1978" s="0" t="n">
        <f aca="true">NORMINV(RAND(),0,1)</f>
        <v>-0.273686751235349</v>
      </c>
      <c r="F1978" s="0" t="n">
        <f aca="false">F1977*EXP(($F$9-$E$9*$D$9-0.5*$C$9^2)*$G$9+$C$9*$G$9^0.5*E1978+($D$9+$F$9*D1978)*(IF(C1978&lt;$E$9*$G$9,1,0)))</f>
        <v>113.876429717957</v>
      </c>
    </row>
    <row r="1979" customFormat="false" ht="12.75" hidden="false" customHeight="false" outlineLevel="0" collapsed="false">
      <c r="A1979" s="0" t="n">
        <v>1966</v>
      </c>
      <c r="B1979" s="0" t="n">
        <f aca="false">A1979*$G$9</f>
        <v>0.224429223744292</v>
      </c>
      <c r="C1979" s="0" t="n">
        <f aca="true">RAND()</f>
        <v>0.285847000783724</v>
      </c>
      <c r="D1979" s="0" t="n">
        <f aca="true">NORMINV(RAND(),0,1)</f>
        <v>-1.37915521267247</v>
      </c>
      <c r="E1979" s="0" t="n">
        <f aca="true">NORMINV(RAND(),0,1)</f>
        <v>0.729498909774753</v>
      </c>
      <c r="F1979" s="0" t="n">
        <f aca="false">F1978*EXP(($F$9-$E$9*$D$9-0.5*$C$9^2)*$G$9+$C$9*$G$9^0.5*E1979+($D$9+$F$9*D1979)*(IF(C1979&lt;$E$9*$G$9,1,0)))</f>
        <v>114.142688862876</v>
      </c>
    </row>
    <row r="1980" customFormat="false" ht="12.75" hidden="false" customHeight="false" outlineLevel="0" collapsed="false">
      <c r="A1980" s="0" t="n">
        <v>1967</v>
      </c>
      <c r="B1980" s="0" t="n">
        <f aca="false">A1980*$G$9</f>
        <v>0.224543378995434</v>
      </c>
      <c r="C1980" s="0" t="n">
        <f aca="true">RAND()</f>
        <v>0.602782674528254</v>
      </c>
      <c r="D1980" s="0" t="n">
        <f aca="true">NORMINV(RAND(),0,1)</f>
        <v>-0.764724581318764</v>
      </c>
      <c r="E1980" s="0" t="n">
        <f aca="true">NORMINV(RAND(),0,1)</f>
        <v>1.32639427954045</v>
      </c>
      <c r="F1980" s="0" t="n">
        <f aca="false">F1979*EXP(($F$9-$E$9*$D$9-0.5*$C$9^2)*$G$9+$C$9*$G$9^0.5*E1980+($D$9+$F$9*D1980)*(IF(C1980&lt;$E$9*$G$9,1,0)))</f>
        <v>114.628672026596</v>
      </c>
    </row>
    <row r="1981" customFormat="false" ht="12.75" hidden="false" customHeight="false" outlineLevel="0" collapsed="false">
      <c r="A1981" s="0" t="n">
        <v>1968</v>
      </c>
      <c r="B1981" s="0" t="n">
        <f aca="false">A1981*$G$9</f>
        <v>0.224657534246575</v>
      </c>
      <c r="C1981" s="0" t="n">
        <f aca="true">RAND()</f>
        <v>0.652078338731049</v>
      </c>
      <c r="D1981" s="0" t="n">
        <f aca="true">NORMINV(RAND(),0,1)</f>
        <v>-0.806156567235362</v>
      </c>
      <c r="E1981" s="0" t="n">
        <f aca="true">NORMINV(RAND(),0,1)</f>
        <v>-0.396182090430526</v>
      </c>
      <c r="F1981" s="0" t="n">
        <f aca="false">F1980*EXP(($F$9-$E$9*$D$9-0.5*$C$9^2)*$G$9+$C$9*$G$9^0.5*E1981+($D$9+$F$9*D1981)*(IF(C1981&lt;$E$9*$G$9,1,0)))</f>
        <v>114.482872578858</v>
      </c>
    </row>
    <row r="1982" customFormat="false" ht="12.75" hidden="false" customHeight="false" outlineLevel="0" collapsed="false">
      <c r="A1982" s="0" t="n">
        <v>1969</v>
      </c>
      <c r="B1982" s="0" t="n">
        <f aca="false">A1982*$G$9</f>
        <v>0.224771689497717</v>
      </c>
      <c r="C1982" s="0" t="n">
        <f aca="true">RAND()</f>
        <v>0.702247573638452</v>
      </c>
      <c r="D1982" s="0" t="n">
        <f aca="true">NORMINV(RAND(),0,1)</f>
        <v>0.866820665619204</v>
      </c>
      <c r="E1982" s="0" t="n">
        <f aca="true">NORMINV(RAND(),0,1)</f>
        <v>-0.218361957259763</v>
      </c>
      <c r="F1982" s="0" t="n">
        <f aca="false">F1981*EXP(($F$9-$E$9*$D$9-0.5*$C$9^2)*$G$9+$C$9*$G$9^0.5*E1982+($D$9+$F$9*D1982)*(IF(C1982&lt;$E$9*$G$9,1,0)))</f>
        <v>114.402445680524</v>
      </c>
    </row>
    <row r="1983" customFormat="false" ht="12.75" hidden="false" customHeight="false" outlineLevel="0" collapsed="false">
      <c r="A1983" s="0" t="n">
        <v>1970</v>
      </c>
      <c r="B1983" s="0" t="n">
        <f aca="false">A1983*$G$9</f>
        <v>0.224885844748858</v>
      </c>
      <c r="C1983" s="0" t="n">
        <f aca="true">RAND()</f>
        <v>0.120205417094254</v>
      </c>
      <c r="D1983" s="0" t="n">
        <f aca="true">NORMINV(RAND(),0,1)</f>
        <v>-0.843000179965061</v>
      </c>
      <c r="E1983" s="0" t="n">
        <f aca="true">NORMINV(RAND(),0,1)</f>
        <v>-0.908979832075984</v>
      </c>
      <c r="F1983" s="0" t="n">
        <f aca="false">F1982*EXP(($F$9-$E$9*$D$9-0.5*$C$9^2)*$G$9+$C$9*$G$9^0.5*E1983+($D$9+$F$9*D1983)*(IF(C1983&lt;$E$9*$G$9,1,0)))</f>
        <v>114.069287246197</v>
      </c>
    </row>
    <row r="1984" customFormat="false" ht="12.75" hidden="false" customHeight="false" outlineLevel="0" collapsed="false">
      <c r="A1984" s="0" t="n">
        <v>1971</v>
      </c>
      <c r="B1984" s="0" t="n">
        <f aca="false">A1984*$G$9</f>
        <v>0.225</v>
      </c>
      <c r="C1984" s="0" t="n">
        <f aca="true">RAND()</f>
        <v>0.697343757719731</v>
      </c>
      <c r="D1984" s="0" t="n">
        <f aca="true">NORMINV(RAND(),0,1)</f>
        <v>-0.536467939976601</v>
      </c>
      <c r="E1984" s="0" t="n">
        <f aca="true">NORMINV(RAND(),0,1)</f>
        <v>-0.043174587482716</v>
      </c>
      <c r="F1984" s="0" t="n">
        <f aca="false">F1983*EXP(($F$9-$E$9*$D$9-0.5*$C$9^2)*$G$9+$C$9*$G$9^0.5*E1984+($D$9+$F$9*D1984)*(IF(C1984&lt;$E$9*$G$9,1,0)))</f>
        <v>114.053177060814</v>
      </c>
    </row>
    <row r="1985" customFormat="false" ht="12.75" hidden="false" customHeight="false" outlineLevel="0" collapsed="false">
      <c r="A1985" s="0" t="n">
        <v>1972</v>
      </c>
      <c r="B1985" s="0" t="n">
        <f aca="false">A1985*$G$9</f>
        <v>0.225114155251142</v>
      </c>
      <c r="C1985" s="0" t="n">
        <f aca="true">RAND()</f>
        <v>0.181547939804259</v>
      </c>
      <c r="D1985" s="0" t="n">
        <f aca="true">NORMINV(RAND(),0,1)</f>
        <v>-0.590844117358802</v>
      </c>
      <c r="E1985" s="0" t="n">
        <f aca="true">NORMINV(RAND(),0,1)</f>
        <v>0.111244205961281</v>
      </c>
      <c r="F1985" s="0" t="n">
        <f aca="false">F1984*EXP(($F$9-$E$9*$D$9-0.5*$C$9^2)*$G$9+$C$9*$G$9^0.5*E1985+($D$9+$F$9*D1985)*(IF(C1985&lt;$E$9*$G$9,1,0)))</f>
        <v>114.093526812375</v>
      </c>
    </row>
    <row r="1986" customFormat="false" ht="12.75" hidden="false" customHeight="false" outlineLevel="0" collapsed="false">
      <c r="A1986" s="0" t="n">
        <v>1973</v>
      </c>
      <c r="B1986" s="0" t="n">
        <f aca="false">A1986*$G$9</f>
        <v>0.225228310502283</v>
      </c>
      <c r="C1986" s="0" t="n">
        <f aca="true">RAND()</f>
        <v>0.279473520429258</v>
      </c>
      <c r="D1986" s="0" t="n">
        <f aca="true">NORMINV(RAND(),0,1)</f>
        <v>-1.75326744103117</v>
      </c>
      <c r="E1986" s="0" t="n">
        <f aca="true">NORMINV(RAND(),0,1)</f>
        <v>0.352911854316442</v>
      </c>
      <c r="F1986" s="0" t="n">
        <f aca="false">F1985*EXP(($F$9-$E$9*$D$9-0.5*$C$9^2)*$G$9+$C$9*$G$9^0.5*E1986+($D$9+$F$9*D1986)*(IF(C1986&lt;$E$9*$G$9,1,0)))</f>
        <v>114.222335283139</v>
      </c>
    </row>
    <row r="1987" customFormat="false" ht="12.75" hidden="false" customHeight="false" outlineLevel="0" collapsed="false">
      <c r="A1987" s="0" t="n">
        <v>1974</v>
      </c>
      <c r="B1987" s="0" t="n">
        <f aca="false">A1987*$G$9</f>
        <v>0.225342465753425</v>
      </c>
      <c r="C1987" s="0" t="n">
        <f aca="true">RAND()</f>
        <v>0.334240062238362</v>
      </c>
      <c r="D1987" s="0" t="n">
        <f aca="true">NORMINV(RAND(),0,1)</f>
        <v>0.138244573301431</v>
      </c>
      <c r="E1987" s="0" t="n">
        <f aca="true">NORMINV(RAND(),0,1)</f>
        <v>-1.00109694764119</v>
      </c>
      <c r="F1987" s="0" t="n">
        <f aca="false">F1986*EXP(($F$9-$E$9*$D$9-0.5*$C$9^2)*$G$9+$C$9*$G$9^0.5*E1987+($D$9+$F$9*D1987)*(IF(C1987&lt;$E$9*$G$9,1,0)))</f>
        <v>113.856078869494</v>
      </c>
    </row>
    <row r="1988" customFormat="false" ht="12.75" hidden="false" customHeight="false" outlineLevel="0" collapsed="false">
      <c r="A1988" s="0" t="n">
        <v>1975</v>
      </c>
      <c r="B1988" s="0" t="n">
        <f aca="false">A1988*$G$9</f>
        <v>0.225456621004566</v>
      </c>
      <c r="C1988" s="0" t="n">
        <f aca="true">RAND()</f>
        <v>0.00378073258560403</v>
      </c>
      <c r="D1988" s="0" t="n">
        <f aca="true">NORMINV(RAND(),0,1)</f>
        <v>1.10358512932264</v>
      </c>
      <c r="E1988" s="0" t="n">
        <f aca="true">NORMINV(RAND(),0,1)</f>
        <v>0.732771521284193</v>
      </c>
      <c r="F1988" s="0" t="n">
        <f aca="false">F1987*EXP(($F$9-$E$9*$D$9-0.5*$C$9^2)*$G$9+$C$9*$G$9^0.5*E1988+($D$9+$F$9*D1988)*(IF(C1988&lt;$E$9*$G$9,1,0)))</f>
        <v>116.670391076669</v>
      </c>
    </row>
    <row r="1989" customFormat="false" ht="12.75" hidden="false" customHeight="false" outlineLevel="0" collapsed="false">
      <c r="A1989" s="0" t="n">
        <v>1976</v>
      </c>
      <c r="B1989" s="0" t="n">
        <f aca="false">A1989*$G$9</f>
        <v>0.225570776255708</v>
      </c>
      <c r="C1989" s="0" t="n">
        <f aca="true">RAND()</f>
        <v>0.935273096211753</v>
      </c>
      <c r="D1989" s="0" t="n">
        <f aca="true">NORMINV(RAND(),0,1)</f>
        <v>0.955334283588444</v>
      </c>
      <c r="E1989" s="0" t="n">
        <f aca="true">NORMINV(RAND(),0,1)</f>
        <v>0.373006206184525</v>
      </c>
      <c r="F1989" s="0" t="n">
        <f aca="false">F1988*EXP(($F$9-$E$9*$D$9-0.5*$C$9^2)*$G$9+$C$9*$G$9^0.5*E1989+($D$9+$F$9*D1989)*(IF(C1989&lt;$E$9*$G$9,1,0)))</f>
        <v>116.809632047935</v>
      </c>
    </row>
    <row r="1990" customFormat="false" ht="12.75" hidden="false" customHeight="false" outlineLevel="0" collapsed="false">
      <c r="A1990" s="0" t="n">
        <v>1977</v>
      </c>
      <c r="B1990" s="0" t="n">
        <f aca="false">A1990*$G$9</f>
        <v>0.225684931506849</v>
      </c>
      <c r="C1990" s="0" t="n">
        <f aca="true">RAND()</f>
        <v>0.664750069366763</v>
      </c>
      <c r="D1990" s="0" t="n">
        <f aca="true">NORMINV(RAND(),0,1)</f>
        <v>0.718029001009465</v>
      </c>
      <c r="E1990" s="0" t="n">
        <f aca="true">NORMINV(RAND(),0,1)</f>
        <v>-0.413293377295395</v>
      </c>
      <c r="F1990" s="0" t="n">
        <f aca="false">F1989*EXP(($F$9-$E$9*$D$9-0.5*$C$9^2)*$G$9+$C$9*$G$9^0.5*E1990+($D$9+$F$9*D1990)*(IF(C1990&lt;$E$9*$G$9,1,0)))</f>
        <v>116.65466025668</v>
      </c>
    </row>
    <row r="1991" customFormat="false" ht="12.75" hidden="false" customHeight="false" outlineLevel="0" collapsed="false">
      <c r="A1991" s="0" t="n">
        <v>1978</v>
      </c>
      <c r="B1991" s="0" t="n">
        <f aca="false">A1991*$G$9</f>
        <v>0.225799086757991</v>
      </c>
      <c r="C1991" s="0" t="n">
        <f aca="true">RAND()</f>
        <v>0.569045236470766</v>
      </c>
      <c r="D1991" s="0" t="n">
        <f aca="true">NORMINV(RAND(),0,1)</f>
        <v>-2.19799345285909</v>
      </c>
      <c r="E1991" s="0" t="n">
        <f aca="true">NORMINV(RAND(),0,1)</f>
        <v>0.596119583038339</v>
      </c>
      <c r="F1991" s="0" t="n">
        <f aca="false">F1990*EXP(($F$9-$E$9*$D$9-0.5*$C$9^2)*$G$9+$C$9*$G$9^0.5*E1991+($D$9+$F$9*D1991)*(IF(C1991&lt;$E$9*$G$9,1,0)))</f>
        <v>116.877437023754</v>
      </c>
    </row>
    <row r="1992" customFormat="false" ht="12.75" hidden="false" customHeight="false" outlineLevel="0" collapsed="false">
      <c r="A1992" s="0" t="n">
        <v>1979</v>
      </c>
      <c r="B1992" s="0" t="n">
        <f aca="false">A1992*$G$9</f>
        <v>0.225913242009132</v>
      </c>
      <c r="C1992" s="0" t="n">
        <f aca="true">RAND()</f>
        <v>0.391281538981221</v>
      </c>
      <c r="D1992" s="0" t="n">
        <f aca="true">NORMINV(RAND(),0,1)</f>
        <v>-0.0405313159978723</v>
      </c>
      <c r="E1992" s="0" t="n">
        <f aca="true">NORMINV(RAND(),0,1)</f>
        <v>-0.528006728143688</v>
      </c>
      <c r="F1992" s="0" t="n">
        <f aca="false">F1991*EXP(($F$9-$E$9*$D$9-0.5*$C$9^2)*$G$9+$C$9*$G$9^0.5*E1992+($D$9+$F$9*D1992)*(IF(C1992&lt;$E$9*$G$9,1,0)))</f>
        <v>116.679465381178</v>
      </c>
    </row>
    <row r="1993" customFormat="false" ht="12.75" hidden="false" customHeight="false" outlineLevel="0" collapsed="false">
      <c r="A1993" s="0" t="n">
        <v>1980</v>
      </c>
      <c r="B1993" s="0" t="n">
        <f aca="false">A1993*$G$9</f>
        <v>0.226027397260274</v>
      </c>
      <c r="C1993" s="0" t="n">
        <f aca="true">RAND()</f>
        <v>0.74185945673164</v>
      </c>
      <c r="D1993" s="0" t="n">
        <f aca="true">NORMINV(RAND(),0,1)</f>
        <v>0.207814684166252</v>
      </c>
      <c r="E1993" s="0" t="n">
        <f aca="true">NORMINV(RAND(),0,1)</f>
        <v>0.495080937206011</v>
      </c>
      <c r="F1993" s="0" t="n">
        <f aca="false">F1992*EXP(($F$9-$E$9*$D$9-0.5*$C$9^2)*$G$9+$C$9*$G$9^0.5*E1993+($D$9+$F$9*D1993)*(IF(C1993&lt;$E$9*$G$9,1,0)))</f>
        <v>116.864435725082</v>
      </c>
    </row>
    <row r="1994" customFormat="false" ht="12.75" hidden="false" customHeight="false" outlineLevel="0" collapsed="false">
      <c r="A1994" s="0" t="n">
        <v>1981</v>
      </c>
      <c r="B1994" s="0" t="n">
        <f aca="false">A1994*$G$9</f>
        <v>0.226141552511416</v>
      </c>
      <c r="C1994" s="0" t="n">
        <f aca="true">RAND()</f>
        <v>0.564592248369543</v>
      </c>
      <c r="D1994" s="0" t="n">
        <f aca="true">NORMINV(RAND(),0,1)</f>
        <v>-1.14110115579842</v>
      </c>
      <c r="E1994" s="0" t="n">
        <f aca="true">NORMINV(RAND(),0,1)</f>
        <v>0.856833445535911</v>
      </c>
      <c r="F1994" s="0" t="n">
        <f aca="false">F1993*EXP(($F$9-$E$9*$D$9-0.5*$C$9^2)*$G$9+$C$9*$G$9^0.5*E1994+($D$9+$F$9*D1994)*(IF(C1994&lt;$E$9*$G$9,1,0)))</f>
        <v>117.18550026848</v>
      </c>
    </row>
    <row r="1995" customFormat="false" ht="12.75" hidden="false" customHeight="false" outlineLevel="0" collapsed="false">
      <c r="A1995" s="0" t="n">
        <v>1982</v>
      </c>
      <c r="B1995" s="0" t="n">
        <f aca="false">A1995*$G$9</f>
        <v>0.226255707762557</v>
      </c>
      <c r="C1995" s="0" t="n">
        <f aca="true">RAND()</f>
        <v>0.117195621566985</v>
      </c>
      <c r="D1995" s="0" t="n">
        <f aca="true">NORMINV(RAND(),0,1)</f>
        <v>0.0119664440040014</v>
      </c>
      <c r="E1995" s="0" t="n">
        <f aca="true">NORMINV(RAND(),0,1)</f>
        <v>-1.70634331073874</v>
      </c>
      <c r="F1995" s="0" t="n">
        <f aca="false">F1994*EXP(($F$9-$E$9*$D$9-0.5*$C$9^2)*$G$9+$C$9*$G$9^0.5*E1995+($D$9+$F$9*D1995)*(IF(C1995&lt;$E$9*$G$9,1,0)))</f>
        <v>116.545988830829</v>
      </c>
    </row>
    <row r="1996" customFormat="false" ht="12.75" hidden="false" customHeight="false" outlineLevel="0" collapsed="false">
      <c r="A1996" s="0" t="n">
        <v>1983</v>
      </c>
      <c r="B1996" s="0" t="n">
        <f aca="false">A1996*$G$9</f>
        <v>0.226369863013699</v>
      </c>
      <c r="C1996" s="0" t="n">
        <f aca="true">RAND()</f>
        <v>0.583161721738092</v>
      </c>
      <c r="D1996" s="0" t="n">
        <f aca="true">NORMINV(RAND(),0,1)</f>
        <v>-0.27550393734541</v>
      </c>
      <c r="E1996" s="0" t="n">
        <f aca="true">NORMINV(RAND(),0,1)</f>
        <v>-0.301604529058027</v>
      </c>
      <c r="F1996" s="0" t="n">
        <f aca="false">F1995*EXP(($F$9-$E$9*$D$9-0.5*$C$9^2)*$G$9+$C$9*$G$9^0.5*E1996+($D$9+$F$9*D1996)*(IF(C1996&lt;$E$9*$G$9,1,0)))</f>
        <v>116.433041999731</v>
      </c>
    </row>
    <row r="1997" customFormat="false" ht="12.75" hidden="false" customHeight="false" outlineLevel="0" collapsed="false">
      <c r="A1997" s="0" t="n">
        <v>1984</v>
      </c>
      <c r="B1997" s="0" t="n">
        <f aca="false">A1997*$G$9</f>
        <v>0.22648401826484</v>
      </c>
      <c r="C1997" s="0" t="n">
        <f aca="true">RAND()</f>
        <v>0.932034831607322</v>
      </c>
      <c r="D1997" s="0" t="n">
        <f aca="true">NORMINV(RAND(),0,1)</f>
        <v>1.46124616027399</v>
      </c>
      <c r="E1997" s="0" t="n">
        <f aca="true">NORMINV(RAND(),0,1)</f>
        <v>0.394282641549313</v>
      </c>
      <c r="F1997" s="0" t="n">
        <f aca="false">F1996*EXP(($F$9-$E$9*$D$9-0.5*$C$9^2)*$G$9+$C$9*$G$9^0.5*E1997+($D$9+$F$9*D1997)*(IF(C1997&lt;$E$9*$G$9,1,0)))</f>
        <v>116.579949888332</v>
      </c>
    </row>
    <row r="1998" customFormat="false" ht="12.75" hidden="false" customHeight="false" outlineLevel="0" collapsed="false">
      <c r="A1998" s="0" t="n">
        <v>1985</v>
      </c>
      <c r="B1998" s="0" t="n">
        <f aca="false">A1998*$G$9</f>
        <v>0.226598173515982</v>
      </c>
      <c r="C1998" s="0" t="n">
        <f aca="true">RAND()</f>
        <v>0.643715497498324</v>
      </c>
      <c r="D1998" s="0" t="n">
        <f aca="true">NORMINV(RAND(),0,1)</f>
        <v>0.266721035668701</v>
      </c>
      <c r="E1998" s="0" t="n">
        <f aca="true">NORMINV(RAND(),0,1)</f>
        <v>0.722942257135204</v>
      </c>
      <c r="F1998" s="0" t="n">
        <f aca="false">F1997*EXP(($F$9-$E$9*$D$9-0.5*$C$9^2)*$G$9+$C$9*$G$9^0.5*E1998+($D$9+$F$9*D1998)*(IF(C1998&lt;$E$9*$G$9,1,0)))</f>
        <v>116.85007449008</v>
      </c>
    </row>
    <row r="1999" customFormat="false" ht="12.75" hidden="false" customHeight="false" outlineLevel="0" collapsed="false">
      <c r="A1999" s="0" t="n">
        <v>1986</v>
      </c>
      <c r="B1999" s="0" t="n">
        <f aca="false">A1999*$G$9</f>
        <v>0.226712328767123</v>
      </c>
      <c r="C1999" s="0" t="n">
        <f aca="true">RAND()</f>
        <v>0.947214121424721</v>
      </c>
      <c r="D1999" s="0" t="n">
        <f aca="true">NORMINV(RAND(),0,1)</f>
        <v>0.629568335098137</v>
      </c>
      <c r="E1999" s="0" t="n">
        <f aca="true">NORMINV(RAND(),0,1)</f>
        <v>-0.301862034208208</v>
      </c>
      <c r="F1999" s="0" t="n">
        <f aca="false">F1998*EXP(($F$9-$E$9*$D$9-0.5*$C$9^2)*$G$9+$C$9*$G$9^0.5*E1999+($D$9+$F$9*D1999)*(IF(C1999&lt;$E$9*$G$9,1,0)))</f>
        <v>116.736736611587</v>
      </c>
    </row>
    <row r="2000" customFormat="false" ht="12.75" hidden="false" customHeight="false" outlineLevel="0" collapsed="false">
      <c r="A2000" s="0" t="n">
        <v>1987</v>
      </c>
      <c r="B2000" s="0" t="n">
        <f aca="false">A2000*$G$9</f>
        <v>0.226826484018265</v>
      </c>
      <c r="C2000" s="0" t="n">
        <f aca="true">RAND()</f>
        <v>0.691731214762748</v>
      </c>
      <c r="D2000" s="0" t="n">
        <f aca="true">NORMINV(RAND(),0,1)</f>
        <v>0.0751714956940383</v>
      </c>
      <c r="E2000" s="0" t="n">
        <f aca="true">NORMINV(RAND(),0,1)</f>
        <v>-1.48419353630176</v>
      </c>
      <c r="F2000" s="0" t="n">
        <f aca="false">F1999*EXP(($F$9-$E$9*$D$9-0.5*$C$9^2)*$G$9+$C$9*$G$9^0.5*E2000+($D$9+$F$9*D2000)*(IF(C2000&lt;$E$9*$G$9,1,0)))</f>
        <v>116.182373278726</v>
      </c>
    </row>
    <row r="2001" customFormat="false" ht="12.75" hidden="false" customHeight="false" outlineLevel="0" collapsed="false">
      <c r="A2001" s="0" t="n">
        <v>1988</v>
      </c>
      <c r="B2001" s="0" t="n">
        <f aca="false">A2001*$G$9</f>
        <v>0.226940639269406</v>
      </c>
      <c r="C2001" s="0" t="n">
        <f aca="true">RAND()</f>
        <v>0.516581615448314</v>
      </c>
      <c r="D2001" s="0" t="n">
        <f aca="true">NORMINV(RAND(),0,1)</f>
        <v>-0.663898116625102</v>
      </c>
      <c r="E2001" s="0" t="n">
        <f aca="true">NORMINV(RAND(),0,1)</f>
        <v>-0.281202593965383</v>
      </c>
      <c r="F2001" s="0" t="n">
        <f aca="false">F2000*EXP(($F$9-$E$9*$D$9-0.5*$C$9^2)*$G$9+$C$9*$G$9^0.5*E2001+($D$9+$F$9*D2001)*(IF(C2001&lt;$E$9*$G$9,1,0)))</f>
        <v>116.077369395851</v>
      </c>
    </row>
    <row r="2002" customFormat="false" ht="12.75" hidden="false" customHeight="false" outlineLevel="0" collapsed="false">
      <c r="A2002" s="0" t="n">
        <v>1989</v>
      </c>
      <c r="B2002" s="0" t="n">
        <f aca="false">A2002*$G$9</f>
        <v>0.227054794520548</v>
      </c>
      <c r="C2002" s="0" t="n">
        <f aca="true">RAND()</f>
        <v>0.931185208996086</v>
      </c>
      <c r="D2002" s="0" t="n">
        <f aca="true">NORMINV(RAND(),0,1)</f>
        <v>0.167336780293078</v>
      </c>
      <c r="E2002" s="0" t="n">
        <f aca="true">NORMINV(RAND(),0,1)</f>
        <v>0.616760248131757</v>
      </c>
      <c r="F2002" s="0" t="n">
        <f aca="false">F2001*EXP(($F$9-$E$9*$D$9-0.5*$C$9^2)*$G$9+$C$9*$G$9^0.5*E2002+($D$9+$F$9*D2002)*(IF(C2002&lt;$E$9*$G$9,1,0)))</f>
        <v>116.306738256889</v>
      </c>
    </row>
    <row r="2003" customFormat="false" ht="12.75" hidden="false" customHeight="false" outlineLevel="0" collapsed="false">
      <c r="A2003" s="0" t="n">
        <v>1990</v>
      </c>
      <c r="B2003" s="0" t="n">
        <f aca="false">A2003*$G$9</f>
        <v>0.22716894977169</v>
      </c>
      <c r="C2003" s="0" t="n">
        <f aca="true">RAND()</f>
        <v>0.436603870772803</v>
      </c>
      <c r="D2003" s="0" t="n">
        <f aca="true">NORMINV(RAND(),0,1)</f>
        <v>0.60507963094421</v>
      </c>
      <c r="E2003" s="0" t="n">
        <f aca="true">NORMINV(RAND(),0,1)</f>
        <v>-2.25441078320185</v>
      </c>
      <c r="F2003" s="0" t="n">
        <f aca="false">F2002*EXP(($F$9-$E$9*$D$9-0.5*$C$9^2)*$G$9+$C$9*$G$9^0.5*E2003+($D$9+$F$9*D2003)*(IF(C2003&lt;$E$9*$G$9,1,0)))</f>
        <v>115.468997156381</v>
      </c>
    </row>
    <row r="2004" customFormat="false" ht="12.75" hidden="false" customHeight="false" outlineLevel="0" collapsed="false">
      <c r="A2004" s="0" t="n">
        <v>1991</v>
      </c>
      <c r="B2004" s="0" t="n">
        <f aca="false">A2004*$G$9</f>
        <v>0.227283105022831</v>
      </c>
      <c r="C2004" s="0" t="n">
        <f aca="true">RAND()</f>
        <v>0.606294944211492</v>
      </c>
      <c r="D2004" s="0" t="n">
        <f aca="true">NORMINV(RAND(),0,1)</f>
        <v>-0.597345492969524</v>
      </c>
      <c r="E2004" s="0" t="n">
        <f aca="true">NORMINV(RAND(),0,1)</f>
        <v>0.83450697692551</v>
      </c>
      <c r="F2004" s="0" t="n">
        <f aca="false">F2003*EXP(($F$9-$E$9*$D$9-0.5*$C$9^2)*$G$9+$C$9*$G$9^0.5*E2004+($D$9+$F$9*D2004)*(IF(C2004&lt;$E$9*$G$9,1,0)))</f>
        <v>115.777942250329</v>
      </c>
    </row>
    <row r="2005" customFormat="false" ht="12.75" hidden="false" customHeight="false" outlineLevel="0" collapsed="false">
      <c r="A2005" s="0" t="n">
        <v>1992</v>
      </c>
      <c r="B2005" s="0" t="n">
        <f aca="false">A2005*$G$9</f>
        <v>0.227397260273973</v>
      </c>
      <c r="C2005" s="0" t="n">
        <f aca="true">RAND()</f>
        <v>0.867722587074628</v>
      </c>
      <c r="D2005" s="0" t="n">
        <f aca="true">NORMINV(RAND(),0,1)</f>
        <v>-1.2055466417218</v>
      </c>
      <c r="E2005" s="0" t="n">
        <f aca="true">NORMINV(RAND(),0,1)</f>
        <v>0.433035167115333</v>
      </c>
      <c r="F2005" s="0" t="n">
        <f aca="false">F2004*EXP(($F$9-$E$9*$D$9-0.5*$C$9^2)*$G$9+$C$9*$G$9^0.5*E2005+($D$9+$F$9*D2005)*(IF(C2005&lt;$E$9*$G$9,1,0)))</f>
        <v>115.938423812032</v>
      </c>
    </row>
    <row r="2006" customFormat="false" ht="12.75" hidden="false" customHeight="false" outlineLevel="0" collapsed="false">
      <c r="A2006" s="0" t="n">
        <v>1993</v>
      </c>
      <c r="B2006" s="0" t="n">
        <f aca="false">A2006*$G$9</f>
        <v>0.227511415525114</v>
      </c>
      <c r="C2006" s="0" t="n">
        <f aca="true">RAND()</f>
        <v>0.0251008473710085</v>
      </c>
      <c r="D2006" s="0" t="n">
        <f aca="true">NORMINV(RAND(),0,1)</f>
        <v>-1.34169353071515</v>
      </c>
      <c r="E2006" s="0" t="n">
        <f aca="true">NORMINV(RAND(),0,1)</f>
        <v>0.0724486183075559</v>
      </c>
      <c r="F2006" s="0" t="n">
        <f aca="false">F2005*EXP(($F$9-$E$9*$D$9-0.5*$C$9^2)*$G$9+$C$9*$G$9^0.5*E2006+($D$9+$F$9*D2006)*(IF(C2006&lt;$E$9*$G$9,1,0)))</f>
        <v>115.965019188905</v>
      </c>
    </row>
    <row r="2007" customFormat="false" ht="12.75" hidden="false" customHeight="false" outlineLevel="0" collapsed="false">
      <c r="A2007" s="0" t="n">
        <v>1994</v>
      </c>
      <c r="B2007" s="0" t="n">
        <f aca="false">A2007*$G$9</f>
        <v>0.227625570776256</v>
      </c>
      <c r="C2007" s="0" t="n">
        <f aca="true">RAND()</f>
        <v>0.0909022851864138</v>
      </c>
      <c r="D2007" s="0" t="n">
        <f aca="true">NORMINV(RAND(),0,1)</f>
        <v>-1.20400469303515</v>
      </c>
      <c r="E2007" s="0" t="n">
        <f aca="true">NORMINV(RAND(),0,1)</f>
        <v>3.47647029631405</v>
      </c>
      <c r="F2007" s="0" t="n">
        <f aca="false">F2006*EXP(($F$9-$E$9*$D$9-0.5*$C$9^2)*$G$9+$C$9*$G$9^0.5*E2007+($D$9+$F$9*D2007)*(IF(C2007&lt;$E$9*$G$9,1,0)))</f>
        <v>117.264125869054</v>
      </c>
    </row>
    <row r="2008" customFormat="false" ht="12.75" hidden="false" customHeight="false" outlineLevel="0" collapsed="false">
      <c r="A2008" s="0" t="n">
        <v>1995</v>
      </c>
      <c r="B2008" s="0" t="n">
        <f aca="false">A2008*$G$9</f>
        <v>0.227739726027397</v>
      </c>
      <c r="C2008" s="0" t="n">
        <f aca="true">RAND()</f>
        <v>0.538394694361396</v>
      </c>
      <c r="D2008" s="0" t="n">
        <f aca="true">NORMINV(RAND(),0,1)</f>
        <v>0.478741875646815</v>
      </c>
      <c r="E2008" s="0" t="n">
        <f aca="true">NORMINV(RAND(),0,1)</f>
        <v>-1.0618010177541</v>
      </c>
      <c r="F2008" s="0" t="n">
        <f aca="false">F2007*EXP(($F$9-$E$9*$D$9-0.5*$C$9^2)*$G$9+$C$9*$G$9^0.5*E2008+($D$9+$F$9*D2008)*(IF(C2008&lt;$E$9*$G$9,1,0)))</f>
        <v>116.8653745962</v>
      </c>
    </row>
    <row r="2009" customFormat="false" ht="12.75" hidden="false" customHeight="false" outlineLevel="0" collapsed="false">
      <c r="A2009" s="0" t="n">
        <v>1996</v>
      </c>
      <c r="B2009" s="0" t="n">
        <f aca="false">A2009*$G$9</f>
        <v>0.227853881278539</v>
      </c>
      <c r="C2009" s="0" t="n">
        <f aca="true">RAND()</f>
        <v>0.835505800517026</v>
      </c>
      <c r="D2009" s="0" t="n">
        <f aca="true">NORMINV(RAND(),0,1)</f>
        <v>-0.0983258219379862</v>
      </c>
      <c r="E2009" s="0" t="n">
        <f aca="true">NORMINV(RAND(),0,1)</f>
        <v>-0.262487523868164</v>
      </c>
      <c r="F2009" s="0" t="n">
        <f aca="false">F2008*EXP(($F$9-$E$9*$D$9-0.5*$C$9^2)*$G$9+$C$9*$G$9^0.5*E2009+($D$9+$F$9*D2009)*(IF(C2009&lt;$E$9*$G$9,1,0)))</f>
        <v>116.766757761128</v>
      </c>
    </row>
    <row r="2010" customFormat="false" ht="12.75" hidden="false" customHeight="false" outlineLevel="0" collapsed="false">
      <c r="A2010" s="0" t="n">
        <v>1997</v>
      </c>
      <c r="B2010" s="0" t="n">
        <f aca="false">A2010*$G$9</f>
        <v>0.22796803652968</v>
      </c>
      <c r="C2010" s="0" t="n">
        <f aca="true">RAND()</f>
        <v>0.172268042592993</v>
      </c>
      <c r="D2010" s="0" t="n">
        <f aca="true">NORMINV(RAND(),0,1)</f>
        <v>0.947256265536656</v>
      </c>
      <c r="E2010" s="0" t="n">
        <f aca="true">NORMINV(RAND(),0,1)</f>
        <v>-0.99177166001147</v>
      </c>
      <c r="F2010" s="0" t="n">
        <f aca="false">F2009*EXP(($F$9-$E$9*$D$9-0.5*$C$9^2)*$G$9+$C$9*$G$9^0.5*E2010+($D$9+$F$9*D2010)*(IF(C2010&lt;$E$9*$G$9,1,0)))</f>
        <v>116.395821664571</v>
      </c>
    </row>
    <row r="2011" customFormat="false" ht="12.75" hidden="false" customHeight="false" outlineLevel="0" collapsed="false">
      <c r="A2011" s="0" t="n">
        <v>1998</v>
      </c>
      <c r="B2011" s="0" t="n">
        <f aca="false">A2011*$G$9</f>
        <v>0.228082191780822</v>
      </c>
      <c r="C2011" s="0" t="n">
        <f aca="true">RAND()</f>
        <v>0.823708458743944</v>
      </c>
      <c r="D2011" s="0" t="n">
        <f aca="true">NORMINV(RAND(),0,1)</f>
        <v>-0.867184512291067</v>
      </c>
      <c r="E2011" s="0" t="n">
        <f aca="true">NORMINV(RAND(),0,1)</f>
        <v>0.658115930113197</v>
      </c>
      <c r="F2011" s="0" t="n">
        <f aca="false">F2010*EXP(($F$9-$E$9*$D$9-0.5*$C$9^2)*$G$9+$C$9*$G$9^0.5*E2011+($D$9+$F$9*D2011)*(IF(C2011&lt;$E$9*$G$9,1,0)))</f>
        <v>116.641280442017</v>
      </c>
    </row>
    <row r="2012" customFormat="false" ht="12.75" hidden="false" customHeight="false" outlineLevel="0" collapsed="false">
      <c r="A2012" s="0" t="n">
        <v>1999</v>
      </c>
      <c r="B2012" s="0" t="n">
        <f aca="false">A2012*$G$9</f>
        <v>0.228196347031963</v>
      </c>
      <c r="C2012" s="0" t="n">
        <f aca="true">RAND()</f>
        <v>0.907327773866407</v>
      </c>
      <c r="D2012" s="0" t="n">
        <f aca="true">NORMINV(RAND(),0,1)</f>
        <v>1.38742908141524</v>
      </c>
      <c r="E2012" s="0" t="n">
        <f aca="true">NORMINV(RAND(),0,1)</f>
        <v>-2.14310675526944</v>
      </c>
      <c r="F2012" s="0" t="n">
        <f aca="false">F2011*EXP(($F$9-$E$9*$D$9-0.5*$C$9^2)*$G$9+$C$9*$G$9^0.5*E2012+($D$9+$F$9*D2012)*(IF(C2012&lt;$E$9*$G$9,1,0)))</f>
        <v>115.842450636233</v>
      </c>
    </row>
    <row r="2013" customFormat="false" ht="12.75" hidden="false" customHeight="false" outlineLevel="0" collapsed="false">
      <c r="A2013" s="0" t="n">
        <v>2000</v>
      </c>
      <c r="B2013" s="0" t="n">
        <f aca="false">A2013*$G$9</f>
        <v>0.228310502283105</v>
      </c>
      <c r="C2013" s="0" t="n">
        <f aca="true">RAND()</f>
        <v>0.343041391444006</v>
      </c>
      <c r="D2013" s="0" t="n">
        <f aca="true">NORMINV(RAND(),0,1)</f>
        <v>1.51644415868616</v>
      </c>
      <c r="E2013" s="0" t="n">
        <f aca="true">NORMINV(RAND(),0,1)</f>
        <v>-0.262133164582696</v>
      </c>
      <c r="F2013" s="0" t="n">
        <f aca="false">F2012*EXP(($F$9-$E$9*$D$9-0.5*$C$9^2)*$G$9+$C$9*$G$9^0.5*E2013+($D$9+$F$9*D2013)*(IF(C2013&lt;$E$9*$G$9,1,0)))</f>
        <v>115.744828461724</v>
      </c>
    </row>
    <row r="2014" customFormat="false" ht="12.75" hidden="false" customHeight="false" outlineLevel="0" collapsed="false">
      <c r="A2014" s="0" t="n">
        <v>2001</v>
      </c>
      <c r="B2014" s="0" t="n">
        <f aca="false">A2014*$G$9</f>
        <v>0.228424657534247</v>
      </c>
      <c r="C2014" s="0" t="n">
        <f aca="true">RAND()</f>
        <v>0.277618388973751</v>
      </c>
      <c r="D2014" s="0" t="n">
        <f aca="true">NORMINV(RAND(),0,1)</f>
        <v>-0.722428929139847</v>
      </c>
      <c r="E2014" s="0" t="n">
        <f aca="true">NORMINV(RAND(),0,1)</f>
        <v>-1.44123577488594</v>
      </c>
      <c r="F2014" s="0" t="n">
        <f aca="false">F2013*EXP(($F$9-$E$9*$D$9-0.5*$C$9^2)*$G$9+$C$9*$G$9^0.5*E2014+($D$9+$F$9*D2014)*(IF(C2014&lt;$E$9*$G$9,1,0)))</f>
        <v>115.211038159724</v>
      </c>
    </row>
    <row r="2015" customFormat="false" ht="12.75" hidden="false" customHeight="false" outlineLevel="0" collapsed="false">
      <c r="A2015" s="0" t="n">
        <v>2002</v>
      </c>
      <c r="B2015" s="0" t="n">
        <f aca="false">A2015*$G$9</f>
        <v>0.228538812785388</v>
      </c>
      <c r="C2015" s="0" t="n">
        <f aca="true">RAND()</f>
        <v>0.0411880492002969</v>
      </c>
      <c r="D2015" s="0" t="n">
        <f aca="true">NORMINV(RAND(),0,1)</f>
        <v>-0.315045308871291</v>
      </c>
      <c r="E2015" s="0" t="n">
        <f aca="true">NORMINV(RAND(),0,1)</f>
        <v>-0.501716604563609</v>
      </c>
      <c r="F2015" s="0" t="n">
        <f aca="false">F2014*EXP(($F$9-$E$9*$D$9-0.5*$C$9^2)*$G$9+$C$9*$G$9^0.5*E2015+($D$9+$F$9*D2015)*(IF(C2015&lt;$E$9*$G$9,1,0)))</f>
        <v>115.025581677886</v>
      </c>
    </row>
    <row r="2016" customFormat="false" ht="12.75" hidden="false" customHeight="false" outlineLevel="0" collapsed="false">
      <c r="A2016" s="0" t="n">
        <v>2003</v>
      </c>
      <c r="B2016" s="0" t="n">
        <f aca="false">A2016*$G$9</f>
        <v>0.22865296803653</v>
      </c>
      <c r="C2016" s="0" t="n">
        <f aca="true">RAND()</f>
        <v>0.915555774877083</v>
      </c>
      <c r="D2016" s="0" t="n">
        <f aca="true">NORMINV(RAND(),0,1)</f>
        <v>-0.133212610103034</v>
      </c>
      <c r="E2016" s="0" t="n">
        <f aca="true">NORMINV(RAND(),0,1)</f>
        <v>-0.810444728406349</v>
      </c>
      <c r="F2016" s="0" t="n">
        <f aca="false">F2015*EXP(($F$9-$E$9*$D$9-0.5*$C$9^2)*$G$9+$C$9*$G$9^0.5*E2016+($D$9+$F$9*D2016)*(IF(C2016&lt;$E$9*$G$9,1,0)))</f>
        <v>114.726837593594</v>
      </c>
    </row>
    <row r="2017" customFormat="false" ht="12.75" hidden="false" customHeight="false" outlineLevel="0" collapsed="false">
      <c r="A2017" s="0" t="n">
        <v>2004</v>
      </c>
      <c r="B2017" s="0" t="n">
        <f aca="false">A2017*$G$9</f>
        <v>0.228767123287671</v>
      </c>
      <c r="C2017" s="0" t="n">
        <f aca="true">RAND()</f>
        <v>0.239807670061625</v>
      </c>
      <c r="D2017" s="0" t="n">
        <f aca="true">NORMINV(RAND(),0,1)</f>
        <v>0.0341348428349975</v>
      </c>
      <c r="E2017" s="0" t="n">
        <f aca="true">NORMINV(RAND(),0,1)</f>
        <v>0.181209789294684</v>
      </c>
      <c r="F2017" s="0" t="n">
        <f aca="false">F2016*EXP(($F$9-$E$9*$D$9-0.5*$C$9^2)*$G$9+$C$9*$G$9^0.5*E2017+($D$9+$F$9*D2017)*(IF(C2017&lt;$E$9*$G$9,1,0)))</f>
        <v>114.793166411217</v>
      </c>
    </row>
    <row r="2018" customFormat="false" ht="12.75" hidden="false" customHeight="false" outlineLevel="0" collapsed="false">
      <c r="A2018" s="0" t="n">
        <v>2005</v>
      </c>
      <c r="B2018" s="0" t="n">
        <f aca="false">A2018*$G$9</f>
        <v>0.228881278538813</v>
      </c>
      <c r="C2018" s="0" t="n">
        <f aca="true">RAND()</f>
        <v>0.431277754492261</v>
      </c>
      <c r="D2018" s="0" t="n">
        <f aca="true">NORMINV(RAND(),0,1)</f>
        <v>-0.14022525547566</v>
      </c>
      <c r="E2018" s="0" t="n">
        <f aca="true">NORMINV(RAND(),0,1)</f>
        <v>-0.269731140258089</v>
      </c>
      <c r="F2018" s="0" t="n">
        <f aca="false">F2017*EXP(($F$9-$E$9*$D$9-0.5*$C$9^2)*$G$9+$C$9*$G$9^0.5*E2018+($D$9+$F$9*D2018)*(IF(C2018&lt;$E$9*$G$9,1,0)))</f>
        <v>114.693635222081</v>
      </c>
    </row>
    <row r="2019" customFormat="false" ht="12.75" hidden="false" customHeight="false" outlineLevel="0" collapsed="false">
      <c r="A2019" s="0" t="n">
        <v>2006</v>
      </c>
      <c r="B2019" s="0" t="n">
        <f aca="false">A2019*$G$9</f>
        <v>0.228995433789954</v>
      </c>
      <c r="C2019" s="0" t="n">
        <f aca="true">RAND()</f>
        <v>0.996763566811469</v>
      </c>
      <c r="D2019" s="0" t="n">
        <f aca="true">NORMINV(RAND(),0,1)</f>
        <v>0.444665850354703</v>
      </c>
      <c r="E2019" s="0" t="n">
        <f aca="true">NORMINV(RAND(),0,1)</f>
        <v>-0.265969706178181</v>
      </c>
      <c r="F2019" s="0" t="n">
        <f aca="false">F2018*EXP(($F$9-$E$9*$D$9-0.5*$C$9^2)*$G$9+$C$9*$G$9^0.5*E2019+($D$9+$F$9*D2019)*(IF(C2019&lt;$E$9*$G$9,1,0)))</f>
        <v>114.595571948925</v>
      </c>
    </row>
    <row r="2020" customFormat="false" ht="12.75" hidden="false" customHeight="false" outlineLevel="0" collapsed="false">
      <c r="A2020" s="0" t="n">
        <v>2007</v>
      </c>
      <c r="B2020" s="0" t="n">
        <f aca="false">A2020*$G$9</f>
        <v>0.229109589041096</v>
      </c>
      <c r="C2020" s="0" t="n">
        <f aca="true">RAND()</f>
        <v>0.873083944145163</v>
      </c>
      <c r="D2020" s="0" t="n">
        <f aca="true">NORMINV(RAND(),0,1)</f>
        <v>-1.4874414855372</v>
      </c>
      <c r="E2020" s="0" t="n">
        <f aca="true">NORMINV(RAND(),0,1)</f>
        <v>-1.47002282022424</v>
      </c>
      <c r="F2020" s="0" t="n">
        <f aca="false">F2019*EXP(($F$9-$E$9*$D$9-0.5*$C$9^2)*$G$9+$C$9*$G$9^0.5*E2020+($D$9+$F$9*D2020)*(IF(C2020&lt;$E$9*$G$9,1,0)))</f>
        <v>114.056557147281</v>
      </c>
    </row>
    <row r="2021" customFormat="false" ht="12.75" hidden="false" customHeight="false" outlineLevel="0" collapsed="false">
      <c r="A2021" s="0" t="n">
        <v>2008</v>
      </c>
      <c r="B2021" s="0" t="n">
        <f aca="false">A2021*$G$9</f>
        <v>0.229223744292237</v>
      </c>
      <c r="C2021" s="0" t="n">
        <f aca="true">RAND()</f>
        <v>0.847129975730211</v>
      </c>
      <c r="D2021" s="0" t="n">
        <f aca="true">NORMINV(RAND(),0,1)</f>
        <v>0.598013019942636</v>
      </c>
      <c r="E2021" s="0" t="n">
        <f aca="true">NORMINV(RAND(),0,1)</f>
        <v>0.225249027481406</v>
      </c>
      <c r="F2021" s="0" t="n">
        <f aca="false">F2020*EXP(($F$9-$E$9*$D$9-0.5*$C$9^2)*$G$9+$C$9*$G$9^0.5*E2021+($D$9+$F$9*D2021)*(IF(C2021&lt;$E$9*$G$9,1,0)))</f>
        <v>114.138609015827</v>
      </c>
    </row>
    <row r="2022" customFormat="false" ht="12.75" hidden="false" customHeight="false" outlineLevel="0" collapsed="false">
      <c r="A2022" s="0" t="n">
        <v>2009</v>
      </c>
      <c r="B2022" s="0" t="n">
        <f aca="false">A2022*$G$9</f>
        <v>0.229337899543379</v>
      </c>
      <c r="C2022" s="0" t="n">
        <f aca="true">RAND()</f>
        <v>0.797717876456841</v>
      </c>
      <c r="D2022" s="0" t="n">
        <f aca="true">NORMINV(RAND(),0,1)</f>
        <v>-0.168821407850856</v>
      </c>
      <c r="E2022" s="0" t="n">
        <f aca="true">NORMINV(RAND(),0,1)</f>
        <v>0.119255080508381</v>
      </c>
      <c r="F2022" s="0" t="n">
        <f aca="false">F2021*EXP(($F$9-$E$9*$D$9-0.5*$C$9^2)*$G$9+$C$9*$G$9^0.5*E2022+($D$9+$F$9*D2022)*(IF(C2022&lt;$E$9*$G$9,1,0)))</f>
        <v>114.181920835808</v>
      </c>
    </row>
    <row r="2023" customFormat="false" ht="12.75" hidden="false" customHeight="false" outlineLevel="0" collapsed="false">
      <c r="A2023" s="0" t="n">
        <v>2010</v>
      </c>
      <c r="B2023" s="0" t="n">
        <f aca="false">A2023*$G$9</f>
        <v>0.229452054794521</v>
      </c>
      <c r="C2023" s="0" t="n">
        <f aca="true">RAND()</f>
        <v>0.983169637830003</v>
      </c>
      <c r="D2023" s="0" t="n">
        <f aca="true">NORMINV(RAND(),0,1)</f>
        <v>1.17555359706406</v>
      </c>
      <c r="E2023" s="0" t="n">
        <f aca="true">NORMINV(RAND(),0,1)</f>
        <v>-1.68181771898537</v>
      </c>
      <c r="F2023" s="0" t="n">
        <f aca="false">F2022*EXP(($F$9-$E$9*$D$9-0.5*$C$9^2)*$G$9+$C$9*$G$9^0.5*E2023+($D$9+$F$9*D2023)*(IF(C2023&lt;$E$9*$G$9,1,0)))</f>
        <v>113.567728136495</v>
      </c>
    </row>
    <row r="2024" customFormat="false" ht="12.75" hidden="false" customHeight="false" outlineLevel="0" collapsed="false">
      <c r="A2024" s="0" t="n">
        <v>2011</v>
      </c>
      <c r="B2024" s="0" t="n">
        <f aca="false">A2024*$G$9</f>
        <v>0.229566210045662</v>
      </c>
      <c r="C2024" s="0" t="n">
        <f aca="true">RAND()</f>
        <v>0.443972823731029</v>
      </c>
      <c r="D2024" s="0" t="n">
        <f aca="true">NORMINV(RAND(),0,1)</f>
        <v>0.740284717020238</v>
      </c>
      <c r="E2024" s="0" t="n">
        <f aca="true">NORMINV(RAND(),0,1)</f>
        <v>-0.325017166637314</v>
      </c>
      <c r="F2024" s="0" t="n">
        <f aca="false">F2023*EXP(($F$9-$E$9*$D$9-0.5*$C$9^2)*$G$9+$C$9*$G$9^0.5*E2024+($D$9+$F$9*D2024)*(IF(C2024&lt;$E$9*$G$9,1,0)))</f>
        <v>113.44915352413</v>
      </c>
    </row>
    <row r="2025" customFormat="false" ht="12.75" hidden="false" customHeight="false" outlineLevel="0" collapsed="false">
      <c r="A2025" s="0" t="n">
        <v>2012</v>
      </c>
      <c r="B2025" s="0" t="n">
        <f aca="false">A2025*$G$9</f>
        <v>0.229680365296804</v>
      </c>
      <c r="C2025" s="0" t="n">
        <f aca="true">RAND()</f>
        <v>0.0181502436583732</v>
      </c>
      <c r="D2025" s="0" t="n">
        <f aca="true">NORMINV(RAND(),0,1)</f>
        <v>0.601452605897606</v>
      </c>
      <c r="E2025" s="0" t="n">
        <f aca="true">NORMINV(RAND(),0,1)</f>
        <v>-0.12659398196704</v>
      </c>
      <c r="F2025" s="0" t="n">
        <f aca="false">F2024*EXP(($F$9-$E$9*$D$9-0.5*$C$9^2)*$G$9+$C$9*$G$9^0.5*E2025+($D$9+$F$9*D2025)*(IF(C2025&lt;$E$9*$G$9,1,0)))</f>
        <v>113.402804714308</v>
      </c>
    </row>
    <row r="2026" customFormat="false" ht="12.75" hidden="false" customHeight="false" outlineLevel="0" collapsed="false">
      <c r="A2026" s="0" t="n">
        <v>2013</v>
      </c>
      <c r="B2026" s="0" t="n">
        <f aca="false">A2026*$G$9</f>
        <v>0.229794520547945</v>
      </c>
      <c r="C2026" s="0" t="n">
        <f aca="true">RAND()</f>
        <v>0.911547472256129</v>
      </c>
      <c r="D2026" s="0" t="n">
        <f aca="true">NORMINV(RAND(),0,1)</f>
        <v>-2.05626330810012</v>
      </c>
      <c r="E2026" s="0" t="n">
        <f aca="true">NORMINV(RAND(),0,1)</f>
        <v>0.355929013201203</v>
      </c>
      <c r="F2026" s="0" t="n">
        <f aca="false">F2025*EXP(($F$9-$E$9*$D$9-0.5*$C$9^2)*$G$9+$C$9*$G$9^0.5*E2026+($D$9+$F$9*D2026)*(IF(C2026&lt;$E$9*$G$9,1,0)))</f>
        <v>113.531931330602</v>
      </c>
    </row>
    <row r="2027" customFormat="false" ht="12.75" hidden="false" customHeight="false" outlineLevel="0" collapsed="false">
      <c r="A2027" s="0" t="n">
        <v>2014</v>
      </c>
      <c r="B2027" s="0" t="n">
        <f aca="false">A2027*$G$9</f>
        <v>0.229908675799087</v>
      </c>
      <c r="C2027" s="0" t="n">
        <f aca="true">RAND()</f>
        <v>0.898527815610857</v>
      </c>
      <c r="D2027" s="0" t="n">
        <f aca="true">NORMINV(RAND(),0,1)</f>
        <v>0.829092403768097</v>
      </c>
      <c r="E2027" s="0" t="n">
        <f aca="true">NORMINV(RAND(),0,1)</f>
        <v>-0.582674653011366</v>
      </c>
      <c r="F2027" s="0" t="n">
        <f aca="false">F2026*EXP(($F$9-$E$9*$D$9-0.5*$C$9^2)*$G$9+$C$9*$G$9^0.5*E2027+($D$9+$F$9*D2027)*(IF(C2027&lt;$E$9*$G$9,1,0)))</f>
        <v>113.3197679806</v>
      </c>
    </row>
    <row r="2028" customFormat="false" ht="12.75" hidden="false" customHeight="false" outlineLevel="0" collapsed="false">
      <c r="A2028" s="0" t="n">
        <v>2015</v>
      </c>
      <c r="B2028" s="0" t="n">
        <f aca="false">A2028*$G$9</f>
        <v>0.230022831050228</v>
      </c>
      <c r="C2028" s="0" t="n">
        <f aca="true">RAND()</f>
        <v>0.58836025154481</v>
      </c>
      <c r="D2028" s="0" t="n">
        <f aca="true">NORMINV(RAND(),0,1)</f>
        <v>0.448281511494645</v>
      </c>
      <c r="E2028" s="0" t="n">
        <f aca="true">NORMINV(RAND(),0,1)</f>
        <v>1.97466346718439</v>
      </c>
      <c r="F2028" s="0" t="n">
        <f aca="false">F2027*EXP(($F$9-$E$9*$D$9-0.5*$C$9^2)*$G$9+$C$9*$G$9^0.5*E2028+($D$9+$F$9*D2028)*(IF(C2028&lt;$E$9*$G$9,1,0)))</f>
        <v>114.038962916475</v>
      </c>
    </row>
    <row r="2029" customFormat="false" ht="12.75" hidden="false" customHeight="false" outlineLevel="0" collapsed="false">
      <c r="A2029" s="0" t="n">
        <v>2016</v>
      </c>
      <c r="B2029" s="0" t="n">
        <f aca="false">A2029*$G$9</f>
        <v>0.23013698630137</v>
      </c>
      <c r="C2029" s="0" t="n">
        <f aca="true">RAND()</f>
        <v>0.820845918252436</v>
      </c>
      <c r="D2029" s="0" t="n">
        <f aca="true">NORMINV(RAND(),0,1)</f>
        <v>-0.620757308094237</v>
      </c>
      <c r="E2029" s="0" t="n">
        <f aca="true">NORMINV(RAND(),0,1)</f>
        <v>0.475579585726923</v>
      </c>
      <c r="F2029" s="0" t="n">
        <f aca="false">F2028*EXP(($F$9-$E$9*$D$9-0.5*$C$9^2)*$G$9+$C$9*$G$9^0.5*E2029+($D$9+$F$9*D2029)*(IF(C2029&lt;$E$9*$G$9,1,0)))</f>
        <v>114.212607911302</v>
      </c>
    </row>
    <row r="2030" customFormat="false" ht="12.75" hidden="false" customHeight="false" outlineLevel="0" collapsed="false">
      <c r="A2030" s="0" t="n">
        <v>2017</v>
      </c>
      <c r="B2030" s="0" t="n">
        <f aca="false">A2030*$G$9</f>
        <v>0.230251141552511</v>
      </c>
      <c r="C2030" s="0" t="n">
        <f aca="true">RAND()</f>
        <v>0.19166349779612</v>
      </c>
      <c r="D2030" s="0" t="n">
        <f aca="true">NORMINV(RAND(),0,1)</f>
        <v>1.77286806227815</v>
      </c>
      <c r="E2030" s="0" t="n">
        <f aca="true">NORMINV(RAND(),0,1)</f>
        <v>-0.608602933948381</v>
      </c>
      <c r="F2030" s="0" t="n">
        <f aca="false">F2029*EXP(($F$9-$E$9*$D$9-0.5*$C$9^2)*$G$9+$C$9*$G$9^0.5*E2030+($D$9+$F$9*D2030)*(IF(C2030&lt;$E$9*$G$9,1,0)))</f>
        <v>113.989698692017</v>
      </c>
    </row>
    <row r="2031" customFormat="false" ht="12.75" hidden="false" customHeight="false" outlineLevel="0" collapsed="false">
      <c r="A2031" s="0" t="n">
        <v>2018</v>
      </c>
      <c r="B2031" s="0" t="n">
        <f aca="false">A2031*$G$9</f>
        <v>0.230365296803653</v>
      </c>
      <c r="C2031" s="0" t="n">
        <f aca="true">RAND()</f>
        <v>0.942953908660796</v>
      </c>
      <c r="D2031" s="0" t="n">
        <f aca="true">NORMINV(RAND(),0,1)</f>
        <v>-0.352765884211906</v>
      </c>
      <c r="E2031" s="0" t="n">
        <f aca="true">NORMINV(RAND(),0,1)</f>
        <v>0.267474797515166</v>
      </c>
      <c r="F2031" s="0" t="n">
        <f aca="false">F2030*EXP(($F$9-$E$9*$D$9-0.5*$C$9^2)*$G$9+$C$9*$G$9^0.5*E2031+($D$9+$F$9*D2031)*(IF(C2031&lt;$E$9*$G$9,1,0)))</f>
        <v>114.0871427045</v>
      </c>
    </row>
    <row r="2032" customFormat="false" ht="12.75" hidden="false" customHeight="false" outlineLevel="0" collapsed="false">
      <c r="A2032" s="0" t="n">
        <v>2019</v>
      </c>
      <c r="B2032" s="0" t="n">
        <f aca="false">A2032*$G$9</f>
        <v>0.230479452054795</v>
      </c>
      <c r="C2032" s="0" t="n">
        <f aca="true">RAND()</f>
        <v>0.910928899315977</v>
      </c>
      <c r="D2032" s="0" t="n">
        <f aca="true">NORMINV(RAND(),0,1)</f>
        <v>0.271028307790814</v>
      </c>
      <c r="E2032" s="0" t="n">
        <f aca="true">NORMINV(RAND(),0,1)</f>
        <v>-1.10628310210992</v>
      </c>
      <c r="F2032" s="0" t="n">
        <f aca="false">F2031*EXP(($F$9-$E$9*$D$9-0.5*$C$9^2)*$G$9+$C$9*$G$9^0.5*E2032+($D$9+$F$9*D2032)*(IF(C2032&lt;$E$9*$G$9,1,0)))</f>
        <v>113.682984701136</v>
      </c>
    </row>
    <row r="2033" customFormat="false" ht="12.75" hidden="false" customHeight="false" outlineLevel="0" collapsed="false">
      <c r="A2033" s="0" t="n">
        <v>2020</v>
      </c>
      <c r="B2033" s="0" t="n">
        <f aca="false">A2033*$G$9</f>
        <v>0.230593607305936</v>
      </c>
      <c r="C2033" s="0" t="n">
        <f aca="true">RAND()</f>
        <v>0.832465903199072</v>
      </c>
      <c r="D2033" s="0" t="n">
        <f aca="true">NORMINV(RAND(),0,1)</f>
        <v>-1.88273733714764</v>
      </c>
      <c r="E2033" s="0" t="n">
        <f aca="true">NORMINV(RAND(),0,1)</f>
        <v>-0.295065170825677</v>
      </c>
      <c r="F2033" s="0" t="n">
        <f aca="false">F2032*EXP(($F$9-$E$9*$D$9-0.5*$C$9^2)*$G$9+$C$9*$G$9^0.5*E2033+($D$9+$F$9*D2033)*(IF(C2033&lt;$E$9*$G$9,1,0)))</f>
        <v>113.575193041898</v>
      </c>
    </row>
    <row r="2034" customFormat="false" ht="12.75" hidden="false" customHeight="false" outlineLevel="0" collapsed="false">
      <c r="A2034" s="0" t="n">
        <v>2021</v>
      </c>
      <c r="B2034" s="0" t="n">
        <f aca="false">A2034*$G$9</f>
        <v>0.230707762557078</v>
      </c>
      <c r="C2034" s="0" t="n">
        <f aca="true">RAND()</f>
        <v>0.151344614222802</v>
      </c>
      <c r="D2034" s="0" t="n">
        <f aca="true">NORMINV(RAND(),0,1)</f>
        <v>2.03417739894023</v>
      </c>
      <c r="E2034" s="0" t="n">
        <f aca="true">NORMINV(RAND(),0,1)</f>
        <v>0.54403745177349</v>
      </c>
      <c r="F2034" s="0" t="n">
        <f aca="false">F2033*EXP(($F$9-$E$9*$D$9-0.5*$C$9^2)*$G$9+$C$9*$G$9^0.5*E2034+($D$9+$F$9*D2034)*(IF(C2034&lt;$E$9*$G$9,1,0)))</f>
        <v>113.773094156263</v>
      </c>
    </row>
    <row r="2035" customFormat="false" ht="12.75" hidden="false" customHeight="false" outlineLevel="0" collapsed="false">
      <c r="A2035" s="0" t="n">
        <v>2022</v>
      </c>
      <c r="B2035" s="0" t="n">
        <f aca="false">A2035*$G$9</f>
        <v>0.230821917808219</v>
      </c>
      <c r="C2035" s="0" t="n">
        <f aca="true">RAND()</f>
        <v>0.814813706224016</v>
      </c>
      <c r="D2035" s="0" t="n">
        <f aca="true">NORMINV(RAND(),0,1)</f>
        <v>-0.535181277563312</v>
      </c>
      <c r="E2035" s="0" t="n">
        <f aca="true">NORMINV(RAND(),0,1)</f>
        <v>-1.23591427469409</v>
      </c>
      <c r="F2035" s="0" t="n">
        <f aca="false">F2034*EXP(($F$9-$E$9*$D$9-0.5*$C$9^2)*$G$9+$C$9*$G$9^0.5*E2035+($D$9+$F$9*D2035)*(IF(C2035&lt;$E$9*$G$9,1,0)))</f>
        <v>113.322952384771</v>
      </c>
    </row>
    <row r="2036" customFormat="false" ht="12.75" hidden="false" customHeight="false" outlineLevel="0" collapsed="false">
      <c r="A2036" s="0" t="n">
        <v>2023</v>
      </c>
      <c r="B2036" s="0" t="n">
        <f aca="false">A2036*$G$9</f>
        <v>0.230936073059361</v>
      </c>
      <c r="C2036" s="0" t="n">
        <f aca="true">RAND()</f>
        <v>0.510305918379557</v>
      </c>
      <c r="D2036" s="0" t="n">
        <f aca="true">NORMINV(RAND(),0,1)</f>
        <v>-0.957329884879197</v>
      </c>
      <c r="E2036" s="0" t="n">
        <f aca="true">NORMINV(RAND(),0,1)</f>
        <v>-0.288338402856237</v>
      </c>
      <c r="F2036" s="0" t="n">
        <f aca="false">F2035*EXP(($F$9-$E$9*$D$9-0.5*$C$9^2)*$G$9+$C$9*$G$9^0.5*E2036+($D$9+$F$9*D2036)*(IF(C2036&lt;$E$9*$G$9,1,0)))</f>
        <v>113.217943203805</v>
      </c>
    </row>
    <row r="2037" customFormat="false" ht="12.75" hidden="false" customHeight="false" outlineLevel="0" collapsed="false">
      <c r="A2037" s="0" t="n">
        <v>2024</v>
      </c>
      <c r="B2037" s="0" t="n">
        <f aca="false">A2037*$G$9</f>
        <v>0.231050228310502</v>
      </c>
      <c r="C2037" s="0" t="n">
        <f aca="true">RAND()</f>
        <v>0.152056759413814</v>
      </c>
      <c r="D2037" s="0" t="n">
        <f aca="true">NORMINV(RAND(),0,1)</f>
        <v>0.862398979226784</v>
      </c>
      <c r="E2037" s="0" t="n">
        <f aca="true">NORMINV(RAND(),0,1)</f>
        <v>1.52253204523008</v>
      </c>
      <c r="F2037" s="0" t="n">
        <f aca="false">F2036*EXP(($F$9-$E$9*$D$9-0.5*$C$9^2)*$G$9+$C$9*$G$9^0.5*E2037+($D$9+$F$9*D2037)*(IF(C2037&lt;$E$9*$G$9,1,0)))</f>
        <v>113.771492607219</v>
      </c>
    </row>
    <row r="2038" customFormat="false" ht="12.75" hidden="false" customHeight="false" outlineLevel="0" collapsed="false">
      <c r="A2038" s="0" t="n">
        <v>2025</v>
      </c>
      <c r="B2038" s="0" t="n">
        <f aca="false">A2038*$G$9</f>
        <v>0.231164383561644</v>
      </c>
      <c r="C2038" s="0" t="n">
        <f aca="true">RAND()</f>
        <v>0.955170163857279</v>
      </c>
      <c r="D2038" s="0" t="n">
        <f aca="true">NORMINV(RAND(),0,1)</f>
        <v>-1.76302167116407</v>
      </c>
      <c r="E2038" s="0" t="n">
        <f aca="true">NORMINV(RAND(),0,1)</f>
        <v>-0.118447497586601</v>
      </c>
      <c r="F2038" s="0" t="n">
        <f aca="false">F2037*EXP(($F$9-$E$9*$D$9-0.5*$C$9^2)*$G$9+$C$9*$G$9^0.5*E2038+($D$9+$F$9*D2038)*(IF(C2038&lt;$E$9*$G$9,1,0)))</f>
        <v>113.727981729615</v>
      </c>
    </row>
    <row r="2039" customFormat="false" ht="12.75" hidden="false" customHeight="false" outlineLevel="0" collapsed="false">
      <c r="A2039" s="0" t="n">
        <v>2026</v>
      </c>
      <c r="B2039" s="0" t="n">
        <f aca="false">A2039*$G$9</f>
        <v>0.231278538812785</v>
      </c>
      <c r="C2039" s="0" t="n">
        <f aca="true">RAND()</f>
        <v>0.964411150615976</v>
      </c>
      <c r="D2039" s="0" t="n">
        <f aca="true">NORMINV(RAND(),0,1)</f>
        <v>1.22438082515915</v>
      </c>
      <c r="E2039" s="0" t="n">
        <f aca="true">NORMINV(RAND(),0,1)</f>
        <v>0.0961477711105882</v>
      </c>
      <c r="F2039" s="0" t="n">
        <f aca="false">F2038*EXP(($F$9-$E$9*$D$9-0.5*$C$9^2)*$G$9+$C$9*$G$9^0.5*E2039+($D$9+$F$9*D2039)*(IF(C2039&lt;$E$9*$G$9,1,0)))</f>
        <v>113.762711475124</v>
      </c>
    </row>
    <row r="2040" customFormat="false" ht="12.75" hidden="false" customHeight="false" outlineLevel="0" collapsed="false">
      <c r="A2040" s="0" t="n">
        <v>2027</v>
      </c>
      <c r="B2040" s="0" t="n">
        <f aca="false">A2040*$G$9</f>
        <v>0.231392694063927</v>
      </c>
      <c r="C2040" s="0" t="n">
        <f aca="true">RAND()</f>
        <v>0.163032981337022</v>
      </c>
      <c r="D2040" s="0" t="n">
        <f aca="true">NORMINV(RAND(),0,1)</f>
        <v>0.0804745679972799</v>
      </c>
      <c r="E2040" s="0" t="n">
        <f aca="true">NORMINV(RAND(),0,1)</f>
        <v>-0.800892944968905</v>
      </c>
      <c r="F2040" s="0" t="n">
        <f aca="false">F2039*EXP(($F$9-$E$9*$D$9-0.5*$C$9^2)*$G$9+$C$9*$G$9^0.5*E2040+($D$9+$F$9*D2040)*(IF(C2040&lt;$E$9*$G$9,1,0)))</f>
        <v>113.470721321587</v>
      </c>
    </row>
    <row r="2041" customFormat="false" ht="12.75" hidden="false" customHeight="false" outlineLevel="0" collapsed="false">
      <c r="A2041" s="0" t="n">
        <v>2028</v>
      </c>
      <c r="B2041" s="0" t="n">
        <f aca="false">A2041*$G$9</f>
        <v>0.231506849315068</v>
      </c>
      <c r="C2041" s="0" t="n">
        <f aca="true">RAND()</f>
        <v>0.427460386454059</v>
      </c>
      <c r="D2041" s="0" t="n">
        <f aca="true">NORMINV(RAND(),0,1)</f>
        <v>0.311275157008157</v>
      </c>
      <c r="E2041" s="0" t="n">
        <f aca="true">NORMINV(RAND(),0,1)</f>
        <v>0.721851229197243</v>
      </c>
      <c r="F2041" s="0" t="n">
        <f aca="false">F2040*EXP(($F$9-$E$9*$D$9-0.5*$C$9^2)*$G$9+$C$9*$G$9^0.5*E2041+($D$9+$F$9*D2041)*(IF(C2041&lt;$E$9*$G$9,1,0)))</f>
        <v>113.733243870008</v>
      </c>
    </row>
    <row r="2042" customFormat="false" ht="12.75" hidden="false" customHeight="false" outlineLevel="0" collapsed="false">
      <c r="A2042" s="0" t="n">
        <v>2029</v>
      </c>
      <c r="B2042" s="0" t="n">
        <f aca="false">A2042*$G$9</f>
        <v>0.23162100456621</v>
      </c>
      <c r="C2042" s="0" t="n">
        <f aca="true">RAND()</f>
        <v>0.445749662429782</v>
      </c>
      <c r="D2042" s="0" t="n">
        <f aca="true">NORMINV(RAND(),0,1)</f>
        <v>0.162576202132095</v>
      </c>
      <c r="E2042" s="0" t="n">
        <f aca="true">NORMINV(RAND(),0,1)</f>
        <v>-0.849838754985335</v>
      </c>
      <c r="F2042" s="0" t="n">
        <f aca="false">F2041*EXP(($F$9-$E$9*$D$9-0.5*$C$9^2)*$G$9+$C$9*$G$9^0.5*E2042+($D$9+$F$9*D2042)*(IF(C2042&lt;$E$9*$G$9,1,0)))</f>
        <v>113.423533367613</v>
      </c>
    </row>
    <row r="2043" customFormat="false" ht="12.75" hidden="false" customHeight="false" outlineLevel="0" collapsed="false">
      <c r="A2043" s="0" t="n">
        <v>2030</v>
      </c>
      <c r="B2043" s="0" t="n">
        <f aca="false">A2043*$G$9</f>
        <v>0.231735159817352</v>
      </c>
      <c r="C2043" s="0" t="n">
        <f aca="true">RAND()</f>
        <v>0.258882028033837</v>
      </c>
      <c r="D2043" s="0" t="n">
        <f aca="true">NORMINV(RAND(),0,1)</f>
        <v>-0.0532072188222344</v>
      </c>
      <c r="E2043" s="0" t="n">
        <f aca="true">NORMINV(RAND(),0,1)</f>
        <v>-0.263485767855509</v>
      </c>
      <c r="F2043" s="0" t="n">
        <f aca="false">F2042*EXP(($F$9-$E$9*$D$9-0.5*$C$9^2)*$G$9+$C$9*$G$9^0.5*E2043+($D$9+$F$9*D2043)*(IF(C2043&lt;$E$9*$G$9,1,0)))</f>
        <v>113.327458318283</v>
      </c>
    </row>
    <row r="2044" customFormat="false" ht="12.75" hidden="false" customHeight="false" outlineLevel="0" collapsed="false">
      <c r="A2044" s="0" t="n">
        <v>2031</v>
      </c>
      <c r="B2044" s="0" t="n">
        <f aca="false">A2044*$G$9</f>
        <v>0.231849315068493</v>
      </c>
      <c r="C2044" s="0" t="n">
        <f aca="true">RAND()</f>
        <v>0.343126797761294</v>
      </c>
      <c r="D2044" s="0" t="n">
        <f aca="true">NORMINV(RAND(),0,1)</f>
        <v>-0.113174291479963</v>
      </c>
      <c r="E2044" s="0" t="n">
        <f aca="true">NORMINV(RAND(),0,1)</f>
        <v>1.73374972874871</v>
      </c>
      <c r="F2044" s="0" t="n">
        <f aca="false">F2043*EXP(($F$9-$E$9*$D$9-0.5*$C$9^2)*$G$9+$C$9*$G$9^0.5*E2044+($D$9+$F$9*D2044)*(IF(C2044&lt;$E$9*$G$9,1,0)))</f>
        <v>113.958668995361</v>
      </c>
    </row>
    <row r="2045" customFormat="false" ht="12.75" hidden="false" customHeight="false" outlineLevel="0" collapsed="false">
      <c r="A2045" s="0" t="n">
        <v>2032</v>
      </c>
      <c r="B2045" s="0" t="n">
        <f aca="false">A2045*$G$9</f>
        <v>0.231963470319635</v>
      </c>
      <c r="C2045" s="0" t="n">
        <f aca="true">RAND()</f>
        <v>0.61233212495827</v>
      </c>
      <c r="D2045" s="0" t="n">
        <f aca="true">NORMINV(RAND(),0,1)</f>
        <v>-0.911221175063758</v>
      </c>
      <c r="E2045" s="0" t="n">
        <f aca="true">NORMINV(RAND(),0,1)</f>
        <v>0.484725428747195</v>
      </c>
      <c r="F2045" s="0" t="n">
        <f aca="false">F2044*EXP(($F$9-$E$9*$D$9-0.5*$C$9^2)*$G$9+$C$9*$G$9^0.5*E2045+($D$9+$F$9*D2045)*(IF(C2045&lt;$E$9*$G$9,1,0)))</f>
        <v>114.135537585846</v>
      </c>
    </row>
    <row r="2046" customFormat="false" ht="12.75" hidden="false" customHeight="false" outlineLevel="0" collapsed="false">
      <c r="A2046" s="0" t="n">
        <v>2033</v>
      </c>
      <c r="B2046" s="0" t="n">
        <f aca="false">A2046*$G$9</f>
        <v>0.232077625570776</v>
      </c>
      <c r="C2046" s="0" t="n">
        <f aca="true">RAND()</f>
        <v>0.632737376483037</v>
      </c>
      <c r="D2046" s="0" t="n">
        <f aca="true">NORMINV(RAND(),0,1)</f>
        <v>1.16198126862571</v>
      </c>
      <c r="E2046" s="0" t="n">
        <f aca="true">NORMINV(RAND(),0,1)</f>
        <v>-0.466762660591117</v>
      </c>
      <c r="F2046" s="0" t="n">
        <f aca="false">F2045*EXP(($F$9-$E$9*$D$9-0.5*$C$9^2)*$G$9+$C$9*$G$9^0.5*E2046+($D$9+$F$9*D2046)*(IF(C2046&lt;$E$9*$G$9,1,0)))</f>
        <v>113.964579998711</v>
      </c>
    </row>
    <row r="2047" customFormat="false" ht="12.75" hidden="false" customHeight="false" outlineLevel="0" collapsed="false">
      <c r="A2047" s="0" t="n">
        <v>2034</v>
      </c>
      <c r="B2047" s="0" t="n">
        <f aca="false">A2047*$G$9</f>
        <v>0.232191780821918</v>
      </c>
      <c r="C2047" s="0" t="n">
        <f aca="true">RAND()</f>
        <v>0.504476648459819</v>
      </c>
      <c r="D2047" s="0" t="n">
        <f aca="true">NORMINV(RAND(),0,1)</f>
        <v>2.6888072079845</v>
      </c>
      <c r="E2047" s="0" t="n">
        <f aca="true">NORMINV(RAND(),0,1)</f>
        <v>-1.3988737088914</v>
      </c>
      <c r="F2047" s="0" t="n">
        <f aca="false">F2046*EXP(($F$9-$E$9*$D$9-0.5*$C$9^2)*$G$9+$C$9*$G$9^0.5*E2047+($D$9+$F$9*D2047)*(IF(C2047&lt;$E$9*$G$9,1,0)))</f>
        <v>113.454403987098</v>
      </c>
    </row>
    <row r="2048" customFormat="false" ht="12.75" hidden="false" customHeight="false" outlineLevel="0" collapsed="false">
      <c r="A2048" s="0" t="n">
        <v>2035</v>
      </c>
      <c r="B2048" s="0" t="n">
        <f aca="false">A2048*$G$9</f>
        <v>0.232305936073059</v>
      </c>
      <c r="C2048" s="0" t="n">
        <f aca="true">RAND()</f>
        <v>0.840728864005634</v>
      </c>
      <c r="D2048" s="0" t="n">
        <f aca="true">NORMINV(RAND(),0,1)</f>
        <v>-0.218924578456635</v>
      </c>
      <c r="E2048" s="0" t="n">
        <f aca="true">NORMINV(RAND(),0,1)</f>
        <v>1.04102940334631</v>
      </c>
      <c r="F2048" s="0" t="n">
        <f aca="false">F2047*EXP(($F$9-$E$9*$D$9-0.5*$C$9^2)*$G$9+$C$9*$G$9^0.5*E2048+($D$9+$F$9*D2048)*(IF(C2048&lt;$E$9*$G$9,1,0)))</f>
        <v>113.833287859753</v>
      </c>
    </row>
    <row r="2049" customFormat="false" ht="12.75" hidden="false" customHeight="false" outlineLevel="0" collapsed="false">
      <c r="A2049" s="0" t="n">
        <v>2036</v>
      </c>
      <c r="B2049" s="0" t="n">
        <f aca="false">A2049*$G$9</f>
        <v>0.232420091324201</v>
      </c>
      <c r="C2049" s="0" t="n">
        <f aca="true">RAND()</f>
        <v>0.0415938663345768</v>
      </c>
      <c r="D2049" s="0" t="n">
        <f aca="true">NORMINV(RAND(),0,1)</f>
        <v>-0.364376422510057</v>
      </c>
      <c r="E2049" s="0" t="n">
        <f aca="true">NORMINV(RAND(),0,1)</f>
        <v>1.18511503770799</v>
      </c>
      <c r="F2049" s="0" t="n">
        <f aca="false">F2048*EXP(($F$9-$E$9*$D$9-0.5*$C$9^2)*$G$9+$C$9*$G$9^0.5*E2049+($D$9+$F$9*D2049)*(IF(C2049&lt;$E$9*$G$9,1,0)))</f>
        <v>114.266197339324</v>
      </c>
    </row>
    <row r="2050" customFormat="false" ht="12.75" hidden="false" customHeight="false" outlineLevel="0" collapsed="false">
      <c r="A2050" s="0" t="n">
        <v>2037</v>
      </c>
      <c r="B2050" s="0" t="n">
        <f aca="false">A2050*$G$9</f>
        <v>0.232534246575342</v>
      </c>
      <c r="C2050" s="0" t="n">
        <f aca="true">RAND()</f>
        <v>0.374672508451359</v>
      </c>
      <c r="D2050" s="0" t="n">
        <f aca="true">NORMINV(RAND(),0,1)</f>
        <v>0.293598416258761</v>
      </c>
      <c r="E2050" s="0" t="n">
        <f aca="true">NORMINV(RAND(),0,1)</f>
        <v>-0.664778174815392</v>
      </c>
      <c r="F2050" s="0" t="n">
        <f aca="false">F2049*EXP(($F$9-$E$9*$D$9-0.5*$C$9^2)*$G$9+$C$9*$G$9^0.5*E2050+($D$9+$F$9*D2050)*(IF(C2050&lt;$E$9*$G$9,1,0)))</f>
        <v>114.022650908917</v>
      </c>
    </row>
    <row r="2051" customFormat="false" ht="12.75" hidden="false" customHeight="false" outlineLevel="0" collapsed="false">
      <c r="A2051" s="0" t="n">
        <v>2038</v>
      </c>
      <c r="B2051" s="0" t="n">
        <f aca="false">A2051*$G$9</f>
        <v>0.232648401826484</v>
      </c>
      <c r="C2051" s="0" t="n">
        <f aca="true">RAND()</f>
        <v>0.82951824472421</v>
      </c>
      <c r="D2051" s="0" t="n">
        <f aca="true">NORMINV(RAND(),0,1)</f>
        <v>0.104993530387261</v>
      </c>
      <c r="E2051" s="0" t="n">
        <f aca="true">NORMINV(RAND(),0,1)</f>
        <v>-1.95499937811175</v>
      </c>
      <c r="F2051" s="0" t="n">
        <f aca="false">F2050*EXP(($F$9-$E$9*$D$9-0.5*$C$9^2)*$G$9+$C$9*$G$9^0.5*E2051+($D$9+$F$9*D2051)*(IF(C2051&lt;$E$9*$G$9,1,0)))</f>
        <v>113.310053775284</v>
      </c>
    </row>
    <row r="2052" customFormat="false" ht="12.75" hidden="false" customHeight="false" outlineLevel="0" collapsed="false">
      <c r="A2052" s="0" t="n">
        <v>2039</v>
      </c>
      <c r="B2052" s="0" t="n">
        <f aca="false">A2052*$G$9</f>
        <v>0.232762557077626</v>
      </c>
      <c r="C2052" s="0" t="n">
        <f aca="true">RAND()</f>
        <v>0.02584918624577</v>
      </c>
      <c r="D2052" s="0" t="n">
        <f aca="true">NORMINV(RAND(),0,1)</f>
        <v>0.321720051332541</v>
      </c>
      <c r="E2052" s="0" t="n">
        <f aca="true">NORMINV(RAND(),0,1)</f>
        <v>-0.243263354910682</v>
      </c>
      <c r="F2052" s="0" t="n">
        <f aca="false">F2051*EXP(($F$9-$E$9*$D$9-0.5*$C$9^2)*$G$9+$C$9*$G$9^0.5*E2052+($D$9+$F$9*D2052)*(IF(C2052&lt;$E$9*$G$9,1,0)))</f>
        <v>113.221413506902</v>
      </c>
    </row>
    <row r="2053" customFormat="false" ht="12.75" hidden="false" customHeight="false" outlineLevel="0" collapsed="false">
      <c r="A2053" s="0" t="n">
        <v>2040</v>
      </c>
      <c r="B2053" s="0" t="n">
        <f aca="false">A2053*$G$9</f>
        <v>0.232876712328767</v>
      </c>
      <c r="C2053" s="0" t="n">
        <f aca="true">RAND()</f>
        <v>0.624475349767032</v>
      </c>
      <c r="D2053" s="0" t="n">
        <f aca="true">NORMINV(RAND(),0,1)</f>
        <v>-0.626727781911204</v>
      </c>
      <c r="E2053" s="0" t="n">
        <f aca="true">NORMINV(RAND(),0,1)</f>
        <v>-0.466122909412101</v>
      </c>
      <c r="F2053" s="0" t="n">
        <f aca="false">F2052*EXP(($F$9-$E$9*$D$9-0.5*$C$9^2)*$G$9+$C$9*$G$9^0.5*E2053+($D$9+$F$9*D2053)*(IF(C2053&lt;$E$9*$G$9,1,0)))</f>
        <v>113.052056961854</v>
      </c>
    </row>
    <row r="2054" customFormat="false" ht="12.75" hidden="false" customHeight="false" outlineLevel="0" collapsed="false">
      <c r="A2054" s="0" t="n">
        <v>2041</v>
      </c>
      <c r="B2054" s="0" t="n">
        <f aca="false">A2054*$G$9</f>
        <v>0.232990867579909</v>
      </c>
      <c r="C2054" s="0" t="n">
        <f aca="true">RAND()</f>
        <v>0.607383044549186</v>
      </c>
      <c r="D2054" s="0" t="n">
        <f aca="true">NORMINV(RAND(),0,1)</f>
        <v>-2.71376624268056</v>
      </c>
      <c r="E2054" s="0" t="n">
        <f aca="true">NORMINV(RAND(),0,1)</f>
        <v>-1.2439154466031</v>
      </c>
      <c r="F2054" s="0" t="n">
        <f aca="false">F2053*EXP(($F$9-$E$9*$D$9-0.5*$C$9^2)*$G$9+$C$9*$G$9^0.5*E2054+($D$9+$F$9*D2054)*(IF(C2054&lt;$E$9*$G$9,1,0)))</f>
        <v>112.601880118774</v>
      </c>
    </row>
    <row r="2055" customFormat="false" ht="12.75" hidden="false" customHeight="false" outlineLevel="0" collapsed="false">
      <c r="A2055" s="0" t="n">
        <v>2042</v>
      </c>
      <c r="B2055" s="0" t="n">
        <f aca="false">A2055*$G$9</f>
        <v>0.23310502283105</v>
      </c>
      <c r="C2055" s="0" t="n">
        <f aca="true">RAND()</f>
        <v>0.0819400995650971</v>
      </c>
      <c r="D2055" s="0" t="n">
        <f aca="true">NORMINV(RAND(),0,1)</f>
        <v>-0.989866665767217</v>
      </c>
      <c r="E2055" s="0" t="n">
        <f aca="true">NORMINV(RAND(),0,1)</f>
        <v>0.0659735077908182</v>
      </c>
      <c r="F2055" s="0" t="n">
        <f aca="false">F2054*EXP(($F$9-$E$9*$D$9-0.5*$C$9^2)*$G$9+$C$9*$G$9^0.5*E2055+($D$9+$F$9*D2055)*(IF(C2055&lt;$E$9*$G$9,1,0)))</f>
        <v>112.625372588671</v>
      </c>
    </row>
    <row r="2056" customFormat="false" ht="12.75" hidden="false" customHeight="false" outlineLevel="0" collapsed="false">
      <c r="A2056" s="0" t="n">
        <v>2043</v>
      </c>
      <c r="B2056" s="0" t="n">
        <f aca="false">A2056*$G$9</f>
        <v>0.233219178082192</v>
      </c>
      <c r="C2056" s="0" t="n">
        <f aca="true">RAND()</f>
        <v>0.375826233510079</v>
      </c>
      <c r="D2056" s="0" t="n">
        <f aca="true">NORMINV(RAND(),0,1)</f>
        <v>-0.490974116279624</v>
      </c>
      <c r="E2056" s="0" t="n">
        <f aca="true">NORMINV(RAND(),0,1)</f>
        <v>0.340276430467035</v>
      </c>
      <c r="F2056" s="0" t="n">
        <f aca="false">F2055*EXP(($F$9-$E$9*$D$9-0.5*$C$9^2)*$G$9+$C$9*$G$9^0.5*E2056+($D$9+$F$9*D2056)*(IF(C2056&lt;$E$9*$G$9,1,0)))</f>
        <v>112.747957126758</v>
      </c>
    </row>
    <row r="2057" customFormat="false" ht="12.75" hidden="false" customHeight="false" outlineLevel="0" collapsed="false">
      <c r="A2057" s="0" t="n">
        <v>2044</v>
      </c>
      <c r="B2057" s="0" t="n">
        <f aca="false">A2057*$G$9</f>
        <v>0.233333333333333</v>
      </c>
      <c r="C2057" s="0" t="n">
        <f aca="true">RAND()</f>
        <v>0.225379149468023</v>
      </c>
      <c r="D2057" s="0" t="n">
        <f aca="true">NORMINV(RAND(),0,1)</f>
        <v>0.557545740434688</v>
      </c>
      <c r="E2057" s="0" t="n">
        <f aca="true">NORMINV(RAND(),0,1)</f>
        <v>-0.0951899203578016</v>
      </c>
      <c r="F2057" s="0" t="n">
        <f aca="false">F2056*EXP(($F$9-$E$9*$D$9-0.5*$C$9^2)*$G$9+$C$9*$G$9^0.5*E2057+($D$9+$F$9*D2057)*(IF(C2057&lt;$E$9*$G$9,1,0)))</f>
        <v>112.713239879508</v>
      </c>
    </row>
    <row r="2058" customFormat="false" ht="12.75" hidden="false" customHeight="false" outlineLevel="0" collapsed="false">
      <c r="A2058" s="0" t="n">
        <v>2045</v>
      </c>
      <c r="B2058" s="0" t="n">
        <f aca="false">A2058*$G$9</f>
        <v>0.233447488584475</v>
      </c>
      <c r="C2058" s="0" t="n">
        <f aca="true">RAND()</f>
        <v>0.00473866858917437</v>
      </c>
      <c r="D2058" s="0" t="n">
        <f aca="true">NORMINV(RAND(),0,1)</f>
        <v>0.884594828954328</v>
      </c>
      <c r="E2058" s="0" t="n">
        <f aca="true">NORMINV(RAND(),0,1)</f>
        <v>0.383404153654039</v>
      </c>
      <c r="F2058" s="0" t="n">
        <f aca="false">F2057*EXP(($F$9-$E$9*$D$9-0.5*$C$9^2)*$G$9+$C$9*$G$9^0.5*E2058+($D$9+$F$9*D2058)*(IF(C2058&lt;$E$9*$G$9,1,0)))</f>
        <v>114.865842752137</v>
      </c>
    </row>
    <row r="2059" customFormat="false" ht="12.75" hidden="false" customHeight="false" outlineLevel="0" collapsed="false">
      <c r="A2059" s="0" t="n">
        <v>2046</v>
      </c>
      <c r="B2059" s="0" t="n">
        <f aca="false">A2059*$G$9</f>
        <v>0.233561643835616</v>
      </c>
      <c r="C2059" s="0" t="n">
        <f aca="true">RAND()</f>
        <v>0.556297721529783</v>
      </c>
      <c r="D2059" s="0" t="n">
        <f aca="true">NORMINV(RAND(),0,1)</f>
        <v>-0.328830159788872</v>
      </c>
      <c r="E2059" s="0" t="n">
        <f aca="true">NORMINV(RAND(),0,1)</f>
        <v>0.97239404794946</v>
      </c>
      <c r="F2059" s="0" t="n">
        <f aca="false">F2058*EXP(($F$9-$E$9*$D$9-0.5*$C$9^2)*$G$9+$C$9*$G$9^0.5*E2059+($D$9+$F$9*D2059)*(IF(C2059&lt;$E$9*$G$9,1,0)))</f>
        <v>115.224088398922</v>
      </c>
    </row>
    <row r="2060" customFormat="false" ht="12.75" hidden="false" customHeight="false" outlineLevel="0" collapsed="false">
      <c r="A2060" s="0" t="n">
        <v>2047</v>
      </c>
      <c r="B2060" s="0" t="n">
        <f aca="false">A2060*$G$9</f>
        <v>0.233675799086758</v>
      </c>
      <c r="C2060" s="0" t="n">
        <f aca="true">RAND()</f>
        <v>0.532806853500467</v>
      </c>
      <c r="D2060" s="0" t="n">
        <f aca="true">NORMINV(RAND(),0,1)</f>
        <v>-1.23648977150752</v>
      </c>
      <c r="E2060" s="0" t="n">
        <f aca="true">NORMINV(RAND(),0,1)</f>
        <v>0.24546322989555</v>
      </c>
      <c r="F2060" s="0" t="n">
        <f aca="false">F2059*EXP(($F$9-$E$9*$D$9-0.5*$C$9^2)*$G$9+$C$9*$G$9^0.5*E2060+($D$9+$F$9*D2060)*(IF(C2060&lt;$E$9*$G$9,1,0)))</f>
        <v>115.314451473201</v>
      </c>
    </row>
    <row r="2061" customFormat="false" ht="12.75" hidden="false" customHeight="false" outlineLevel="0" collapsed="false">
      <c r="A2061" s="0" t="n">
        <v>2048</v>
      </c>
      <c r="B2061" s="0" t="n">
        <f aca="false">A2061*$G$9</f>
        <v>0.2337899543379</v>
      </c>
      <c r="C2061" s="0" t="n">
        <f aca="true">RAND()</f>
        <v>0.332006157362792</v>
      </c>
      <c r="D2061" s="0" t="n">
        <f aca="true">NORMINV(RAND(),0,1)</f>
        <v>-0.413526827479763</v>
      </c>
      <c r="E2061" s="0" t="n">
        <f aca="true">NORMINV(RAND(),0,1)</f>
        <v>1.34708785895508</v>
      </c>
      <c r="F2061" s="0" t="n">
        <f aca="false">F2060*EXP(($F$9-$E$9*$D$9-0.5*$C$9^2)*$G$9+$C$9*$G$9^0.5*E2061+($D$9+$F$9*D2061)*(IF(C2061&lt;$E$9*$G$9,1,0)))</f>
        <v>115.813105165312</v>
      </c>
    </row>
    <row r="2062" customFormat="false" ht="12.75" hidden="false" customHeight="false" outlineLevel="0" collapsed="false">
      <c r="A2062" s="0" t="n">
        <v>2049</v>
      </c>
      <c r="B2062" s="0" t="n">
        <f aca="false">A2062*$G$9</f>
        <v>0.233904109589041</v>
      </c>
      <c r="C2062" s="0" t="n">
        <f aca="true">RAND()</f>
        <v>0.257412964394626</v>
      </c>
      <c r="D2062" s="0" t="n">
        <f aca="true">NORMINV(RAND(),0,1)</f>
        <v>-0.720783534676046</v>
      </c>
      <c r="E2062" s="0" t="n">
        <f aca="true">NORMINV(RAND(),0,1)</f>
        <v>0.435742854398045</v>
      </c>
      <c r="F2062" s="0" t="n">
        <f aca="false">F2061*EXP(($F$9-$E$9*$D$9-0.5*$C$9^2)*$G$9+$C$9*$G$9^0.5*E2062+($D$9+$F$9*D2062)*(IF(C2062&lt;$E$9*$G$9,1,0)))</f>
        <v>115.974642001822</v>
      </c>
    </row>
    <row r="2063" customFormat="false" ht="12.75" hidden="false" customHeight="false" outlineLevel="0" collapsed="false">
      <c r="A2063" s="0" t="n">
        <v>2050</v>
      </c>
      <c r="B2063" s="0" t="n">
        <f aca="false">A2063*$G$9</f>
        <v>0.234018264840183</v>
      </c>
      <c r="C2063" s="0" t="n">
        <f aca="true">RAND()</f>
        <v>0.844164852827921</v>
      </c>
      <c r="D2063" s="0" t="n">
        <f aca="true">NORMINV(RAND(),0,1)</f>
        <v>0.734910167621883</v>
      </c>
      <c r="E2063" s="0" t="n">
        <f aca="true">NORMINV(RAND(),0,1)</f>
        <v>-0.901393009407177</v>
      </c>
      <c r="F2063" s="0" t="n">
        <f aca="false">F2062*EXP(($F$9-$E$9*$D$9-0.5*$C$9^2)*$G$9+$C$9*$G$9^0.5*E2063+($D$9+$F$9*D2063)*(IF(C2063&lt;$E$9*$G$9,1,0)))</f>
        <v>115.639717178139</v>
      </c>
    </row>
    <row r="2064" customFormat="false" ht="12.75" hidden="false" customHeight="false" outlineLevel="0" collapsed="false">
      <c r="A2064" s="0" t="n">
        <v>2051</v>
      </c>
      <c r="B2064" s="0" t="n">
        <f aca="false">A2064*$G$9</f>
        <v>0.234132420091324</v>
      </c>
      <c r="C2064" s="0" t="n">
        <f aca="true">RAND()</f>
        <v>0.0598873291304982</v>
      </c>
      <c r="D2064" s="0" t="n">
        <f aca="true">NORMINV(RAND(),0,1)</f>
        <v>0.348762905548426</v>
      </c>
      <c r="E2064" s="0" t="n">
        <f aca="true">NORMINV(RAND(),0,1)</f>
        <v>-1.77814959862724</v>
      </c>
      <c r="F2064" s="0" t="n">
        <f aca="false">F2063*EXP(($F$9-$E$9*$D$9-0.5*$C$9^2)*$G$9+$C$9*$G$9^0.5*E2064+($D$9+$F$9*D2064)*(IF(C2064&lt;$E$9*$G$9,1,0)))</f>
        <v>114.982174022307</v>
      </c>
    </row>
    <row r="2065" customFormat="false" ht="12.75" hidden="false" customHeight="false" outlineLevel="0" collapsed="false">
      <c r="A2065" s="0" t="n">
        <v>2052</v>
      </c>
      <c r="B2065" s="0" t="n">
        <f aca="false">A2065*$G$9</f>
        <v>0.234246575342466</v>
      </c>
      <c r="C2065" s="0" t="n">
        <f aca="true">RAND()</f>
        <v>0.060411102147511</v>
      </c>
      <c r="D2065" s="0" t="n">
        <f aca="true">NORMINV(RAND(),0,1)</f>
        <v>0.369854484282912</v>
      </c>
      <c r="E2065" s="0" t="n">
        <f aca="true">NORMINV(RAND(),0,1)</f>
        <v>-0.0431852106579363</v>
      </c>
      <c r="F2065" s="0" t="n">
        <f aca="false">F2064*EXP(($F$9-$E$9*$D$9-0.5*$C$9^2)*$G$9+$C$9*$G$9^0.5*E2065+($D$9+$F$9*D2065)*(IF(C2065&lt;$E$9*$G$9,1,0)))</f>
        <v>114.965930993837</v>
      </c>
    </row>
    <row r="2066" customFormat="false" ht="12.75" hidden="false" customHeight="false" outlineLevel="0" collapsed="false">
      <c r="A2066" s="0" t="n">
        <v>2053</v>
      </c>
      <c r="B2066" s="0" t="n">
        <f aca="false">A2066*$G$9</f>
        <v>0.234360730593607</v>
      </c>
      <c r="C2066" s="0" t="n">
        <f aca="true">RAND()</f>
        <v>0.830775234524586</v>
      </c>
      <c r="D2066" s="0" t="n">
        <f aca="true">NORMINV(RAND(),0,1)</f>
        <v>-1.27956950187657</v>
      </c>
      <c r="E2066" s="0" t="n">
        <f aca="true">NORMINV(RAND(),0,1)</f>
        <v>0.823130204530572</v>
      </c>
      <c r="F2066" s="0" t="n">
        <f aca="false">F2065*EXP(($F$9-$E$9*$D$9-0.5*$C$9^2)*$G$9+$C$9*$G$9^0.5*E2066+($D$9+$F$9*D2066)*(IF(C2066&lt;$E$9*$G$9,1,0)))</f>
        <v>115.269326611022</v>
      </c>
    </row>
    <row r="2067" customFormat="false" ht="12.75" hidden="false" customHeight="false" outlineLevel="0" collapsed="false">
      <c r="A2067" s="0" t="n">
        <v>2054</v>
      </c>
      <c r="B2067" s="0" t="n">
        <f aca="false">A2067*$G$9</f>
        <v>0.234474885844749</v>
      </c>
      <c r="C2067" s="0" t="n">
        <f aca="true">RAND()</f>
        <v>0.389118567985806</v>
      </c>
      <c r="D2067" s="0" t="n">
        <f aca="true">NORMINV(RAND(),0,1)</f>
        <v>0.902335389085929</v>
      </c>
      <c r="E2067" s="0" t="n">
        <f aca="true">NORMINV(RAND(),0,1)</f>
        <v>-0.998713661647178</v>
      </c>
      <c r="F2067" s="0" t="n">
        <f aca="false">F2066*EXP(($F$9-$E$9*$D$9-0.5*$C$9^2)*$G$9+$C$9*$G$9^0.5*E2067+($D$9+$F$9*D2067)*(IF(C2067&lt;$E$9*$G$9,1,0)))</f>
        <v>114.900590736961</v>
      </c>
    </row>
    <row r="2068" customFormat="false" ht="12.75" hidden="false" customHeight="false" outlineLevel="0" collapsed="false">
      <c r="A2068" s="0" t="n">
        <v>2055</v>
      </c>
      <c r="B2068" s="0" t="n">
        <f aca="false">A2068*$G$9</f>
        <v>0.23458904109589</v>
      </c>
      <c r="C2068" s="0" t="n">
        <f aca="true">RAND()</f>
        <v>0.882874978603738</v>
      </c>
      <c r="D2068" s="0" t="n">
        <f aca="true">NORMINV(RAND(),0,1)</f>
        <v>-1.94727019226635</v>
      </c>
      <c r="E2068" s="0" t="n">
        <f aca="true">NORMINV(RAND(),0,1)</f>
        <v>0.225332298288485</v>
      </c>
      <c r="F2068" s="0" t="n">
        <f aca="false">F2067*EXP(($F$9-$E$9*$D$9-0.5*$C$9^2)*$G$9+$C$9*$G$9^0.5*E2068+($D$9+$F$9*D2068)*(IF(C2068&lt;$E$9*$G$9,1,0)))</f>
        <v>114.983280490153</v>
      </c>
    </row>
    <row r="2069" customFormat="false" ht="12.75" hidden="false" customHeight="false" outlineLevel="0" collapsed="false">
      <c r="A2069" s="0" t="n">
        <v>2056</v>
      </c>
      <c r="B2069" s="0" t="n">
        <f aca="false">A2069*$G$9</f>
        <v>0.234703196347032</v>
      </c>
      <c r="C2069" s="0" t="n">
        <f aca="true">RAND()</f>
        <v>0.884279074677398</v>
      </c>
      <c r="D2069" s="0" t="n">
        <f aca="true">NORMINV(RAND(),0,1)</f>
        <v>-1.02255609387846</v>
      </c>
      <c r="E2069" s="0" t="n">
        <f aca="true">NORMINV(RAND(),0,1)</f>
        <v>0.542568023151074</v>
      </c>
      <c r="F2069" s="0" t="n">
        <f aca="false">F2068*EXP(($F$9-$E$9*$D$9-0.5*$C$9^2)*$G$9+$C$9*$G$9^0.5*E2069+($D$9+$F$9*D2069)*(IF(C2069&lt;$E$9*$G$9,1,0)))</f>
        <v>115.183092641893</v>
      </c>
    </row>
    <row r="2070" customFormat="false" ht="12.75" hidden="false" customHeight="false" outlineLevel="0" collapsed="false">
      <c r="A2070" s="0" t="n">
        <v>2057</v>
      </c>
      <c r="B2070" s="0" t="n">
        <f aca="false">A2070*$G$9</f>
        <v>0.234817351598174</v>
      </c>
      <c r="C2070" s="0" t="n">
        <f aca="true">RAND()</f>
        <v>0.633882261512728</v>
      </c>
      <c r="D2070" s="0" t="n">
        <f aca="true">NORMINV(RAND(),0,1)</f>
        <v>-0.171794025234519</v>
      </c>
      <c r="E2070" s="0" t="n">
        <f aca="true">NORMINV(RAND(),0,1)</f>
        <v>-0.53124590033167</v>
      </c>
      <c r="F2070" s="0" t="n">
        <f aca="false">F2069*EXP(($F$9-$E$9*$D$9-0.5*$C$9^2)*$G$9+$C$9*$G$9^0.5*E2070+($D$9+$F$9*D2070)*(IF(C2070&lt;$E$9*$G$9,1,0)))</f>
        <v>114.986797086909</v>
      </c>
    </row>
    <row r="2071" customFormat="false" ht="12.75" hidden="false" customHeight="false" outlineLevel="0" collapsed="false">
      <c r="A2071" s="0" t="n">
        <v>2058</v>
      </c>
      <c r="B2071" s="0" t="n">
        <f aca="false">A2071*$G$9</f>
        <v>0.234931506849315</v>
      </c>
      <c r="C2071" s="0" t="n">
        <f aca="true">RAND()</f>
        <v>0.0824855965428327</v>
      </c>
      <c r="D2071" s="0" t="n">
        <f aca="true">NORMINV(RAND(),0,1)</f>
        <v>-0.861893240455943</v>
      </c>
      <c r="E2071" s="0" t="n">
        <f aca="true">NORMINV(RAND(),0,1)</f>
        <v>2.07938003169011</v>
      </c>
      <c r="F2071" s="0" t="n">
        <f aca="false">F2070*EXP(($F$9-$E$9*$D$9-0.5*$C$9^2)*$G$9+$C$9*$G$9^0.5*E2071+($D$9+$F$9*D2071)*(IF(C2071&lt;$E$9*$G$9,1,0)))</f>
        <v>115.755418587055</v>
      </c>
    </row>
    <row r="2072" customFormat="false" ht="12.75" hidden="false" customHeight="false" outlineLevel="0" collapsed="false">
      <c r="A2072" s="0" t="n">
        <v>2059</v>
      </c>
      <c r="B2072" s="0" t="n">
        <f aca="false">A2072*$G$9</f>
        <v>0.235045662100457</v>
      </c>
      <c r="C2072" s="0" t="n">
        <f aca="true">RAND()</f>
        <v>0.998959810310291</v>
      </c>
      <c r="D2072" s="0" t="n">
        <f aca="true">NORMINV(RAND(),0,1)</f>
        <v>1.41051001521289</v>
      </c>
      <c r="E2072" s="0" t="n">
        <f aca="true">NORMINV(RAND(),0,1)</f>
        <v>0.141381233787628</v>
      </c>
      <c r="F2072" s="0" t="n">
        <f aca="false">F2071*EXP(($F$9-$E$9*$D$9-0.5*$C$9^2)*$G$9+$C$9*$G$9^0.5*E2072+($D$9+$F$9*D2072)*(IF(C2072&lt;$E$9*$G$9,1,0)))</f>
        <v>115.807556834257</v>
      </c>
    </row>
    <row r="2073" customFormat="false" ht="12.75" hidden="false" customHeight="false" outlineLevel="0" collapsed="false">
      <c r="A2073" s="0" t="n">
        <v>2060</v>
      </c>
      <c r="B2073" s="0" t="n">
        <f aca="false">A2073*$G$9</f>
        <v>0.235159817351598</v>
      </c>
      <c r="C2073" s="0" t="n">
        <f aca="true">RAND()</f>
        <v>0.491566032241145</v>
      </c>
      <c r="D2073" s="0" t="n">
        <f aca="true">NORMINV(RAND(),0,1)</f>
        <v>1.4477975572393</v>
      </c>
      <c r="E2073" s="0" t="n">
        <f aca="true">NORMINV(RAND(),0,1)</f>
        <v>-0.178030047490101</v>
      </c>
      <c r="F2073" s="0" t="n">
        <f aca="false">F2072*EXP(($F$9-$E$9*$D$9-0.5*$C$9^2)*$G$9+$C$9*$G$9^0.5*E2073+($D$9+$F$9*D2073)*(IF(C2073&lt;$E$9*$G$9,1,0)))</f>
        <v>115.741160904276</v>
      </c>
    </row>
    <row r="2074" customFormat="false" ht="12.75" hidden="false" customHeight="false" outlineLevel="0" collapsed="false">
      <c r="A2074" s="0" t="n">
        <v>2061</v>
      </c>
      <c r="B2074" s="0" t="n">
        <f aca="false">A2074*$G$9</f>
        <v>0.23527397260274</v>
      </c>
      <c r="C2074" s="0" t="n">
        <f aca="true">RAND()</f>
        <v>0.183429819322661</v>
      </c>
      <c r="D2074" s="0" t="n">
        <f aca="true">NORMINV(RAND(),0,1)</f>
        <v>-0.617306250219943</v>
      </c>
      <c r="E2074" s="0" t="n">
        <f aca="true">NORMINV(RAND(),0,1)</f>
        <v>0.770858905842718</v>
      </c>
      <c r="F2074" s="0" t="n">
        <f aca="false">F2073*EXP(($F$9-$E$9*$D$9-0.5*$C$9^2)*$G$9+$C$9*$G$9^0.5*E2074+($D$9+$F$9*D2074)*(IF(C2074&lt;$E$9*$G$9,1,0)))</f>
        <v>116.027160911782</v>
      </c>
    </row>
    <row r="2075" customFormat="false" ht="12.75" hidden="false" customHeight="false" outlineLevel="0" collapsed="false">
      <c r="A2075" s="0" t="n">
        <v>2062</v>
      </c>
      <c r="B2075" s="0" t="n">
        <f aca="false">A2075*$G$9</f>
        <v>0.235388127853881</v>
      </c>
      <c r="C2075" s="0" t="n">
        <f aca="true">RAND()</f>
        <v>0.89540940209104</v>
      </c>
      <c r="D2075" s="0" t="n">
        <f aca="true">NORMINV(RAND(),0,1)</f>
        <v>-0.895544553766301</v>
      </c>
      <c r="E2075" s="0" t="n">
        <f aca="true">NORMINV(RAND(),0,1)</f>
        <v>0.377908780846801</v>
      </c>
      <c r="F2075" s="0" t="n">
        <f aca="false">F2074*EXP(($F$9-$E$9*$D$9-0.5*$C$9^2)*$G$9+$C$9*$G$9^0.5*E2075+($D$9+$F$9*D2075)*(IF(C2075&lt;$E$9*$G$9,1,0)))</f>
        <v>116.167459685338</v>
      </c>
    </row>
    <row r="2076" customFormat="false" ht="12.75" hidden="false" customHeight="false" outlineLevel="0" collapsed="false">
      <c r="A2076" s="0" t="n">
        <v>2063</v>
      </c>
      <c r="B2076" s="0" t="n">
        <f aca="false">A2076*$G$9</f>
        <v>0.235502283105023</v>
      </c>
      <c r="C2076" s="0" t="n">
        <f aca="true">RAND()</f>
        <v>0.580484485122843</v>
      </c>
      <c r="D2076" s="0" t="n">
        <f aca="true">NORMINV(RAND(),0,1)</f>
        <v>1.2962726809505</v>
      </c>
      <c r="E2076" s="0" t="n">
        <f aca="true">NORMINV(RAND(),0,1)</f>
        <v>1.42840730771063</v>
      </c>
      <c r="F2076" s="0" t="n">
        <f aca="false">F2075*EXP(($F$9-$E$9*$D$9-0.5*$C$9^2)*$G$9+$C$9*$G$9^0.5*E2076+($D$9+$F$9*D2076)*(IF(C2076&lt;$E$9*$G$9,1,0)))</f>
        <v>116.700216397044</v>
      </c>
    </row>
    <row r="2077" customFormat="false" ht="12.75" hidden="false" customHeight="false" outlineLevel="0" collapsed="false">
      <c r="A2077" s="0" t="n">
        <v>2064</v>
      </c>
      <c r="B2077" s="0" t="n">
        <f aca="false">A2077*$G$9</f>
        <v>0.235616438356164</v>
      </c>
      <c r="C2077" s="0" t="n">
        <f aca="true">RAND()</f>
        <v>0.176902435269846</v>
      </c>
      <c r="D2077" s="0" t="n">
        <f aca="true">NORMINV(RAND(),0,1)</f>
        <v>1.36762786283231</v>
      </c>
      <c r="E2077" s="0" t="n">
        <f aca="true">NORMINV(RAND(),0,1)</f>
        <v>0.12198318894331</v>
      </c>
      <c r="F2077" s="0" t="n">
        <f aca="false">F2076*EXP(($F$9-$E$9*$D$9-0.5*$C$9^2)*$G$9+$C$9*$G$9^0.5*E2077+($D$9+$F$9*D2077)*(IF(C2077&lt;$E$9*$G$9,1,0)))</f>
        <v>116.74552112913</v>
      </c>
    </row>
    <row r="2078" customFormat="false" ht="12.75" hidden="false" customHeight="false" outlineLevel="0" collapsed="false">
      <c r="A2078" s="0" t="n">
        <v>2065</v>
      </c>
      <c r="B2078" s="0" t="n">
        <f aca="false">A2078*$G$9</f>
        <v>0.235730593607306</v>
      </c>
      <c r="C2078" s="0" t="n">
        <f aca="true">RAND()</f>
        <v>0.410055073398283</v>
      </c>
      <c r="D2078" s="0" t="n">
        <f aca="true">NORMINV(RAND(),0,1)</f>
        <v>-1.90943492627962</v>
      </c>
      <c r="E2078" s="0" t="n">
        <f aca="true">NORMINV(RAND(),0,1)</f>
        <v>-1.24383271052804</v>
      </c>
      <c r="F2078" s="0" t="n">
        <f aca="false">F2077*EXP(($F$9-$E$9*$D$9-0.5*$C$9^2)*$G$9+$C$9*$G$9^0.5*E2078+($D$9+$F$9*D2078)*(IF(C2078&lt;$E$9*$G$9,1,0)))</f>
        <v>116.280667632644</v>
      </c>
    </row>
    <row r="2079" customFormat="false" ht="12.75" hidden="false" customHeight="false" outlineLevel="0" collapsed="false">
      <c r="A2079" s="0" t="n">
        <v>2066</v>
      </c>
      <c r="B2079" s="0" t="n">
        <f aca="false">A2079*$G$9</f>
        <v>0.235844748858447</v>
      </c>
      <c r="C2079" s="0" t="n">
        <f aca="true">RAND()</f>
        <v>0.874403914156344</v>
      </c>
      <c r="D2079" s="0" t="n">
        <f aca="true">NORMINV(RAND(),0,1)</f>
        <v>0.85680794832783</v>
      </c>
      <c r="E2079" s="0" t="n">
        <f aca="true">NORMINV(RAND(),0,1)</f>
        <v>1.0608883098444</v>
      </c>
      <c r="F2079" s="0" t="n">
        <f aca="false">F2078*EXP(($F$9-$E$9*$D$9-0.5*$C$9^2)*$G$9+$C$9*$G$9^0.5*E2079+($D$9+$F$9*D2079)*(IF(C2079&lt;$E$9*$G$9,1,0)))</f>
        <v>116.676416549038</v>
      </c>
    </row>
    <row r="2080" customFormat="false" ht="12.75" hidden="false" customHeight="false" outlineLevel="0" collapsed="false">
      <c r="A2080" s="0" t="n">
        <v>2067</v>
      </c>
      <c r="B2080" s="0" t="n">
        <f aca="false">A2080*$G$9</f>
        <v>0.235958904109589</v>
      </c>
      <c r="C2080" s="0" t="n">
        <f aca="true">RAND()</f>
        <v>0.828051519680436</v>
      </c>
      <c r="D2080" s="0" t="n">
        <f aca="true">NORMINV(RAND(),0,1)</f>
        <v>-1.20202419849713</v>
      </c>
      <c r="E2080" s="0" t="n">
        <f aca="true">NORMINV(RAND(),0,1)</f>
        <v>0.134092122768305</v>
      </c>
      <c r="F2080" s="0" t="n">
        <f aca="false">F2079*EXP(($F$9-$E$9*$D$9-0.5*$C$9^2)*$G$9+$C$9*$G$9^0.5*E2080+($D$9+$F$9*D2080)*(IF(C2080&lt;$E$9*$G$9,1,0)))</f>
        <v>116.726242427446</v>
      </c>
    </row>
    <row r="2081" customFormat="false" ht="12.75" hidden="false" customHeight="false" outlineLevel="0" collapsed="false">
      <c r="A2081" s="0" t="n">
        <v>2068</v>
      </c>
      <c r="B2081" s="0" t="n">
        <f aca="false">A2081*$G$9</f>
        <v>0.236073059360731</v>
      </c>
      <c r="C2081" s="0" t="n">
        <f aca="true">RAND()</f>
        <v>0.609334273038579</v>
      </c>
      <c r="D2081" s="0" t="n">
        <f aca="true">NORMINV(RAND(),0,1)</f>
        <v>-1.22944696811856</v>
      </c>
      <c r="E2081" s="0" t="n">
        <f aca="true">NORMINV(RAND(),0,1)</f>
        <v>0.124898636508056</v>
      </c>
      <c r="F2081" s="0" t="n">
        <f aca="false">F2080*EXP(($F$9-$E$9*$D$9-0.5*$C$9^2)*$G$9+$C$9*$G$9^0.5*E2081+($D$9+$F$9*D2081)*(IF(C2081&lt;$E$9*$G$9,1,0)))</f>
        <v>116.772648486285</v>
      </c>
    </row>
    <row r="2082" customFormat="false" ht="12.75" hidden="false" customHeight="false" outlineLevel="0" collapsed="false">
      <c r="A2082" s="0" t="n">
        <v>2069</v>
      </c>
      <c r="B2082" s="0" t="n">
        <f aca="false">A2082*$G$9</f>
        <v>0.236187214611872</v>
      </c>
      <c r="C2082" s="0" t="n">
        <f aca="true">RAND()</f>
        <v>0.862108247933276</v>
      </c>
      <c r="D2082" s="0" t="n">
        <f aca="true">NORMINV(RAND(),0,1)</f>
        <v>0.324616449742346</v>
      </c>
      <c r="E2082" s="0" t="n">
        <f aca="true">NORMINV(RAND(),0,1)</f>
        <v>0.381421927887076</v>
      </c>
      <c r="F2082" s="0" t="n">
        <f aca="false">F2081*EXP(($F$9-$E$9*$D$9-0.5*$C$9^2)*$G$9+$C$9*$G$9^0.5*E2082+($D$9+$F$9*D2082)*(IF(C2082&lt;$E$9*$G$9,1,0)))</f>
        <v>116.915165234875</v>
      </c>
    </row>
    <row r="2083" customFormat="false" ht="12.75" hidden="false" customHeight="false" outlineLevel="0" collapsed="false">
      <c r="A2083" s="0" t="n">
        <v>2070</v>
      </c>
      <c r="B2083" s="0" t="n">
        <f aca="false">A2083*$G$9</f>
        <v>0.236301369863014</v>
      </c>
      <c r="C2083" s="0" t="n">
        <f aca="true">RAND()</f>
        <v>0.726077768625438</v>
      </c>
      <c r="D2083" s="0" t="n">
        <f aca="true">NORMINV(RAND(),0,1)</f>
        <v>-0.187603078113127</v>
      </c>
      <c r="E2083" s="0" t="n">
        <f aca="true">NORMINV(RAND(),0,1)</f>
        <v>-2.1801726026396</v>
      </c>
      <c r="F2083" s="0" t="n">
        <f aca="false">F2082*EXP(($F$9-$E$9*$D$9-0.5*$C$9^2)*$G$9+$C$9*$G$9^0.5*E2083+($D$9+$F$9*D2083)*(IF(C2083&lt;$E$9*$G$9,1,0)))</f>
        <v>116.100665274658</v>
      </c>
    </row>
    <row r="2084" customFormat="false" ht="12.75" hidden="false" customHeight="false" outlineLevel="0" collapsed="false">
      <c r="A2084" s="0" t="n">
        <v>2071</v>
      </c>
      <c r="B2084" s="0" t="n">
        <f aca="false">A2084*$G$9</f>
        <v>0.236415525114155</v>
      </c>
      <c r="C2084" s="0" t="n">
        <f aca="true">RAND()</f>
        <v>0.3911908547272</v>
      </c>
      <c r="D2084" s="0" t="n">
        <f aca="true">NORMINV(RAND(),0,1)</f>
        <v>1.48637218690958</v>
      </c>
      <c r="E2084" s="0" t="n">
        <f aca="true">NORMINV(RAND(),0,1)</f>
        <v>0.761540138107546</v>
      </c>
      <c r="F2084" s="0" t="n">
        <f aca="false">F2083*EXP(($F$9-$E$9*$D$9-0.5*$C$9^2)*$G$9+$C$9*$G$9^0.5*E2084+($D$9+$F$9*D2084)*(IF(C2084&lt;$E$9*$G$9,1,0)))</f>
        <v>116.38407724464</v>
      </c>
    </row>
    <row r="2085" customFormat="false" ht="12.75" hidden="false" customHeight="false" outlineLevel="0" collapsed="false">
      <c r="A2085" s="0" t="n">
        <v>2072</v>
      </c>
      <c r="B2085" s="0" t="n">
        <f aca="false">A2085*$G$9</f>
        <v>0.236529680365297</v>
      </c>
      <c r="C2085" s="0" t="n">
        <f aca="true">RAND()</f>
        <v>0.151376843562732</v>
      </c>
      <c r="D2085" s="0" t="n">
        <f aca="true">NORMINV(RAND(),0,1)</f>
        <v>1.31860376836256</v>
      </c>
      <c r="E2085" s="0" t="n">
        <f aca="true">NORMINV(RAND(),0,1)</f>
        <v>1.0005489032776</v>
      </c>
      <c r="F2085" s="0" t="n">
        <f aca="false">F2084*EXP(($F$9-$E$9*$D$9-0.5*$C$9^2)*$G$9+$C$9*$G$9^0.5*E2085+($D$9+$F$9*D2085)*(IF(C2085&lt;$E$9*$G$9,1,0)))</f>
        <v>116.757594286296</v>
      </c>
    </row>
    <row r="2086" customFormat="false" ht="12.75" hidden="false" customHeight="false" outlineLevel="0" collapsed="false">
      <c r="A2086" s="0" t="n">
        <v>2073</v>
      </c>
      <c r="B2086" s="0" t="n">
        <f aca="false">A2086*$G$9</f>
        <v>0.236643835616438</v>
      </c>
      <c r="C2086" s="0" t="n">
        <f aca="true">RAND()</f>
        <v>0.892033309561408</v>
      </c>
      <c r="D2086" s="0" t="n">
        <f aca="true">NORMINV(RAND(),0,1)</f>
        <v>1.93046635191408</v>
      </c>
      <c r="E2086" s="0" t="n">
        <f aca="true">NORMINV(RAND(),0,1)</f>
        <v>-1.09403698159771</v>
      </c>
      <c r="F2086" s="0" t="n">
        <f aca="false">F2085*EXP(($F$9-$E$9*$D$9-0.5*$C$9^2)*$G$9+$C$9*$G$9^0.5*E2086+($D$9+$F$9*D2086)*(IF(C2086&lt;$E$9*$G$9,1,0)))</f>
        <v>116.348542993392</v>
      </c>
    </row>
    <row r="2087" customFormat="false" ht="12.75" hidden="false" customHeight="false" outlineLevel="0" collapsed="false">
      <c r="A2087" s="0" t="n">
        <v>2074</v>
      </c>
      <c r="B2087" s="0" t="n">
        <f aca="false">A2087*$G$9</f>
        <v>0.23675799086758</v>
      </c>
      <c r="C2087" s="0" t="n">
        <f aca="true">RAND()</f>
        <v>0.587423578660598</v>
      </c>
      <c r="D2087" s="0" t="n">
        <f aca="true">NORMINV(RAND(),0,1)</f>
        <v>0.721293890113571</v>
      </c>
      <c r="E2087" s="0" t="n">
        <f aca="true">NORMINV(RAND(),0,1)</f>
        <v>-0.509493734036111</v>
      </c>
      <c r="F2087" s="0" t="n">
        <f aca="false">F2086*EXP(($F$9-$E$9*$D$9-0.5*$C$9^2)*$G$9+$C$9*$G$9^0.5*E2087+($D$9+$F$9*D2087)*(IF(C2087&lt;$E$9*$G$9,1,0)))</f>
        <v>116.158359818463</v>
      </c>
    </row>
    <row r="2088" customFormat="false" ht="12.75" hidden="false" customHeight="false" outlineLevel="0" collapsed="false">
      <c r="A2088" s="0" t="n">
        <v>2075</v>
      </c>
      <c r="B2088" s="0" t="n">
        <f aca="false">A2088*$G$9</f>
        <v>0.236872146118721</v>
      </c>
      <c r="C2088" s="0" t="n">
        <f aca="true">RAND()</f>
        <v>0.916078226064081</v>
      </c>
      <c r="D2088" s="0" t="n">
        <f aca="true">NORMINV(RAND(),0,1)</f>
        <v>0.460791150138497</v>
      </c>
      <c r="E2088" s="0" t="n">
        <f aca="true">NORMINV(RAND(),0,1)</f>
        <v>0.304771631822611</v>
      </c>
      <c r="F2088" s="0" t="n">
        <f aca="false">F2087*EXP(($F$9-$E$9*$D$9-0.5*$C$9^2)*$G$9+$C$9*$G$9^0.5*E2088+($D$9+$F$9*D2088)*(IF(C2088&lt;$E$9*$G$9,1,0)))</f>
        <v>116.271556874065</v>
      </c>
    </row>
    <row r="2089" customFormat="false" ht="12.75" hidden="false" customHeight="false" outlineLevel="0" collapsed="false">
      <c r="A2089" s="0" t="n">
        <v>2076</v>
      </c>
      <c r="B2089" s="0" t="n">
        <f aca="false">A2089*$G$9</f>
        <v>0.236986301369863</v>
      </c>
      <c r="C2089" s="0" t="n">
        <f aca="true">RAND()</f>
        <v>0.748324728644539</v>
      </c>
      <c r="D2089" s="0" t="n">
        <f aca="true">NORMINV(RAND(),0,1)</f>
        <v>-0.412127037328128</v>
      </c>
      <c r="E2089" s="0" t="n">
        <f aca="true">NORMINV(RAND(),0,1)</f>
        <v>-0.825319165948156</v>
      </c>
      <c r="F2089" s="0" t="n">
        <f aca="false">F2088*EXP(($F$9-$E$9*$D$9-0.5*$C$9^2)*$G$9+$C$9*$G$9^0.5*E2089+($D$9+$F$9*D2089)*(IF(C2089&lt;$E$9*$G$9,1,0)))</f>
        <v>115.964047786533</v>
      </c>
    </row>
    <row r="2090" customFormat="false" ht="12.75" hidden="false" customHeight="false" outlineLevel="0" collapsed="false">
      <c r="A2090" s="0" t="n">
        <v>2077</v>
      </c>
      <c r="B2090" s="0" t="n">
        <f aca="false">A2090*$G$9</f>
        <v>0.237100456621005</v>
      </c>
      <c r="C2090" s="0" t="n">
        <f aca="true">RAND()</f>
        <v>0.907500295270141</v>
      </c>
      <c r="D2090" s="0" t="n">
        <f aca="true">NORMINV(RAND(),0,1)</f>
        <v>0.185783512810455</v>
      </c>
      <c r="E2090" s="0" t="n">
        <f aca="true">NORMINV(RAND(),0,1)</f>
        <v>-1.36078554830646</v>
      </c>
      <c r="F2090" s="0" t="n">
        <f aca="false">F2089*EXP(($F$9-$E$9*$D$9-0.5*$C$9^2)*$G$9+$C$9*$G$9^0.5*E2090+($D$9+$F$9*D2090)*(IF(C2090&lt;$E$9*$G$9,1,0)))</f>
        <v>115.459015772022</v>
      </c>
    </row>
    <row r="2091" customFormat="false" ht="12.75" hidden="false" customHeight="false" outlineLevel="0" collapsed="false">
      <c r="A2091" s="0" t="n">
        <v>2078</v>
      </c>
      <c r="B2091" s="0" t="n">
        <f aca="false">A2091*$G$9</f>
        <v>0.237214611872146</v>
      </c>
      <c r="C2091" s="0" t="n">
        <f aca="true">RAND()</f>
        <v>0.766344950021957</v>
      </c>
      <c r="D2091" s="0" t="n">
        <f aca="true">NORMINV(RAND(),0,1)</f>
        <v>-0.731992802279809</v>
      </c>
      <c r="E2091" s="0" t="n">
        <f aca="true">NORMINV(RAND(),0,1)</f>
        <v>-1.65527501105995</v>
      </c>
      <c r="F2091" s="0" t="n">
        <f aca="false">F2090*EXP(($F$9-$E$9*$D$9-0.5*$C$9^2)*$G$9+$C$9*$G$9^0.5*E2091+($D$9+$F$9*D2091)*(IF(C2091&lt;$E$9*$G$9,1,0)))</f>
        <v>114.84772402301</v>
      </c>
    </row>
    <row r="2092" customFormat="false" ht="12.75" hidden="false" customHeight="false" outlineLevel="0" collapsed="false">
      <c r="A2092" s="0" t="n">
        <v>2079</v>
      </c>
      <c r="B2092" s="0" t="n">
        <f aca="false">A2092*$G$9</f>
        <v>0.237328767123288</v>
      </c>
      <c r="C2092" s="0" t="n">
        <f aca="true">RAND()</f>
        <v>0.40573859483909</v>
      </c>
      <c r="D2092" s="0" t="n">
        <f aca="true">NORMINV(RAND(),0,1)</f>
        <v>0.607710431036157</v>
      </c>
      <c r="E2092" s="0" t="n">
        <f aca="true">NORMINV(RAND(),0,1)</f>
        <v>-0.894660300108213</v>
      </c>
      <c r="F2092" s="0" t="n">
        <f aca="false">F2091*EXP(($F$9-$E$9*$D$9-0.5*$C$9^2)*$G$9+$C$9*$G$9^0.5*E2092+($D$9+$F$9*D2092)*(IF(C2092&lt;$E$9*$G$9,1,0)))</f>
        <v>114.518524968328</v>
      </c>
    </row>
    <row r="2093" customFormat="false" ht="12.75" hidden="false" customHeight="false" outlineLevel="0" collapsed="false">
      <c r="A2093" s="0" t="n">
        <v>2080</v>
      </c>
      <c r="B2093" s="0" t="n">
        <f aca="false">A2093*$G$9</f>
        <v>0.237442922374429</v>
      </c>
      <c r="C2093" s="0" t="n">
        <f aca="true">RAND()</f>
        <v>0.10413011514748</v>
      </c>
      <c r="D2093" s="0" t="n">
        <f aca="true">NORMINV(RAND(),0,1)</f>
        <v>-0.935797125445028</v>
      </c>
      <c r="E2093" s="0" t="n">
        <f aca="true">NORMINV(RAND(),0,1)</f>
        <v>-0.174238471672168</v>
      </c>
      <c r="F2093" s="0" t="n">
        <f aca="false">F2092*EXP(($F$9-$E$9*$D$9-0.5*$C$9^2)*$G$9+$C$9*$G$9^0.5*E2093+($D$9+$F$9*D2093)*(IF(C2093&lt;$E$9*$G$9,1,0)))</f>
        <v>114.454259050411</v>
      </c>
    </row>
    <row r="2094" customFormat="false" ht="12.75" hidden="false" customHeight="false" outlineLevel="0" collapsed="false">
      <c r="A2094" s="0" t="n">
        <v>2081</v>
      </c>
      <c r="B2094" s="0" t="n">
        <f aca="false">A2094*$G$9</f>
        <v>0.237557077625571</v>
      </c>
      <c r="C2094" s="0" t="n">
        <f aca="true">RAND()</f>
        <v>0.900668913618741</v>
      </c>
      <c r="D2094" s="0" t="n">
        <f aca="true">NORMINV(RAND(),0,1)</f>
        <v>0.00296111882060383</v>
      </c>
      <c r="E2094" s="0" t="n">
        <f aca="true">NORMINV(RAND(),0,1)</f>
        <v>-0.820377863452187</v>
      </c>
      <c r="F2094" s="0" t="n">
        <f aca="false">F2093*EXP(($F$9-$E$9*$D$9-0.5*$C$9^2)*$G$9+$C$9*$G$9^0.5*E2094+($D$9+$F$9*D2094)*(IF(C2094&lt;$E$9*$G$9,1,0)))</f>
        <v>114.153364249102</v>
      </c>
    </row>
    <row r="2095" customFormat="false" ht="12.75" hidden="false" customHeight="false" outlineLevel="0" collapsed="false">
      <c r="A2095" s="0" t="n">
        <v>2082</v>
      </c>
      <c r="B2095" s="0" t="n">
        <f aca="false">A2095*$G$9</f>
        <v>0.237671232876712</v>
      </c>
      <c r="C2095" s="0" t="n">
        <f aca="true">RAND()</f>
        <v>0.6319973144322</v>
      </c>
      <c r="D2095" s="0" t="n">
        <f aca="true">NORMINV(RAND(),0,1)</f>
        <v>-0.397577060628023</v>
      </c>
      <c r="E2095" s="0" t="n">
        <f aca="true">NORMINV(RAND(),0,1)</f>
        <v>-1.77227092144193</v>
      </c>
      <c r="F2095" s="0" t="n">
        <f aca="false">F2094*EXP(($F$9-$E$9*$D$9-0.5*$C$9^2)*$G$9+$C$9*$G$9^0.5*E2095+($D$9+$F$9*D2095)*(IF(C2095&lt;$E$9*$G$9,1,0)))</f>
        <v>113.506411473214</v>
      </c>
    </row>
    <row r="2096" customFormat="false" ht="12.75" hidden="false" customHeight="false" outlineLevel="0" collapsed="false">
      <c r="A2096" s="0" t="n">
        <v>2083</v>
      </c>
      <c r="B2096" s="0" t="n">
        <f aca="false">A2096*$G$9</f>
        <v>0.237785388127854</v>
      </c>
      <c r="C2096" s="0" t="n">
        <f aca="true">RAND()</f>
        <v>0.496636826419167</v>
      </c>
      <c r="D2096" s="0" t="n">
        <f aca="true">NORMINV(RAND(),0,1)</f>
        <v>0.426493541798869</v>
      </c>
      <c r="E2096" s="0" t="n">
        <f aca="true">NORMINV(RAND(),0,1)</f>
        <v>0.16298905968645</v>
      </c>
      <c r="F2096" s="0" t="n">
        <f aca="false">F2095*EXP(($F$9-$E$9*$D$9-0.5*$C$9^2)*$G$9+$C$9*$G$9^0.5*E2096+($D$9+$F$9*D2096)*(IF(C2096&lt;$E$9*$G$9,1,0)))</f>
        <v>113.565401955897</v>
      </c>
    </row>
    <row r="2097" customFormat="false" ht="12.75" hidden="false" customHeight="false" outlineLevel="0" collapsed="false">
      <c r="A2097" s="0" t="n">
        <v>2084</v>
      </c>
      <c r="B2097" s="0" t="n">
        <f aca="false">A2097*$G$9</f>
        <v>0.237899543378995</v>
      </c>
      <c r="C2097" s="0" t="n">
        <f aca="true">RAND()</f>
        <v>0.200102899798853</v>
      </c>
      <c r="D2097" s="0" t="n">
        <f aca="true">NORMINV(RAND(),0,1)</f>
        <v>0.603059173274887</v>
      </c>
      <c r="E2097" s="0" t="n">
        <f aca="true">NORMINV(RAND(),0,1)</f>
        <v>1.10705817010827</v>
      </c>
      <c r="F2097" s="0" t="n">
        <f aca="false">F2096*EXP(($F$9-$E$9*$D$9-0.5*$C$9^2)*$G$9+$C$9*$G$9^0.5*E2097+($D$9+$F$9*D2097)*(IF(C2097&lt;$E$9*$G$9,1,0)))</f>
        <v>113.968774565664</v>
      </c>
    </row>
    <row r="2098" customFormat="false" ht="12.75" hidden="false" customHeight="false" outlineLevel="0" collapsed="false">
      <c r="A2098" s="0" t="n">
        <v>2085</v>
      </c>
      <c r="B2098" s="0" t="n">
        <f aca="false">A2098*$G$9</f>
        <v>0.238013698630137</v>
      </c>
      <c r="C2098" s="0" t="n">
        <f aca="true">RAND()</f>
        <v>0.137047112353801</v>
      </c>
      <c r="D2098" s="0" t="n">
        <f aca="true">NORMINV(RAND(),0,1)</f>
        <v>-0.546676810939086</v>
      </c>
      <c r="E2098" s="0" t="n">
        <f aca="true">NORMINV(RAND(),0,1)</f>
        <v>-1.26223359855236</v>
      </c>
      <c r="F2098" s="0" t="n">
        <f aca="false">F2097*EXP(($F$9-$E$9*$D$9-0.5*$C$9^2)*$G$9+$C$9*$G$9^0.5*E2098+($D$9+$F$9*D2098)*(IF(C2098&lt;$E$9*$G$9,1,0)))</f>
        <v>113.50828246229</v>
      </c>
    </row>
    <row r="2099" customFormat="false" ht="12.75" hidden="false" customHeight="false" outlineLevel="0" collapsed="false">
      <c r="A2099" s="0" t="n">
        <v>2086</v>
      </c>
      <c r="B2099" s="0" t="n">
        <f aca="false">A2099*$G$9</f>
        <v>0.238127853881279</v>
      </c>
      <c r="C2099" s="0" t="n">
        <f aca="true">RAND()</f>
        <v>0.230349919756542</v>
      </c>
      <c r="D2099" s="0" t="n">
        <f aca="true">NORMINV(RAND(),0,1)</f>
        <v>-0.85269824707998</v>
      </c>
      <c r="E2099" s="0" t="n">
        <f aca="true">NORMINV(RAND(),0,1)</f>
        <v>-1.44182316263686</v>
      </c>
      <c r="F2099" s="0" t="n">
        <f aca="false">F2098*EXP(($F$9-$E$9*$D$9-0.5*$C$9^2)*$G$9+$C$9*$G$9^0.5*E2099+($D$9+$F$9*D2099)*(IF(C2099&lt;$E$9*$G$9,1,0)))</f>
        <v>112.984593907676</v>
      </c>
    </row>
    <row r="2100" customFormat="false" ht="12.75" hidden="false" customHeight="false" outlineLevel="0" collapsed="false">
      <c r="A2100" s="0" t="n">
        <v>2087</v>
      </c>
      <c r="B2100" s="0" t="n">
        <f aca="false">A2100*$G$9</f>
        <v>0.23824200913242</v>
      </c>
      <c r="C2100" s="0" t="n">
        <f aca="true">RAND()</f>
        <v>0.678556297600297</v>
      </c>
      <c r="D2100" s="0" t="n">
        <f aca="true">NORMINV(RAND(),0,1)</f>
        <v>-1.38618328697539</v>
      </c>
      <c r="E2100" s="0" t="n">
        <f aca="true">NORMINV(RAND(),0,1)</f>
        <v>0.338079981854172</v>
      </c>
      <c r="F2100" s="0" t="n">
        <f aca="false">F2099*EXP(($F$9-$E$9*$D$9-0.5*$C$9^2)*$G$9+$C$9*$G$9^0.5*E2100+($D$9+$F$9*D2100)*(IF(C2100&lt;$E$9*$G$9,1,0)))</f>
        <v>113.106773125342</v>
      </c>
    </row>
    <row r="2101" customFormat="false" ht="12.75" hidden="false" customHeight="false" outlineLevel="0" collapsed="false">
      <c r="A2101" s="0" t="n">
        <v>2088</v>
      </c>
      <c r="B2101" s="0" t="n">
        <f aca="false">A2101*$G$9</f>
        <v>0.238356164383562</v>
      </c>
      <c r="C2101" s="0" t="n">
        <f aca="true">RAND()</f>
        <v>0.372500843848175</v>
      </c>
      <c r="D2101" s="0" t="n">
        <f aca="true">NORMINV(RAND(),0,1)</f>
        <v>0.171512271173216</v>
      </c>
      <c r="E2101" s="0" t="n">
        <f aca="true">NORMINV(RAND(),0,1)</f>
        <v>1.00266940692638</v>
      </c>
      <c r="F2101" s="0" t="n">
        <f aca="false">F2100*EXP(($F$9-$E$9*$D$9-0.5*$C$9^2)*$G$9+$C$9*$G$9^0.5*E2101+($D$9+$F$9*D2101)*(IF(C2101&lt;$E$9*$G$9,1,0)))</f>
        <v>113.470543397162</v>
      </c>
    </row>
    <row r="2102" customFormat="false" ht="12.75" hidden="false" customHeight="false" outlineLevel="0" collapsed="false">
      <c r="A2102" s="0" t="n">
        <v>2089</v>
      </c>
      <c r="B2102" s="0" t="n">
        <f aca="false">A2102*$G$9</f>
        <v>0.238470319634703</v>
      </c>
      <c r="C2102" s="0" t="n">
        <f aca="true">RAND()</f>
        <v>0.675145876654015</v>
      </c>
      <c r="D2102" s="0" t="n">
        <f aca="true">NORMINV(RAND(),0,1)</f>
        <v>1.63151240690804</v>
      </c>
      <c r="E2102" s="0" t="n">
        <f aca="true">NORMINV(RAND(),0,1)</f>
        <v>1.26678026307532</v>
      </c>
      <c r="F2102" s="0" t="n">
        <f aca="false">F2101*EXP(($F$9-$E$9*$D$9-0.5*$C$9^2)*$G$9+$C$9*$G$9^0.5*E2102+($D$9+$F$9*D2102)*(IF(C2102&lt;$E$9*$G$9,1,0)))</f>
        <v>113.931892475871</v>
      </c>
    </row>
    <row r="2103" customFormat="false" ht="12.75" hidden="false" customHeight="false" outlineLevel="0" collapsed="false">
      <c r="A2103" s="0" t="n">
        <v>2090</v>
      </c>
      <c r="B2103" s="0" t="n">
        <f aca="false">A2103*$G$9</f>
        <v>0.238584474885845</v>
      </c>
      <c r="C2103" s="0" t="n">
        <f aca="true">RAND()</f>
        <v>0.703250074711292</v>
      </c>
      <c r="D2103" s="0" t="n">
        <f aca="true">NORMINV(RAND(),0,1)</f>
        <v>-0.131716636560155</v>
      </c>
      <c r="E2103" s="0" t="n">
        <f aca="true">NORMINV(RAND(),0,1)</f>
        <v>-0.135704513871287</v>
      </c>
      <c r="F2103" s="0" t="n">
        <f aca="false">F2102*EXP(($F$9-$E$9*$D$9-0.5*$C$9^2)*$G$9+$C$9*$G$9^0.5*E2103+($D$9+$F$9*D2103)*(IF(C2103&lt;$E$9*$G$9,1,0)))</f>
        <v>113.882020812713</v>
      </c>
    </row>
    <row r="2104" customFormat="false" ht="12.75" hidden="false" customHeight="false" outlineLevel="0" collapsed="false">
      <c r="A2104" s="0" t="n">
        <v>2091</v>
      </c>
      <c r="B2104" s="0" t="n">
        <f aca="false">A2104*$G$9</f>
        <v>0.238698630136986</v>
      </c>
      <c r="C2104" s="0" t="n">
        <f aca="true">RAND()</f>
        <v>0.567233665567564</v>
      </c>
      <c r="D2104" s="0" t="n">
        <f aca="true">NORMINV(RAND(),0,1)</f>
        <v>0.166102469209924</v>
      </c>
      <c r="E2104" s="0" t="n">
        <f aca="true">NORMINV(RAND(),0,1)</f>
        <v>-0.976235663540453</v>
      </c>
      <c r="F2104" s="0" t="n">
        <f aca="false">F2103*EXP(($F$9-$E$9*$D$9-0.5*$C$9^2)*$G$9+$C$9*$G$9^0.5*E2104+($D$9+$F$9*D2104)*(IF(C2104&lt;$E$9*$G$9,1,0)))</f>
        <v>113.525901912959</v>
      </c>
    </row>
    <row r="2105" customFormat="false" ht="12.75" hidden="false" customHeight="false" outlineLevel="0" collapsed="false">
      <c r="A2105" s="0" t="n">
        <v>2092</v>
      </c>
      <c r="B2105" s="0" t="n">
        <f aca="false">A2105*$G$9</f>
        <v>0.238812785388128</v>
      </c>
      <c r="C2105" s="0" t="n">
        <f aca="true">RAND()</f>
        <v>0.404633678876604</v>
      </c>
      <c r="D2105" s="0" t="n">
        <f aca="true">NORMINV(RAND(),0,1)</f>
        <v>-0.040584034700861</v>
      </c>
      <c r="E2105" s="0" t="n">
        <f aca="true">NORMINV(RAND(),0,1)</f>
        <v>0.541206524869174</v>
      </c>
      <c r="F2105" s="0" t="n">
        <f aca="false">F2104*EXP(($F$9-$E$9*$D$9-0.5*$C$9^2)*$G$9+$C$9*$G$9^0.5*E2105+($D$9+$F$9*D2105)*(IF(C2105&lt;$E$9*$G$9,1,0)))</f>
        <v>113.722685216973</v>
      </c>
    </row>
    <row r="2106" customFormat="false" ht="12.75" hidden="false" customHeight="false" outlineLevel="0" collapsed="false">
      <c r="A2106" s="0" t="n">
        <v>2093</v>
      </c>
      <c r="B2106" s="0" t="n">
        <f aca="false">A2106*$G$9</f>
        <v>0.238926940639269</v>
      </c>
      <c r="C2106" s="0" t="n">
        <f aca="true">RAND()</f>
        <v>0.826750565787883</v>
      </c>
      <c r="D2106" s="0" t="n">
        <f aca="true">NORMINV(RAND(),0,1)</f>
        <v>0.436206541848712</v>
      </c>
      <c r="E2106" s="0" t="n">
        <f aca="true">NORMINV(RAND(),0,1)</f>
        <v>-0.328290189389241</v>
      </c>
      <c r="F2106" s="0" t="n">
        <f aca="false">F2105*EXP(($F$9-$E$9*$D$9-0.5*$C$9^2)*$G$9+$C$9*$G$9^0.5*E2106+($D$9+$F$9*D2106)*(IF(C2106&lt;$E$9*$G$9,1,0)))</f>
        <v>113.602756999452</v>
      </c>
    </row>
    <row r="2107" customFormat="false" ht="12.75" hidden="false" customHeight="false" outlineLevel="0" collapsed="false">
      <c r="A2107" s="0" t="n">
        <v>2094</v>
      </c>
      <c r="B2107" s="0" t="n">
        <f aca="false">A2107*$G$9</f>
        <v>0.239041095890411</v>
      </c>
      <c r="C2107" s="0" t="n">
        <f aca="true">RAND()</f>
        <v>0.186826470972183</v>
      </c>
      <c r="D2107" s="0" t="n">
        <f aca="true">NORMINV(RAND(),0,1)</f>
        <v>0.832333966980606</v>
      </c>
      <c r="E2107" s="0" t="n">
        <f aca="true">NORMINV(RAND(),0,1)</f>
        <v>0.0731876460201108</v>
      </c>
      <c r="F2107" s="0" t="n">
        <f aca="false">F2106*EXP(($F$9-$E$9*$D$9-0.5*$C$9^2)*$G$9+$C$9*$G$9^0.5*E2107+($D$9+$F$9*D2107)*(IF(C2107&lt;$E$9*$G$9,1,0)))</f>
        <v>113.629085757648</v>
      </c>
    </row>
    <row r="2108" customFormat="false" ht="12.75" hidden="false" customHeight="false" outlineLevel="0" collapsed="false">
      <c r="A2108" s="0" t="n">
        <v>2095</v>
      </c>
      <c r="B2108" s="0" t="n">
        <f aca="false">A2108*$G$9</f>
        <v>0.239155251141553</v>
      </c>
      <c r="C2108" s="0" t="n">
        <f aca="true">RAND()</f>
        <v>0.963833751406398</v>
      </c>
      <c r="D2108" s="0" t="n">
        <f aca="true">NORMINV(RAND(),0,1)</f>
        <v>-0.375219256496499</v>
      </c>
      <c r="E2108" s="0" t="n">
        <f aca="true">NORMINV(RAND(),0,1)</f>
        <v>0.515014819563429</v>
      </c>
      <c r="F2108" s="0" t="n">
        <f aca="false">F2107*EXP(($F$9-$E$9*$D$9-0.5*$C$9^2)*$G$9+$C$9*$G$9^0.5*E2108+($D$9+$F$9*D2108)*(IF(C2108&lt;$E$9*$G$9,1,0)))</f>
        <v>113.816492352532</v>
      </c>
    </row>
    <row r="2109" customFormat="false" ht="12.75" hidden="false" customHeight="false" outlineLevel="0" collapsed="false">
      <c r="A2109" s="0" t="n">
        <v>2096</v>
      </c>
      <c r="B2109" s="0" t="n">
        <f aca="false">A2109*$G$9</f>
        <v>0.239269406392694</v>
      </c>
      <c r="C2109" s="0" t="n">
        <f aca="true">RAND()</f>
        <v>0.698063459277743</v>
      </c>
      <c r="D2109" s="0" t="n">
        <f aca="true">NORMINV(RAND(),0,1)</f>
        <v>-0.389128975874775</v>
      </c>
      <c r="E2109" s="0" t="n">
        <f aca="true">NORMINV(RAND(),0,1)</f>
        <v>-0.906882291195829</v>
      </c>
      <c r="F2109" s="0" t="n">
        <f aca="false">F2108*EXP(($F$9-$E$9*$D$9-0.5*$C$9^2)*$G$9+$C$9*$G$9^0.5*E2109+($D$9+$F$9*D2109)*(IF(C2109&lt;$E$9*$G$9,1,0)))</f>
        <v>113.485803300635</v>
      </c>
    </row>
    <row r="2110" customFormat="false" ht="12.75" hidden="false" customHeight="false" outlineLevel="0" collapsed="false">
      <c r="A2110" s="0" t="n">
        <v>2097</v>
      </c>
      <c r="B2110" s="0" t="n">
        <f aca="false">A2110*$G$9</f>
        <v>0.239383561643836</v>
      </c>
      <c r="C2110" s="0" t="n">
        <f aca="true">RAND()</f>
        <v>0.829489274200397</v>
      </c>
      <c r="D2110" s="0" t="n">
        <f aca="true">NORMINV(RAND(),0,1)</f>
        <v>-0.166807576381537</v>
      </c>
      <c r="E2110" s="0" t="n">
        <f aca="true">NORMINV(RAND(),0,1)</f>
        <v>0.377160063159647</v>
      </c>
      <c r="F2110" s="0" t="n">
        <f aca="false">F2109*EXP(($F$9-$E$9*$D$9-0.5*$C$9^2)*$G$9+$C$9*$G$9^0.5*E2110+($D$9+$F$9*D2110)*(IF(C2110&lt;$E$9*$G$9,1,0)))</f>
        <v>113.622756412466</v>
      </c>
    </row>
    <row r="2111" customFormat="false" ht="12.75" hidden="false" customHeight="false" outlineLevel="0" collapsed="false">
      <c r="A2111" s="0" t="n">
        <v>2098</v>
      </c>
      <c r="B2111" s="0" t="n">
        <f aca="false">A2111*$G$9</f>
        <v>0.239497716894977</v>
      </c>
      <c r="C2111" s="0" t="n">
        <f aca="true">RAND()</f>
        <v>0.583677775073315</v>
      </c>
      <c r="D2111" s="0" t="n">
        <f aca="true">NORMINV(RAND(),0,1)</f>
        <v>-0.85625057829731</v>
      </c>
      <c r="E2111" s="0" t="n">
        <f aca="true">NORMINV(RAND(),0,1)</f>
        <v>0.143601884159779</v>
      </c>
      <c r="F2111" s="0" t="n">
        <f aca="false">F2110*EXP(($F$9-$E$9*$D$9-0.5*$C$9^2)*$G$9+$C$9*$G$9^0.5*E2111+($D$9+$F$9*D2111)*(IF(C2111&lt;$E$9*$G$9,1,0)))</f>
        <v>113.674743189582</v>
      </c>
    </row>
    <row r="2112" customFormat="false" ht="12.75" hidden="false" customHeight="false" outlineLevel="0" collapsed="false">
      <c r="A2112" s="0" t="n">
        <v>2099</v>
      </c>
      <c r="B2112" s="0" t="n">
        <f aca="false">A2112*$G$9</f>
        <v>0.239611872146119</v>
      </c>
      <c r="C2112" s="0" t="n">
        <f aca="true">RAND()</f>
        <v>0.589798671150335</v>
      </c>
      <c r="D2112" s="0" t="n">
        <f aca="true">NORMINV(RAND(),0,1)</f>
        <v>-0.0770938152950272</v>
      </c>
      <c r="E2112" s="0" t="n">
        <f aca="true">NORMINV(RAND(),0,1)</f>
        <v>1.20491150450321</v>
      </c>
      <c r="F2112" s="0" t="n">
        <f aca="false">F2111*EXP(($F$9-$E$9*$D$9-0.5*$C$9^2)*$G$9+$C$9*$G$9^0.5*E2112+($D$9+$F$9*D2112)*(IF(C2112&lt;$E$9*$G$9,1,0)))</f>
        <v>114.114290464868</v>
      </c>
    </row>
    <row r="2113" customFormat="false" ht="12.75" hidden="false" customHeight="false" outlineLevel="0" collapsed="false">
      <c r="A2113" s="0" t="n">
        <v>2100</v>
      </c>
      <c r="B2113" s="0" t="n">
        <f aca="false">A2113*$G$9</f>
        <v>0.23972602739726</v>
      </c>
      <c r="C2113" s="0" t="n">
        <f aca="true">RAND()</f>
        <v>0.0164096051519709</v>
      </c>
      <c r="D2113" s="0" t="n">
        <f aca="true">NORMINV(RAND(),0,1)</f>
        <v>-1.0410652942296</v>
      </c>
      <c r="E2113" s="0" t="n">
        <f aca="true">NORMINV(RAND(),0,1)</f>
        <v>-0.363826929502903</v>
      </c>
      <c r="F2113" s="0" t="n">
        <f aca="false">F2112*EXP(($F$9-$E$9*$D$9-0.5*$C$9^2)*$G$9+$C$9*$G$9^0.5*E2113+($D$9+$F$9*D2113)*(IF(C2113&lt;$E$9*$G$9,1,0)))</f>
        <v>113.9809654124</v>
      </c>
    </row>
    <row r="2114" customFormat="false" ht="12.75" hidden="false" customHeight="false" outlineLevel="0" collapsed="false">
      <c r="A2114" s="0" t="n">
        <v>2101</v>
      </c>
      <c r="B2114" s="0" t="n">
        <f aca="false">A2114*$G$9</f>
        <v>0.239840182648402</v>
      </c>
      <c r="C2114" s="0" t="n">
        <f aca="true">RAND()</f>
        <v>0.494881360710125</v>
      </c>
      <c r="D2114" s="0" t="n">
        <f aca="true">NORMINV(RAND(),0,1)</f>
        <v>0.485275502629852</v>
      </c>
      <c r="E2114" s="0" t="n">
        <f aca="true">NORMINV(RAND(),0,1)</f>
        <v>0.419144499974356</v>
      </c>
      <c r="F2114" s="0" t="n">
        <f aca="false">F2113*EXP(($F$9-$E$9*$D$9-0.5*$C$9^2)*$G$9+$C$9*$G$9^0.5*E2114+($D$9+$F$9*D2114)*(IF(C2114&lt;$E$9*$G$9,1,0)))</f>
        <v>114.133874369359</v>
      </c>
    </row>
    <row r="2115" customFormat="false" ht="12.75" hidden="false" customHeight="false" outlineLevel="0" collapsed="false">
      <c r="A2115" s="0" t="n">
        <v>2102</v>
      </c>
      <c r="B2115" s="0" t="n">
        <f aca="false">A2115*$G$9</f>
        <v>0.239954337899543</v>
      </c>
      <c r="C2115" s="0" t="n">
        <f aca="true">RAND()</f>
        <v>0.672069993863811</v>
      </c>
      <c r="D2115" s="0" t="n">
        <f aca="true">NORMINV(RAND(),0,1)</f>
        <v>-0.325144823954592</v>
      </c>
      <c r="E2115" s="0" t="n">
        <f aca="true">NORMINV(RAND(),0,1)</f>
        <v>0.465938971351727</v>
      </c>
      <c r="F2115" s="0" t="n">
        <f aca="false">F2114*EXP(($F$9-$E$9*$D$9-0.5*$C$9^2)*$G$9+$C$9*$G$9^0.5*E2115+($D$9+$F$9*D2115)*(IF(C2115&lt;$E$9*$G$9,1,0)))</f>
        <v>114.304131706316</v>
      </c>
    </row>
    <row r="2116" customFormat="false" ht="12.75" hidden="false" customHeight="false" outlineLevel="0" collapsed="false">
      <c r="A2116" s="0" t="n">
        <v>2103</v>
      </c>
      <c r="B2116" s="0" t="n">
        <f aca="false">A2116*$G$9</f>
        <v>0.240068493150685</v>
      </c>
      <c r="C2116" s="0" t="n">
        <f aca="true">RAND()</f>
        <v>0.725161997922978</v>
      </c>
      <c r="D2116" s="0" t="n">
        <f aca="true">NORMINV(RAND(),0,1)</f>
        <v>-0.135474568449718</v>
      </c>
      <c r="E2116" s="0" t="n">
        <f aca="true">NORMINV(RAND(),0,1)</f>
        <v>-1.13613774162938</v>
      </c>
      <c r="F2116" s="0" t="n">
        <f aca="false">F2115*EXP(($F$9-$E$9*$D$9-0.5*$C$9^2)*$G$9+$C$9*$G$9^0.5*E2116+($D$9+$F$9*D2116)*(IF(C2116&lt;$E$9*$G$9,1,0)))</f>
        <v>113.888306154427</v>
      </c>
    </row>
    <row r="2117" customFormat="false" ht="12.75" hidden="false" customHeight="false" outlineLevel="0" collapsed="false">
      <c r="A2117" s="0" t="n">
        <v>2104</v>
      </c>
      <c r="B2117" s="0" t="n">
        <f aca="false">A2117*$G$9</f>
        <v>0.240182648401827</v>
      </c>
      <c r="C2117" s="0" t="n">
        <f aca="true">RAND()</f>
        <v>0.963649323163097</v>
      </c>
      <c r="D2117" s="0" t="n">
        <f aca="true">NORMINV(RAND(),0,1)</f>
        <v>-0.0372869804544796</v>
      </c>
      <c r="E2117" s="0" t="n">
        <f aca="true">NORMINV(RAND(),0,1)</f>
        <v>1.15099339442736</v>
      </c>
      <c r="F2117" s="0" t="n">
        <f aca="false">F2116*EXP(($F$9-$E$9*$D$9-0.5*$C$9^2)*$G$9+$C$9*$G$9^0.5*E2117+($D$9+$F$9*D2117)*(IF(C2117&lt;$E$9*$G$9,1,0)))</f>
        <v>114.30892219206</v>
      </c>
    </row>
    <row r="2118" customFormat="false" ht="12.75" hidden="false" customHeight="false" outlineLevel="0" collapsed="false">
      <c r="A2118" s="0" t="n">
        <v>2105</v>
      </c>
      <c r="B2118" s="0" t="n">
        <f aca="false">A2118*$G$9</f>
        <v>0.240296803652968</v>
      </c>
      <c r="C2118" s="0" t="n">
        <f aca="true">RAND()</f>
        <v>0.547112588093194</v>
      </c>
      <c r="D2118" s="0" t="n">
        <f aca="true">NORMINV(RAND(),0,1)</f>
        <v>-0.413762932658265</v>
      </c>
      <c r="E2118" s="0" t="n">
        <f aca="true">NORMINV(RAND(),0,1)</f>
        <v>0.973741148824385</v>
      </c>
      <c r="F2118" s="0" t="n">
        <f aca="false">F2117*EXP(($F$9-$E$9*$D$9-0.5*$C$9^2)*$G$9+$C$9*$G$9^0.5*E2118+($D$9+$F$9*D2118)*(IF(C2118&lt;$E$9*$G$9,1,0)))</f>
        <v>114.665926016249</v>
      </c>
    </row>
    <row r="2119" customFormat="false" ht="12.75" hidden="false" customHeight="false" outlineLevel="0" collapsed="false">
      <c r="A2119" s="0" t="n">
        <v>2106</v>
      </c>
      <c r="B2119" s="0" t="n">
        <f aca="false">A2119*$G$9</f>
        <v>0.24041095890411</v>
      </c>
      <c r="C2119" s="0" t="n">
        <f aca="true">RAND()</f>
        <v>0.29040271853659</v>
      </c>
      <c r="D2119" s="0" t="n">
        <f aca="true">NORMINV(RAND(),0,1)</f>
        <v>0.983157913641212</v>
      </c>
      <c r="E2119" s="0" t="n">
        <f aca="true">NORMINV(RAND(),0,1)</f>
        <v>-0.551769608051877</v>
      </c>
      <c r="F2119" s="0" t="n">
        <f aca="false">F2118*EXP(($F$9-$E$9*$D$9-0.5*$C$9^2)*$G$9+$C$9*$G$9^0.5*E2119+($D$9+$F$9*D2119)*(IF(C2119&lt;$E$9*$G$9,1,0)))</f>
        <v>114.462981656254</v>
      </c>
    </row>
    <row r="2120" customFormat="false" ht="12.75" hidden="false" customHeight="false" outlineLevel="0" collapsed="false">
      <c r="A2120" s="0" t="n">
        <v>2107</v>
      </c>
      <c r="B2120" s="0" t="n">
        <f aca="false">A2120*$G$9</f>
        <v>0.240525114155251</v>
      </c>
      <c r="C2120" s="0" t="n">
        <f aca="true">RAND()</f>
        <v>0.59994480816136</v>
      </c>
      <c r="D2120" s="0" t="n">
        <f aca="true">NORMINV(RAND(),0,1)</f>
        <v>0.447793132377204</v>
      </c>
      <c r="E2120" s="0" t="n">
        <f aca="true">NORMINV(RAND(),0,1)</f>
        <v>-0.95626358238432</v>
      </c>
      <c r="F2120" s="0" t="n">
        <f aca="false">F2119*EXP(($F$9-$E$9*$D$9-0.5*$C$9^2)*$G$9+$C$9*$G$9^0.5*E2120+($D$9+$F$9*D2120)*(IF(C2120&lt;$E$9*$G$9,1,0)))</f>
        <v>114.112350891389</v>
      </c>
    </row>
    <row r="2121" customFormat="false" ht="12.75" hidden="false" customHeight="false" outlineLevel="0" collapsed="false">
      <c r="A2121" s="0" t="n">
        <v>2108</v>
      </c>
      <c r="B2121" s="0" t="n">
        <f aca="false">A2121*$G$9</f>
        <v>0.240639269406393</v>
      </c>
      <c r="C2121" s="0" t="n">
        <f aca="true">RAND()</f>
        <v>0.275315058605271</v>
      </c>
      <c r="D2121" s="0" t="n">
        <f aca="true">NORMINV(RAND(),0,1)</f>
        <v>-0.883790135988712</v>
      </c>
      <c r="E2121" s="0" t="n">
        <f aca="true">NORMINV(RAND(),0,1)</f>
        <v>2.56538244030806</v>
      </c>
      <c r="F2121" s="0" t="n">
        <f aca="false">F2120*EXP(($F$9-$E$9*$D$9-0.5*$C$9^2)*$G$9+$C$9*$G$9^0.5*E2121+($D$9+$F$9*D2121)*(IF(C2121&lt;$E$9*$G$9,1,0)))</f>
        <v>115.054217464261</v>
      </c>
    </row>
    <row r="2122" customFormat="false" ht="12.75" hidden="false" customHeight="false" outlineLevel="0" collapsed="false">
      <c r="A2122" s="0" t="n">
        <v>2109</v>
      </c>
      <c r="B2122" s="0" t="n">
        <f aca="false">A2122*$G$9</f>
        <v>0.240753424657534</v>
      </c>
      <c r="C2122" s="0" t="n">
        <f aca="true">RAND()</f>
        <v>0.937459722655893</v>
      </c>
      <c r="D2122" s="0" t="n">
        <f aca="true">NORMINV(RAND(),0,1)</f>
        <v>1.86643808249115</v>
      </c>
      <c r="E2122" s="0" t="n">
        <f aca="true">NORMINV(RAND(),0,1)</f>
        <v>-1.12294513928488</v>
      </c>
      <c r="F2122" s="0" t="n">
        <f aca="false">F2121*EXP(($F$9-$E$9*$D$9-0.5*$C$9^2)*$G$9+$C$9*$G$9^0.5*E2122+($D$9+$F$9*D2122)*(IF(C2122&lt;$E$9*$G$9,1,0)))</f>
        <v>114.640510805293</v>
      </c>
    </row>
    <row r="2123" customFormat="false" ht="12.75" hidden="false" customHeight="false" outlineLevel="0" collapsed="false">
      <c r="A2123" s="0" t="n">
        <v>2110</v>
      </c>
      <c r="B2123" s="0" t="n">
        <f aca="false">A2123*$G$9</f>
        <v>0.240867579908676</v>
      </c>
      <c r="C2123" s="0" t="n">
        <f aca="true">RAND()</f>
        <v>0.649410971333752</v>
      </c>
      <c r="D2123" s="0" t="n">
        <f aca="true">NORMINV(RAND(),0,1)</f>
        <v>0.936456466872762</v>
      </c>
      <c r="E2123" s="0" t="n">
        <f aca="true">NORMINV(RAND(),0,1)</f>
        <v>-0.928289017685281</v>
      </c>
      <c r="F2123" s="0" t="n">
        <f aca="false">F2122*EXP(($F$9-$E$9*$D$9-0.5*$C$9^2)*$G$9+$C$9*$G$9^0.5*E2123+($D$9+$F$9*D2123)*(IF(C2123&lt;$E$9*$G$9,1,0)))</f>
        <v>114.299584660104</v>
      </c>
    </row>
    <row r="2124" customFormat="false" ht="12.75" hidden="false" customHeight="false" outlineLevel="0" collapsed="false">
      <c r="A2124" s="0" t="n">
        <v>2111</v>
      </c>
      <c r="B2124" s="0" t="n">
        <f aca="false">A2124*$G$9</f>
        <v>0.240981735159817</v>
      </c>
      <c r="C2124" s="0" t="n">
        <f aca="true">RAND()</f>
        <v>0.438315188257631</v>
      </c>
      <c r="D2124" s="0" t="n">
        <f aca="true">NORMINV(RAND(),0,1)</f>
        <v>3.73131581867659</v>
      </c>
      <c r="E2124" s="0" t="n">
        <f aca="true">NORMINV(RAND(),0,1)</f>
        <v>-0.262180630684945</v>
      </c>
      <c r="F2124" s="0" t="n">
        <f aca="false">F2123*EXP(($F$9-$E$9*$D$9-0.5*$C$9^2)*$G$9+$C$9*$G$9^0.5*E2124+($D$9+$F$9*D2124)*(IF(C2124&lt;$E$9*$G$9,1,0)))</f>
        <v>114.203245306688</v>
      </c>
    </row>
    <row r="2125" customFormat="false" ht="12.75" hidden="false" customHeight="false" outlineLevel="0" collapsed="false">
      <c r="A2125" s="0" t="n">
        <v>2112</v>
      </c>
      <c r="B2125" s="0" t="n">
        <f aca="false">A2125*$G$9</f>
        <v>0.241095890410959</v>
      </c>
      <c r="C2125" s="0" t="n">
        <f aca="true">RAND()</f>
        <v>0.614899825387971</v>
      </c>
      <c r="D2125" s="0" t="n">
        <f aca="true">NORMINV(RAND(),0,1)</f>
        <v>-0.55251484615226</v>
      </c>
      <c r="E2125" s="0" t="n">
        <f aca="true">NORMINV(RAND(),0,1)</f>
        <v>-0.0669182004955631</v>
      </c>
      <c r="F2125" s="0" t="n">
        <f aca="false">F2124*EXP(($F$9-$E$9*$D$9-0.5*$C$9^2)*$G$9+$C$9*$G$9^0.5*E2125+($D$9+$F$9*D2125)*(IF(C2125&lt;$E$9*$G$9,1,0)))</f>
        <v>114.178426266037</v>
      </c>
    </row>
    <row r="2126" customFormat="false" ht="12.75" hidden="false" customHeight="false" outlineLevel="0" collapsed="false">
      <c r="A2126" s="0" t="n">
        <v>2113</v>
      </c>
      <c r="B2126" s="0" t="n">
        <f aca="false">A2126*$G$9</f>
        <v>0.2412100456621</v>
      </c>
      <c r="C2126" s="0" t="n">
        <f aca="true">RAND()</f>
        <v>0.047333024529567</v>
      </c>
      <c r="D2126" s="0" t="n">
        <f aca="true">NORMINV(RAND(),0,1)</f>
        <v>-0.38409820089005</v>
      </c>
      <c r="E2126" s="0" t="n">
        <f aca="true">NORMINV(RAND(),0,1)</f>
        <v>0.497165796416249</v>
      </c>
      <c r="F2126" s="0" t="n">
        <f aca="false">F2125*EXP(($F$9-$E$9*$D$9-0.5*$C$9^2)*$G$9+$C$9*$G$9^0.5*E2126+($D$9+$F$9*D2126)*(IF(C2126&lt;$E$9*$G$9,1,0)))</f>
        <v>114.360195968913</v>
      </c>
    </row>
    <row r="2127" customFormat="false" ht="12.75" hidden="false" customHeight="false" outlineLevel="0" collapsed="false">
      <c r="A2127" s="0" t="n">
        <v>2114</v>
      </c>
      <c r="B2127" s="0" t="n">
        <f aca="false">A2127*$G$9</f>
        <v>0.241324200913242</v>
      </c>
      <c r="C2127" s="0" t="n">
        <f aca="true">RAND()</f>
        <v>0.426610889207314</v>
      </c>
      <c r="D2127" s="0" t="n">
        <f aca="true">NORMINV(RAND(),0,1)</f>
        <v>0.186755726689625</v>
      </c>
      <c r="E2127" s="0" t="n">
        <f aca="true">NORMINV(RAND(),0,1)</f>
        <v>0.416920989886618</v>
      </c>
      <c r="F2127" s="0" t="n">
        <f aca="false">F2126*EXP(($F$9-$E$9*$D$9-0.5*$C$9^2)*$G$9+$C$9*$G$9^0.5*E2127+($D$9+$F$9*D2127)*(IF(C2127&lt;$E$9*$G$9,1,0)))</f>
        <v>114.512797536758</v>
      </c>
    </row>
    <row r="2128" customFormat="false" ht="12.75" hidden="false" customHeight="false" outlineLevel="0" collapsed="false">
      <c r="A2128" s="0" t="n">
        <v>2115</v>
      </c>
      <c r="B2128" s="0" t="n">
        <f aca="false">A2128*$G$9</f>
        <v>0.241438356164384</v>
      </c>
      <c r="C2128" s="0" t="n">
        <f aca="true">RAND()</f>
        <v>0.494740662688661</v>
      </c>
      <c r="D2128" s="0" t="n">
        <f aca="true">NORMINV(RAND(),0,1)</f>
        <v>0.10584082720461</v>
      </c>
      <c r="E2128" s="0" t="n">
        <f aca="true">NORMINV(RAND(),0,1)</f>
        <v>-0.748693584441969</v>
      </c>
      <c r="F2128" s="0" t="n">
        <f aca="false">F2127*EXP(($F$9-$E$9*$D$9-0.5*$C$9^2)*$G$9+$C$9*$G$9^0.5*E2128+($D$9+$F$9*D2128)*(IF(C2128&lt;$E$9*$G$9,1,0)))</f>
        <v>114.237994277024</v>
      </c>
    </row>
    <row r="2129" customFormat="false" ht="12.75" hidden="false" customHeight="false" outlineLevel="0" collapsed="false">
      <c r="A2129" s="0" t="n">
        <v>2116</v>
      </c>
      <c r="B2129" s="0" t="n">
        <f aca="false">A2129*$G$9</f>
        <v>0.241552511415525</v>
      </c>
      <c r="C2129" s="0" t="n">
        <f aca="true">RAND()</f>
        <v>0.359767291159944</v>
      </c>
      <c r="D2129" s="0" t="n">
        <f aca="true">NORMINV(RAND(),0,1)</f>
        <v>0.919696085686332</v>
      </c>
      <c r="E2129" s="0" t="n">
        <f aca="true">NORMINV(RAND(),0,1)</f>
        <v>-0.328635624542927</v>
      </c>
      <c r="F2129" s="0" t="n">
        <f aca="false">F2128*EXP(($F$9-$E$9*$D$9-0.5*$C$9^2)*$G$9+$C$9*$G$9^0.5*E2129+($D$9+$F$9*D2129)*(IF(C2129&lt;$E$9*$G$9,1,0)))</f>
        <v>114.117396277793</v>
      </c>
    </row>
    <row r="2130" customFormat="false" ht="12.75" hidden="false" customHeight="false" outlineLevel="0" collapsed="false">
      <c r="A2130" s="0" t="n">
        <v>2117</v>
      </c>
      <c r="B2130" s="0" t="n">
        <f aca="false">A2130*$G$9</f>
        <v>0.241666666666667</v>
      </c>
      <c r="C2130" s="0" t="n">
        <f aca="true">RAND()</f>
        <v>0.81851925496146</v>
      </c>
      <c r="D2130" s="0" t="n">
        <f aca="true">NORMINV(RAND(),0,1)</f>
        <v>-2.16359730879614</v>
      </c>
      <c r="E2130" s="0" t="n">
        <f aca="true">NORMINV(RAND(),0,1)</f>
        <v>1.19511481914567</v>
      </c>
      <c r="F2130" s="0" t="n">
        <f aca="false">F2129*EXP(($F$9-$E$9*$D$9-0.5*$C$9^2)*$G$9+$C$9*$G$9^0.5*E2130+($D$9+$F$9*D2130)*(IF(C2130&lt;$E$9*$G$9,1,0)))</f>
        <v>114.555057923942</v>
      </c>
    </row>
    <row r="2131" customFormat="false" ht="12.75" hidden="false" customHeight="false" outlineLevel="0" collapsed="false">
      <c r="A2131" s="0" t="n">
        <v>2118</v>
      </c>
      <c r="B2131" s="0" t="n">
        <f aca="false">A2131*$G$9</f>
        <v>0.241780821917808</v>
      </c>
      <c r="C2131" s="0" t="n">
        <f aca="true">RAND()</f>
        <v>0.991406617982765</v>
      </c>
      <c r="D2131" s="0" t="n">
        <f aca="true">NORMINV(RAND(),0,1)</f>
        <v>-0.258557573574285</v>
      </c>
      <c r="E2131" s="0" t="n">
        <f aca="true">NORMINV(RAND(),0,1)</f>
        <v>-0.046732738515029</v>
      </c>
      <c r="F2131" s="0" t="n">
        <f aca="false">F2130*EXP(($F$9-$E$9*$D$9-0.5*$C$9^2)*$G$9+$C$9*$G$9^0.5*E2131+($D$9+$F$9*D2131)*(IF(C2131&lt;$E$9*$G$9,1,0)))</f>
        <v>114.537572829074</v>
      </c>
    </row>
    <row r="2132" customFormat="false" ht="12.75" hidden="false" customHeight="false" outlineLevel="0" collapsed="false">
      <c r="A2132" s="0" t="n">
        <v>2119</v>
      </c>
      <c r="B2132" s="0" t="n">
        <f aca="false">A2132*$G$9</f>
        <v>0.24189497716895</v>
      </c>
      <c r="C2132" s="0" t="n">
        <f aca="true">RAND()</f>
        <v>0.000117024445470376</v>
      </c>
      <c r="D2132" s="0" t="n">
        <f aca="true">NORMINV(RAND(),0,1)</f>
        <v>-0.500668043897608</v>
      </c>
      <c r="E2132" s="0" t="n">
        <f aca="true">NORMINV(RAND(),0,1)</f>
        <v>0.864633762965458</v>
      </c>
      <c r="F2132" s="0" t="n">
        <f aca="false">F2131*EXP(($F$9-$E$9*$D$9-0.5*$C$9^2)*$G$9+$C$9*$G$9^0.5*E2132+($D$9+$F$9*D2132)*(IF(C2132&lt;$E$9*$G$9,1,0)))</f>
        <v>113.7107695527</v>
      </c>
    </row>
    <row r="2133" customFormat="false" ht="12.75" hidden="false" customHeight="false" outlineLevel="0" collapsed="false">
      <c r="A2133" s="0" t="n">
        <v>2120</v>
      </c>
      <c r="B2133" s="0" t="n">
        <f aca="false">A2133*$G$9</f>
        <v>0.242009132420091</v>
      </c>
      <c r="C2133" s="0" t="n">
        <f aca="true">RAND()</f>
        <v>0.311595344350582</v>
      </c>
      <c r="D2133" s="0" t="n">
        <f aca="true">NORMINV(RAND(),0,1)</f>
        <v>0.6863997698016</v>
      </c>
      <c r="E2133" s="0" t="n">
        <f aca="true">NORMINV(RAND(),0,1)</f>
        <v>0.651459237562695</v>
      </c>
      <c r="F2133" s="0" t="n">
        <f aca="false">F2132*EXP(($F$9-$E$9*$D$9-0.5*$C$9^2)*$G$9+$C$9*$G$9^0.5*E2133+($D$9+$F$9*D2133)*(IF(C2133&lt;$E$9*$G$9,1,0)))</f>
        <v>113.948134711227</v>
      </c>
    </row>
    <row r="2134" customFormat="false" ht="12.75" hidden="false" customHeight="false" outlineLevel="0" collapsed="false">
      <c r="A2134" s="0" t="n">
        <v>2121</v>
      </c>
      <c r="B2134" s="0" t="n">
        <f aca="false">A2134*$G$9</f>
        <v>0.242123287671233</v>
      </c>
      <c r="C2134" s="0" t="n">
        <f aca="true">RAND()</f>
        <v>0.964494929971993</v>
      </c>
      <c r="D2134" s="0" t="n">
        <f aca="true">NORMINV(RAND(),0,1)</f>
        <v>1.33351593950334</v>
      </c>
      <c r="E2134" s="0" t="n">
        <f aca="true">NORMINV(RAND(),0,1)</f>
        <v>-0.643295622853976</v>
      </c>
      <c r="F2134" s="0" t="n">
        <f aca="false">F2133*EXP(($F$9-$E$9*$D$9-0.5*$C$9^2)*$G$9+$C$9*$G$9^0.5*E2134+($D$9+$F$9*D2134)*(IF(C2134&lt;$E$9*$G$9,1,0)))</f>
        <v>113.713095996832</v>
      </c>
    </row>
    <row r="2135" customFormat="false" ht="12.75" hidden="false" customHeight="false" outlineLevel="0" collapsed="false">
      <c r="A2135" s="0" t="n">
        <v>2122</v>
      </c>
      <c r="B2135" s="0" t="n">
        <f aca="false">A2135*$G$9</f>
        <v>0.242237442922374</v>
      </c>
      <c r="C2135" s="0" t="n">
        <f aca="true">RAND()</f>
        <v>0.249486699695789</v>
      </c>
      <c r="D2135" s="0" t="n">
        <f aca="true">NORMINV(RAND(),0,1)</f>
        <v>-0.512850645739133</v>
      </c>
      <c r="E2135" s="0" t="n">
        <f aca="true">NORMINV(RAND(),0,1)</f>
        <v>0.183286491115985</v>
      </c>
      <c r="F2135" s="0" t="n">
        <f aca="false">F2134*EXP(($F$9-$E$9*$D$9-0.5*$C$9^2)*$G$9+$C$9*$G$9^0.5*E2135+($D$9+$F$9*D2135)*(IF(C2135&lt;$E$9*$G$9,1,0)))</f>
        <v>113.779596091042</v>
      </c>
    </row>
    <row r="2136" customFormat="false" ht="12.75" hidden="false" customHeight="false" outlineLevel="0" collapsed="false">
      <c r="A2136" s="0" t="n">
        <v>2123</v>
      </c>
      <c r="B2136" s="0" t="n">
        <f aca="false">A2136*$G$9</f>
        <v>0.242351598173516</v>
      </c>
      <c r="C2136" s="0" t="n">
        <f aca="true">RAND()</f>
        <v>0.131635956873986</v>
      </c>
      <c r="D2136" s="0" t="n">
        <f aca="true">NORMINV(RAND(),0,1)</f>
        <v>-1.99991208166168</v>
      </c>
      <c r="E2136" s="0" t="n">
        <f aca="true">NORMINV(RAND(),0,1)</f>
        <v>-0.119675667949231</v>
      </c>
      <c r="F2136" s="0" t="n">
        <f aca="false">F2135*EXP(($F$9-$E$9*$D$9-0.5*$C$9^2)*$G$9+$C$9*$G$9^0.5*E2136+($D$9+$F$9*D2136)*(IF(C2136&lt;$E$9*$G$9,1,0)))</f>
        <v>113.735634375026</v>
      </c>
    </row>
    <row r="2137" customFormat="false" ht="12.75" hidden="false" customHeight="false" outlineLevel="0" collapsed="false">
      <c r="A2137" s="0" t="n">
        <v>2124</v>
      </c>
      <c r="B2137" s="0" t="n">
        <f aca="false">A2137*$G$9</f>
        <v>0.242465753424658</v>
      </c>
      <c r="C2137" s="0" t="n">
        <f aca="true">RAND()</f>
        <v>0.930211685615433</v>
      </c>
      <c r="D2137" s="0" t="n">
        <f aca="true">NORMINV(RAND(),0,1)</f>
        <v>-1.44479235198223</v>
      </c>
      <c r="E2137" s="0" t="n">
        <f aca="true">NORMINV(RAND(),0,1)</f>
        <v>0.595733014068864</v>
      </c>
      <c r="F2137" s="0" t="n">
        <f aca="false">F2136*EXP(($F$9-$E$9*$D$9-0.5*$C$9^2)*$G$9+$C$9*$G$9^0.5*E2137+($D$9+$F$9*D2137)*(IF(C2137&lt;$E$9*$G$9,1,0)))</f>
        <v>113.952695448716</v>
      </c>
    </row>
    <row r="2138" customFormat="false" ht="12.75" hidden="false" customHeight="false" outlineLevel="0" collapsed="false">
      <c r="A2138" s="0" t="n">
        <v>2125</v>
      </c>
      <c r="B2138" s="0" t="n">
        <f aca="false">A2138*$G$9</f>
        <v>0.242579908675799</v>
      </c>
      <c r="C2138" s="0" t="n">
        <f aca="true">RAND()</f>
        <v>0.608460861981813</v>
      </c>
      <c r="D2138" s="0" t="n">
        <f aca="true">NORMINV(RAND(),0,1)</f>
        <v>-0.12503715051106</v>
      </c>
      <c r="E2138" s="0" t="n">
        <f aca="true">NORMINV(RAND(),0,1)</f>
        <v>-0.200888542523809</v>
      </c>
      <c r="F2138" s="0" t="n">
        <f aca="false">F2137*EXP(($F$9-$E$9*$D$9-0.5*$C$9^2)*$G$9+$C$9*$G$9^0.5*E2138+($D$9+$F$9*D2138)*(IF(C2138&lt;$E$9*$G$9,1,0)))</f>
        <v>113.879018924512</v>
      </c>
    </row>
    <row r="2139" customFormat="false" ht="12.75" hidden="false" customHeight="false" outlineLevel="0" collapsed="false">
      <c r="A2139" s="0" t="n">
        <v>2126</v>
      </c>
      <c r="B2139" s="0" t="n">
        <f aca="false">A2139*$G$9</f>
        <v>0.242694063926941</v>
      </c>
      <c r="C2139" s="0" t="n">
        <f aca="true">RAND()</f>
        <v>0.600296586403663</v>
      </c>
      <c r="D2139" s="0" t="n">
        <f aca="true">NORMINV(RAND(),0,1)</f>
        <v>1.82240508865201</v>
      </c>
      <c r="E2139" s="0" t="n">
        <f aca="true">NORMINV(RAND(),0,1)</f>
        <v>-1.38042177835445</v>
      </c>
      <c r="F2139" s="0" t="n">
        <f aca="false">F2138*EXP(($F$9-$E$9*$D$9-0.5*$C$9^2)*$G$9+$C$9*$G$9^0.5*E2139+($D$9+$F$9*D2139)*(IF(C2139&lt;$E$9*$G$9,1,0)))</f>
        <v>113.375931249954</v>
      </c>
    </row>
    <row r="2140" customFormat="false" ht="12.75" hidden="false" customHeight="false" outlineLevel="0" collapsed="false">
      <c r="A2140" s="0" t="n">
        <v>2127</v>
      </c>
      <c r="B2140" s="0" t="n">
        <f aca="false">A2140*$G$9</f>
        <v>0.242808219178082</v>
      </c>
      <c r="C2140" s="0" t="n">
        <f aca="true">RAND()</f>
        <v>0.0390853494530094</v>
      </c>
      <c r="D2140" s="0" t="n">
        <f aca="true">NORMINV(RAND(),0,1)</f>
        <v>-0.847623178254372</v>
      </c>
      <c r="E2140" s="0" t="n">
        <f aca="true">NORMINV(RAND(),0,1)</f>
        <v>0.499486137315049</v>
      </c>
      <c r="F2140" s="0" t="n">
        <f aca="false">F2139*EXP(($F$9-$E$9*$D$9-0.5*$C$9^2)*$G$9+$C$9*$G$9^0.5*E2140+($D$9+$F$9*D2140)*(IF(C2140&lt;$E$9*$G$9,1,0)))</f>
        <v>113.557267964699</v>
      </c>
    </row>
    <row r="2141" customFormat="false" ht="12.75" hidden="false" customHeight="false" outlineLevel="0" collapsed="false">
      <c r="A2141" s="0" t="n">
        <v>2128</v>
      </c>
      <c r="B2141" s="0" t="n">
        <f aca="false">A2141*$G$9</f>
        <v>0.242922374429224</v>
      </c>
      <c r="C2141" s="0" t="n">
        <f aca="true">RAND()</f>
        <v>0.255684417992997</v>
      </c>
      <c r="D2141" s="0" t="n">
        <f aca="true">NORMINV(RAND(),0,1)</f>
        <v>1.78794675031247</v>
      </c>
      <c r="E2141" s="0" t="n">
        <f aca="true">NORMINV(RAND(),0,1)</f>
        <v>-1.0855310807486</v>
      </c>
      <c r="F2141" s="0" t="n">
        <f aca="false">F2140*EXP(($F$9-$E$9*$D$9-0.5*$C$9^2)*$G$9+$C$9*$G$9^0.5*E2141+($D$9+$F$9*D2141)*(IF(C2141&lt;$E$9*$G$9,1,0)))</f>
        <v>113.162513990382</v>
      </c>
    </row>
    <row r="2142" customFormat="false" ht="12.75" hidden="false" customHeight="false" outlineLevel="0" collapsed="false">
      <c r="A2142" s="0" t="n">
        <v>2129</v>
      </c>
      <c r="B2142" s="0" t="n">
        <f aca="false">A2142*$G$9</f>
        <v>0.243036529680365</v>
      </c>
      <c r="C2142" s="0" t="n">
        <f aca="true">RAND()</f>
        <v>0.133510311880921</v>
      </c>
      <c r="D2142" s="0" t="n">
        <f aca="true">NORMINV(RAND(),0,1)</f>
        <v>-0.510723061517811</v>
      </c>
      <c r="E2142" s="0" t="n">
        <f aca="true">NORMINV(RAND(),0,1)</f>
        <v>1.27049692089872</v>
      </c>
      <c r="F2142" s="0" t="n">
        <f aca="false">F2141*EXP(($F$9-$E$9*$D$9-0.5*$C$9^2)*$G$9+$C$9*$G$9^0.5*E2142+($D$9+$F$9*D2142)*(IF(C2142&lt;$E$9*$G$9,1,0)))</f>
        <v>113.623964277871</v>
      </c>
    </row>
    <row r="2143" customFormat="false" ht="12.75" hidden="false" customHeight="false" outlineLevel="0" collapsed="false">
      <c r="A2143" s="0" t="n">
        <v>2130</v>
      </c>
      <c r="B2143" s="0" t="n">
        <f aca="false">A2143*$G$9</f>
        <v>0.243150684931507</v>
      </c>
      <c r="C2143" s="0" t="n">
        <f aca="true">RAND()</f>
        <v>0.651017921290783</v>
      </c>
      <c r="D2143" s="0" t="n">
        <f aca="true">NORMINV(RAND(),0,1)</f>
        <v>0.291593037892121</v>
      </c>
      <c r="E2143" s="0" t="n">
        <f aca="true">NORMINV(RAND(),0,1)</f>
        <v>-1.75052450556981</v>
      </c>
      <c r="F2143" s="0" t="n">
        <f aca="false">F2142*EXP(($F$9-$E$9*$D$9-0.5*$C$9^2)*$G$9+$C$9*$G$9^0.5*E2143+($D$9+$F$9*D2143)*(IF(C2143&lt;$E$9*$G$9,1,0)))</f>
        <v>112.987887241898</v>
      </c>
    </row>
    <row r="2144" customFormat="false" ht="12.75" hidden="false" customHeight="false" outlineLevel="0" collapsed="false">
      <c r="A2144" s="0" t="n">
        <v>2131</v>
      </c>
      <c r="B2144" s="0" t="n">
        <f aca="false">A2144*$G$9</f>
        <v>0.243264840182648</v>
      </c>
      <c r="C2144" s="0" t="n">
        <f aca="true">RAND()</f>
        <v>0.999989267307005</v>
      </c>
      <c r="D2144" s="0" t="n">
        <f aca="true">NORMINV(RAND(),0,1)</f>
        <v>-0.203808146453161</v>
      </c>
      <c r="E2144" s="0" t="n">
        <f aca="true">NORMINV(RAND(),0,1)</f>
        <v>-0.449248135519165</v>
      </c>
      <c r="F2144" s="0" t="n">
        <f aca="false">F2143*EXP(($F$9-$E$9*$D$9-0.5*$C$9^2)*$G$9+$C$9*$G$9^0.5*E2144+($D$9+$F$9*D2144)*(IF(C2144&lt;$E$9*$G$9,1,0)))</f>
        <v>112.824982405652</v>
      </c>
    </row>
    <row r="2145" customFormat="false" ht="12.75" hidden="false" customHeight="false" outlineLevel="0" collapsed="false">
      <c r="A2145" s="0" t="n">
        <v>2132</v>
      </c>
      <c r="B2145" s="0" t="n">
        <f aca="false">A2145*$G$9</f>
        <v>0.24337899543379</v>
      </c>
      <c r="C2145" s="0" t="n">
        <f aca="true">RAND()</f>
        <v>0.198134541273009</v>
      </c>
      <c r="D2145" s="0" t="n">
        <f aca="true">NORMINV(RAND(),0,1)</f>
        <v>0.878625554969801</v>
      </c>
      <c r="E2145" s="0" t="n">
        <f aca="true">NORMINV(RAND(),0,1)</f>
        <v>0.329563695810796</v>
      </c>
      <c r="F2145" s="0" t="n">
        <f aca="false">F2144*EXP(($F$9-$E$9*$D$9-0.5*$C$9^2)*$G$9+$C$9*$G$9^0.5*E2145+($D$9+$F$9*D2145)*(IF(C2145&lt;$E$9*$G$9,1,0)))</f>
        <v>112.943905918739</v>
      </c>
    </row>
    <row r="2146" customFormat="false" ht="12.75" hidden="false" customHeight="false" outlineLevel="0" collapsed="false">
      <c r="A2146" s="0" t="n">
        <v>2133</v>
      </c>
      <c r="B2146" s="0" t="n">
        <f aca="false">A2146*$G$9</f>
        <v>0.243493150684932</v>
      </c>
      <c r="C2146" s="0" t="n">
        <f aca="true">RAND()</f>
        <v>0.261883120198713</v>
      </c>
      <c r="D2146" s="0" t="n">
        <f aca="true">NORMINV(RAND(),0,1)</f>
        <v>0.295045700890975</v>
      </c>
      <c r="E2146" s="0" t="n">
        <f aca="true">NORMINV(RAND(),0,1)</f>
        <v>-1.14957193782105</v>
      </c>
      <c r="F2146" s="0" t="n">
        <f aca="false">F2145*EXP(($F$9-$E$9*$D$9-0.5*$C$9^2)*$G$9+$C$9*$G$9^0.5*E2146+($D$9+$F$9*D2146)*(IF(C2146&lt;$E$9*$G$9,1,0)))</f>
        <v>112.528183070544</v>
      </c>
    </row>
    <row r="2147" customFormat="false" ht="12.75" hidden="false" customHeight="false" outlineLevel="0" collapsed="false">
      <c r="A2147" s="0" t="n">
        <v>2134</v>
      </c>
      <c r="B2147" s="0" t="n">
        <f aca="false">A2147*$G$9</f>
        <v>0.243607305936073</v>
      </c>
      <c r="C2147" s="0" t="n">
        <f aca="true">RAND()</f>
        <v>0.996806880584203</v>
      </c>
      <c r="D2147" s="0" t="n">
        <f aca="true">NORMINV(RAND(),0,1)</f>
        <v>0.57374748470274</v>
      </c>
      <c r="E2147" s="0" t="n">
        <f aca="true">NORMINV(RAND(),0,1)</f>
        <v>0.906141344449889</v>
      </c>
      <c r="F2147" s="0" t="n">
        <f aca="false">F2146*EXP(($F$9-$E$9*$D$9-0.5*$C$9^2)*$G$9+$C$9*$G$9^0.5*E2147+($D$9+$F$9*D2147)*(IF(C2147&lt;$E$9*$G$9,1,0)))</f>
        <v>112.855169508834</v>
      </c>
    </row>
    <row r="2148" customFormat="false" ht="12.75" hidden="false" customHeight="false" outlineLevel="0" collapsed="false">
      <c r="A2148" s="0" t="n">
        <v>2135</v>
      </c>
      <c r="B2148" s="0" t="n">
        <f aca="false">A2148*$G$9</f>
        <v>0.243721461187215</v>
      </c>
      <c r="C2148" s="0" t="n">
        <f aca="true">RAND()</f>
        <v>0.74680600110402</v>
      </c>
      <c r="D2148" s="0" t="n">
        <f aca="true">NORMINV(RAND(),0,1)</f>
        <v>0.073669221470413</v>
      </c>
      <c r="E2148" s="0" t="n">
        <f aca="true">NORMINV(RAND(),0,1)</f>
        <v>-1.4657246631146</v>
      </c>
      <c r="F2148" s="0" t="n">
        <f aca="false">F2147*EXP(($F$9-$E$9*$D$9-0.5*$C$9^2)*$G$9+$C$9*$G$9^0.5*E2148+($D$9+$F$9*D2148)*(IF(C2148&lt;$E$9*$G$9,1,0)))</f>
        <v>112.32588840253</v>
      </c>
    </row>
    <row r="2149" customFormat="false" ht="12.75" hidden="false" customHeight="false" outlineLevel="0" collapsed="false">
      <c r="A2149" s="0" t="n">
        <v>2136</v>
      </c>
      <c r="B2149" s="0" t="n">
        <f aca="false">A2149*$G$9</f>
        <v>0.243835616438356</v>
      </c>
      <c r="C2149" s="0" t="n">
        <f aca="true">RAND()</f>
        <v>0.111507422834979</v>
      </c>
      <c r="D2149" s="0" t="n">
        <f aca="true">NORMINV(RAND(),0,1)</f>
        <v>0.760438879351596</v>
      </c>
      <c r="E2149" s="0" t="n">
        <f aca="true">NORMINV(RAND(),0,1)</f>
        <v>-0.144378321498902</v>
      </c>
      <c r="F2149" s="0" t="n">
        <f aca="false">F2148*EXP(($F$9-$E$9*$D$9-0.5*$C$9^2)*$G$9+$C$9*$G$9^0.5*E2149+($D$9+$F$9*D2149)*(IF(C2149&lt;$E$9*$G$9,1,0)))</f>
        <v>112.273598243979</v>
      </c>
    </row>
    <row r="2150" customFormat="false" ht="12.75" hidden="false" customHeight="false" outlineLevel="0" collapsed="false">
      <c r="A2150" s="0" t="n">
        <v>2137</v>
      </c>
      <c r="B2150" s="0" t="n">
        <f aca="false">A2150*$G$9</f>
        <v>0.243949771689498</v>
      </c>
      <c r="C2150" s="0" t="n">
        <f aca="true">RAND()</f>
        <v>0.0741670578220142</v>
      </c>
      <c r="D2150" s="0" t="n">
        <f aca="true">NORMINV(RAND(),0,1)</f>
        <v>-1.44877302317389</v>
      </c>
      <c r="E2150" s="0" t="n">
        <f aca="true">NORMINV(RAND(),0,1)</f>
        <v>-1.26974734468948</v>
      </c>
      <c r="F2150" s="0" t="n">
        <f aca="false">F2149*EXP(($F$9-$E$9*$D$9-0.5*$C$9^2)*$G$9+$C$9*$G$9^0.5*E2150+($D$9+$F$9*D2150)*(IF(C2150&lt;$E$9*$G$9,1,0)))</f>
        <v>111.817262498018</v>
      </c>
    </row>
    <row r="2151" customFormat="false" ht="12.75" hidden="false" customHeight="false" outlineLevel="0" collapsed="false">
      <c r="A2151" s="0" t="n">
        <v>2138</v>
      </c>
      <c r="B2151" s="0" t="n">
        <f aca="false">A2151*$G$9</f>
        <v>0.244063926940639</v>
      </c>
      <c r="C2151" s="0" t="n">
        <f aca="true">RAND()</f>
        <v>0.680608173714861</v>
      </c>
      <c r="D2151" s="0" t="n">
        <f aca="true">NORMINV(RAND(),0,1)</f>
        <v>0.0579257315822236</v>
      </c>
      <c r="E2151" s="0" t="n">
        <f aca="true">NORMINV(RAND(),0,1)</f>
        <v>-0.159737091741763</v>
      </c>
      <c r="F2151" s="0" t="n">
        <f aca="false">F2150*EXP(($F$9-$E$9*$D$9-0.5*$C$9^2)*$G$9+$C$9*$G$9^0.5*E2151+($D$9+$F$9*D2151)*(IF(C2151&lt;$E$9*$G$9,1,0)))</f>
        <v>111.75970710323</v>
      </c>
    </row>
    <row r="2152" customFormat="false" ht="12.75" hidden="false" customHeight="false" outlineLevel="0" collapsed="false">
      <c r="A2152" s="0" t="n">
        <v>2139</v>
      </c>
      <c r="B2152" s="0" t="n">
        <f aca="false">A2152*$G$9</f>
        <v>0.244178082191781</v>
      </c>
      <c r="C2152" s="0" t="n">
        <f aca="true">RAND()</f>
        <v>0.155511782241873</v>
      </c>
      <c r="D2152" s="0" t="n">
        <f aca="true">NORMINV(RAND(),0,1)</f>
        <v>-0.948880287058053</v>
      </c>
      <c r="E2152" s="0" t="n">
        <f aca="true">NORMINV(RAND(),0,1)</f>
        <v>-1.0297180966456</v>
      </c>
      <c r="F2152" s="0" t="n">
        <f aca="false">F2151*EXP(($F$9-$E$9*$D$9-0.5*$C$9^2)*$G$9+$C$9*$G$9^0.5*E2152+($D$9+$F$9*D2152)*(IF(C2152&lt;$E$9*$G$9,1,0)))</f>
        <v>111.391127727943</v>
      </c>
    </row>
    <row r="2153" customFormat="false" ht="12.75" hidden="false" customHeight="false" outlineLevel="0" collapsed="false">
      <c r="A2153" s="0" t="n">
        <v>2140</v>
      </c>
      <c r="B2153" s="0" t="n">
        <f aca="false">A2153*$G$9</f>
        <v>0.244292237442922</v>
      </c>
      <c r="C2153" s="0" t="n">
        <f aca="true">RAND()</f>
        <v>0.38276181922775</v>
      </c>
      <c r="D2153" s="0" t="n">
        <f aca="true">NORMINV(RAND(),0,1)</f>
        <v>0.465453345049719</v>
      </c>
      <c r="E2153" s="0" t="n">
        <f aca="true">NORMINV(RAND(),0,1)</f>
        <v>1.14202920861158</v>
      </c>
      <c r="F2153" s="0" t="n">
        <f aca="false">F2152*EXP(($F$9-$E$9*$D$9-0.5*$C$9^2)*$G$9+$C$9*$G$9^0.5*E2153+($D$9+$F$9*D2153)*(IF(C2153&lt;$E$9*$G$9,1,0)))</f>
        <v>111.799308735213</v>
      </c>
    </row>
    <row r="2154" customFormat="false" ht="12.75" hidden="false" customHeight="false" outlineLevel="0" collapsed="false">
      <c r="A2154" s="0" t="n">
        <v>2141</v>
      </c>
      <c r="B2154" s="0" t="n">
        <f aca="false">A2154*$G$9</f>
        <v>0.244406392694064</v>
      </c>
      <c r="C2154" s="0" t="n">
        <f aca="true">RAND()</f>
        <v>0.879106049344047</v>
      </c>
      <c r="D2154" s="0" t="n">
        <f aca="true">NORMINV(RAND(),0,1)</f>
        <v>-2.1236450449056</v>
      </c>
      <c r="E2154" s="0" t="n">
        <f aca="true">NORMINV(RAND(),0,1)</f>
        <v>-1.22016274947486</v>
      </c>
      <c r="F2154" s="0" t="n">
        <f aca="false">F2153*EXP(($F$9-$E$9*$D$9-0.5*$C$9^2)*$G$9+$C$9*$G$9^0.5*E2154+($D$9+$F$9*D2154)*(IF(C2154&lt;$E$9*$G$9,1,0)))</f>
        <v>111.362598600304</v>
      </c>
    </row>
    <row r="2155" customFormat="false" ht="12.75" hidden="false" customHeight="false" outlineLevel="0" collapsed="false">
      <c r="A2155" s="0" t="n">
        <v>2142</v>
      </c>
      <c r="B2155" s="0" t="n">
        <f aca="false">A2155*$G$9</f>
        <v>0.244520547945205</v>
      </c>
      <c r="C2155" s="0" t="n">
        <f aca="true">RAND()</f>
        <v>0.594396910791423</v>
      </c>
      <c r="D2155" s="0" t="n">
        <f aca="true">NORMINV(RAND(),0,1)</f>
        <v>0.0376889096235326</v>
      </c>
      <c r="E2155" s="0" t="n">
        <f aca="true">NORMINV(RAND(),0,1)</f>
        <v>-0.299966904088202</v>
      </c>
      <c r="F2155" s="0" t="n">
        <f aca="false">F2154*EXP(($F$9-$E$9*$D$9-0.5*$C$9^2)*$G$9+$C$9*$G$9^0.5*E2155+($D$9+$F$9*D2155)*(IF(C2155&lt;$E$9*$G$9,1,0)))</f>
        <v>111.255259073512</v>
      </c>
    </row>
    <row r="2156" customFormat="false" ht="12.75" hidden="false" customHeight="false" outlineLevel="0" collapsed="false">
      <c r="A2156" s="0" t="n">
        <v>2143</v>
      </c>
      <c r="B2156" s="0" t="n">
        <f aca="false">A2156*$G$9</f>
        <v>0.244634703196347</v>
      </c>
      <c r="C2156" s="0" t="n">
        <f aca="true">RAND()</f>
        <v>0.891667324832928</v>
      </c>
      <c r="D2156" s="0" t="n">
        <f aca="true">NORMINV(RAND(),0,1)</f>
        <v>0.211740926456015</v>
      </c>
      <c r="E2156" s="0" t="n">
        <f aca="true">NORMINV(RAND(),0,1)</f>
        <v>-1.76494938870018</v>
      </c>
      <c r="F2156" s="0" t="n">
        <f aca="false">F2155*EXP(($F$9-$E$9*$D$9-0.5*$C$9^2)*$G$9+$C$9*$G$9^0.5*E2156+($D$9+$F$9*D2156)*(IF(C2156&lt;$E$9*$G$9,1,0)))</f>
        <v>110.627327161423</v>
      </c>
    </row>
    <row r="2157" customFormat="false" ht="12.75" hidden="false" customHeight="false" outlineLevel="0" collapsed="false">
      <c r="A2157" s="0" t="n">
        <v>2144</v>
      </c>
      <c r="B2157" s="0" t="n">
        <f aca="false">A2157*$G$9</f>
        <v>0.244748858447489</v>
      </c>
      <c r="C2157" s="0" t="n">
        <f aca="true">RAND()</f>
        <v>0.167272577220418</v>
      </c>
      <c r="D2157" s="0" t="n">
        <f aca="true">NORMINV(RAND(),0,1)</f>
        <v>1.41202709495674</v>
      </c>
      <c r="E2157" s="0" t="n">
        <f aca="true">NORMINV(RAND(),0,1)</f>
        <v>-0.812644501514195</v>
      </c>
      <c r="F2157" s="0" t="n">
        <f aca="false">F2156*EXP(($F$9-$E$9*$D$9-0.5*$C$9^2)*$G$9+$C$9*$G$9^0.5*E2157+($D$9+$F$9*D2157)*(IF(C2157&lt;$E$9*$G$9,1,0)))</f>
        <v>110.339228211985</v>
      </c>
    </row>
    <row r="2158" customFormat="false" ht="12.75" hidden="false" customHeight="false" outlineLevel="0" collapsed="false">
      <c r="A2158" s="0" t="n">
        <v>2145</v>
      </c>
      <c r="B2158" s="0" t="n">
        <f aca="false">A2158*$G$9</f>
        <v>0.24486301369863</v>
      </c>
      <c r="C2158" s="0" t="n">
        <f aca="true">RAND()</f>
        <v>0.883805035782189</v>
      </c>
      <c r="D2158" s="0" t="n">
        <f aca="true">NORMINV(RAND(),0,1)</f>
        <v>0.811432241399361</v>
      </c>
      <c r="E2158" s="0" t="n">
        <f aca="true">NORMINV(RAND(),0,1)</f>
        <v>1.32222770219887</v>
      </c>
      <c r="F2158" s="0" t="n">
        <f aca="false">F2157*EXP(($F$9-$E$9*$D$9-0.5*$C$9^2)*$G$9+$C$9*$G$9^0.5*E2158+($D$9+$F$9*D2158)*(IF(C2158&lt;$E$9*$G$9,1,0)))</f>
        <v>110.8075375926</v>
      </c>
    </row>
    <row r="2159" customFormat="false" ht="12.75" hidden="false" customHeight="false" outlineLevel="0" collapsed="false">
      <c r="A2159" s="0" t="n">
        <v>2146</v>
      </c>
      <c r="B2159" s="0" t="n">
        <f aca="false">A2159*$G$9</f>
        <v>0.244977168949772</v>
      </c>
      <c r="C2159" s="0" t="n">
        <f aca="true">RAND()</f>
        <v>0.448032908632749</v>
      </c>
      <c r="D2159" s="0" t="n">
        <f aca="true">NORMINV(RAND(),0,1)</f>
        <v>-0.318521292498764</v>
      </c>
      <c r="E2159" s="0" t="n">
        <f aca="true">NORMINV(RAND(),0,1)</f>
        <v>-1.29182470652417</v>
      </c>
      <c r="F2159" s="0" t="n">
        <f aca="false">F2158*EXP(($F$9-$E$9*$D$9-0.5*$C$9^2)*$G$9+$C$9*$G$9^0.5*E2159+($D$9+$F$9*D2159)*(IF(C2159&lt;$E$9*$G$9,1,0)))</f>
        <v>110.34935153652</v>
      </c>
    </row>
    <row r="2160" customFormat="false" ht="12.75" hidden="false" customHeight="false" outlineLevel="0" collapsed="false">
      <c r="A2160" s="0" t="n">
        <v>2147</v>
      </c>
      <c r="B2160" s="0" t="n">
        <f aca="false">A2160*$G$9</f>
        <v>0.245091324200913</v>
      </c>
      <c r="C2160" s="0" t="n">
        <f aca="true">RAND()</f>
        <v>0.345655800477511</v>
      </c>
      <c r="D2160" s="0" t="n">
        <f aca="true">NORMINV(RAND(),0,1)</f>
        <v>1.55800606463782</v>
      </c>
      <c r="E2160" s="0" t="n">
        <f aca="true">NORMINV(RAND(),0,1)</f>
        <v>-1.15900406370985</v>
      </c>
      <c r="F2160" s="0" t="n">
        <f aca="false">F2159*EXP(($F$9-$E$9*$D$9-0.5*$C$9^2)*$G$9+$C$9*$G$9^0.5*E2160+($D$9+$F$9*D2160)*(IF(C2160&lt;$E$9*$G$9,1,0)))</f>
        <v>109.939854856172</v>
      </c>
    </row>
    <row r="2161" customFormat="false" ht="12.75" hidden="false" customHeight="false" outlineLevel="0" collapsed="false">
      <c r="A2161" s="0" t="n">
        <v>2148</v>
      </c>
      <c r="B2161" s="0" t="n">
        <f aca="false">A2161*$G$9</f>
        <v>0.245205479452055</v>
      </c>
      <c r="C2161" s="0" t="n">
        <f aca="true">RAND()</f>
        <v>0.273068848546707</v>
      </c>
      <c r="D2161" s="0" t="n">
        <f aca="true">NORMINV(RAND(),0,1)</f>
        <v>0.372738211486576</v>
      </c>
      <c r="E2161" s="0" t="n">
        <f aca="true">NORMINV(RAND(),0,1)</f>
        <v>0.905061380387881</v>
      </c>
      <c r="F2161" s="0" t="n">
        <f aca="false">F2160*EXP(($F$9-$E$9*$D$9-0.5*$C$9^2)*$G$9+$C$9*$G$9^0.5*E2161+($D$9+$F$9*D2161)*(IF(C2161&lt;$E$9*$G$9,1,0)))</f>
        <v>110.258938408895</v>
      </c>
    </row>
    <row r="2162" customFormat="false" ht="12.75" hidden="false" customHeight="false" outlineLevel="0" collapsed="false">
      <c r="A2162" s="0" t="n">
        <v>2149</v>
      </c>
      <c r="B2162" s="0" t="n">
        <f aca="false">A2162*$G$9</f>
        <v>0.245319634703196</v>
      </c>
      <c r="C2162" s="0" t="n">
        <f aca="true">RAND()</f>
        <v>0.886010079958838</v>
      </c>
      <c r="D2162" s="0" t="n">
        <f aca="true">NORMINV(RAND(),0,1)</f>
        <v>1.74535164935887</v>
      </c>
      <c r="E2162" s="0" t="n">
        <f aca="true">NORMINV(RAND(),0,1)</f>
        <v>1.31003516072666</v>
      </c>
      <c r="F2162" s="0" t="n">
        <f aca="false">F2161*EXP(($F$9-$E$9*$D$9-0.5*$C$9^2)*$G$9+$C$9*$G$9^0.5*E2162+($D$9+$F$9*D2162)*(IF(C2162&lt;$E$9*$G$9,1,0)))</f>
        <v>110.722579806447</v>
      </c>
    </row>
    <row r="2163" customFormat="false" ht="12.75" hidden="false" customHeight="false" outlineLevel="0" collapsed="false">
      <c r="A2163" s="0" t="n">
        <v>2150</v>
      </c>
      <c r="B2163" s="0" t="n">
        <f aca="false">A2163*$G$9</f>
        <v>0.245433789954338</v>
      </c>
      <c r="C2163" s="0" t="n">
        <f aca="true">RAND()</f>
        <v>0.814980038467854</v>
      </c>
      <c r="D2163" s="0" t="n">
        <f aca="true">NORMINV(RAND(),0,1)</f>
        <v>0.0311566193967521</v>
      </c>
      <c r="E2163" s="0" t="n">
        <f aca="true">NORMINV(RAND(),0,1)</f>
        <v>0.102128160534181</v>
      </c>
      <c r="F2163" s="0" t="n">
        <f aca="false">F2162*EXP(($F$9-$E$9*$D$9-0.5*$C$9^2)*$G$9+$C$9*$G$9^0.5*E2163+($D$9+$F$9*D2163)*(IF(C2163&lt;$E$9*$G$9,1,0)))</f>
        <v>110.758514881433</v>
      </c>
    </row>
    <row r="2164" customFormat="false" ht="12.75" hidden="false" customHeight="false" outlineLevel="0" collapsed="false">
      <c r="A2164" s="0" t="n">
        <v>2151</v>
      </c>
      <c r="B2164" s="0" t="n">
        <f aca="false">A2164*$G$9</f>
        <v>0.245547945205479</v>
      </c>
      <c r="C2164" s="0" t="n">
        <f aca="true">RAND()</f>
        <v>0.578454679903895</v>
      </c>
      <c r="D2164" s="0" t="n">
        <f aca="true">NORMINV(RAND(),0,1)</f>
        <v>0.670243825800848</v>
      </c>
      <c r="E2164" s="0" t="n">
        <f aca="true">NORMINV(RAND(),0,1)</f>
        <v>1.37292637022463</v>
      </c>
      <c r="F2164" s="0" t="n">
        <f aca="false">F2163*EXP(($F$9-$E$9*$D$9-0.5*$C$9^2)*$G$9+$C$9*$G$9^0.5*E2164+($D$9+$F$9*D2164)*(IF(C2164&lt;$E$9*$G$9,1,0)))</f>
        <v>111.246680459856</v>
      </c>
    </row>
    <row r="2165" customFormat="false" ht="12.75" hidden="false" customHeight="false" outlineLevel="0" collapsed="false">
      <c r="A2165" s="0" t="n">
        <v>2152</v>
      </c>
      <c r="B2165" s="0" t="n">
        <f aca="false">A2165*$G$9</f>
        <v>0.245662100456621</v>
      </c>
      <c r="C2165" s="0" t="n">
        <f aca="true">RAND()</f>
        <v>0.381398156283125</v>
      </c>
      <c r="D2165" s="0" t="n">
        <f aca="true">NORMINV(RAND(),0,1)</f>
        <v>0.984475650073055</v>
      </c>
      <c r="E2165" s="0" t="n">
        <f aca="true">NORMINV(RAND(),0,1)</f>
        <v>-0.433089823348192</v>
      </c>
      <c r="F2165" s="0" t="n">
        <f aca="false">F2164*EXP(($F$9-$E$9*$D$9-0.5*$C$9^2)*$G$9+$C$9*$G$9^0.5*E2165+($D$9+$F$9*D2165)*(IF(C2165&lt;$E$9*$G$9,1,0)))</f>
        <v>111.092039641827</v>
      </c>
    </row>
    <row r="2166" customFormat="false" ht="12.75" hidden="false" customHeight="false" outlineLevel="0" collapsed="false">
      <c r="A2166" s="0" t="n">
        <v>2153</v>
      </c>
      <c r="B2166" s="0" t="n">
        <f aca="false">A2166*$G$9</f>
        <v>0.245776255707763</v>
      </c>
      <c r="C2166" s="0" t="n">
        <f aca="true">RAND()</f>
        <v>0.00857939196273528</v>
      </c>
      <c r="D2166" s="0" t="n">
        <f aca="true">NORMINV(RAND(),0,1)</f>
        <v>-0.86879922846965</v>
      </c>
      <c r="E2166" s="0" t="n">
        <f aca="true">NORMINV(RAND(),0,1)</f>
        <v>0.144643732574238</v>
      </c>
      <c r="F2166" s="0" t="n">
        <f aca="false">F2165*EXP(($F$9-$E$9*$D$9-0.5*$C$9^2)*$G$9+$C$9*$G$9^0.5*E2166+($D$9+$F$9*D2166)*(IF(C2166&lt;$E$9*$G$9,1,0)))</f>
        <v>109.228698149234</v>
      </c>
    </row>
    <row r="2167" customFormat="false" ht="12.75" hidden="false" customHeight="false" outlineLevel="0" collapsed="false">
      <c r="A2167" s="0" t="n">
        <v>2154</v>
      </c>
      <c r="B2167" s="0" t="n">
        <f aca="false">A2167*$G$9</f>
        <v>0.245890410958904</v>
      </c>
      <c r="C2167" s="0" t="n">
        <f aca="true">RAND()</f>
        <v>0.168855189652882</v>
      </c>
      <c r="D2167" s="0" t="n">
        <f aca="true">NORMINV(RAND(),0,1)</f>
        <v>2.06871015482019</v>
      </c>
      <c r="E2167" s="0" t="n">
        <f aca="true">NORMINV(RAND(),0,1)</f>
        <v>-0.644297136906968</v>
      </c>
      <c r="F2167" s="0" t="n">
        <f aca="false">F2166*EXP(($F$9-$E$9*$D$9-0.5*$C$9^2)*$G$9+$C$9*$G$9^0.5*E2167+($D$9+$F$9*D2167)*(IF(C2167&lt;$E$9*$G$9,1,0)))</f>
        <v>109.003044212103</v>
      </c>
    </row>
    <row r="2168" customFormat="false" ht="12.75" hidden="false" customHeight="false" outlineLevel="0" collapsed="false">
      <c r="A2168" s="0" t="n">
        <v>2155</v>
      </c>
      <c r="B2168" s="0" t="n">
        <f aca="false">A2168*$G$9</f>
        <v>0.246004566210046</v>
      </c>
      <c r="C2168" s="0" t="n">
        <f aca="true">RAND()</f>
        <v>0.517245658614989</v>
      </c>
      <c r="D2168" s="0" t="n">
        <f aca="true">NORMINV(RAND(),0,1)</f>
        <v>0.628318849040576</v>
      </c>
      <c r="E2168" s="0" t="n">
        <f aca="true">NORMINV(RAND(),0,1)</f>
        <v>-0.646172185883392</v>
      </c>
      <c r="F2168" s="0" t="n">
        <f aca="false">F2167*EXP(($F$9-$E$9*$D$9-0.5*$C$9^2)*$G$9+$C$9*$G$9^0.5*E2168+($D$9+$F$9*D2168)*(IF(C2168&lt;$E$9*$G$9,1,0)))</f>
        <v>108.777202686063</v>
      </c>
    </row>
    <row r="2169" customFormat="false" ht="12.75" hidden="false" customHeight="false" outlineLevel="0" collapsed="false">
      <c r="A2169" s="0" t="n">
        <v>2156</v>
      </c>
      <c r="B2169" s="0" t="n">
        <f aca="false">A2169*$G$9</f>
        <v>0.246118721461187</v>
      </c>
      <c r="C2169" s="0" t="n">
        <f aca="true">RAND()</f>
        <v>0.426676019402476</v>
      </c>
      <c r="D2169" s="0" t="n">
        <f aca="true">NORMINV(RAND(),0,1)</f>
        <v>-1.08903462798877</v>
      </c>
      <c r="E2169" s="0" t="n">
        <f aca="true">NORMINV(RAND(),0,1)</f>
        <v>2.48292353977073</v>
      </c>
      <c r="F2169" s="0" t="n">
        <f aca="false">F2168*EXP(($F$9-$E$9*$D$9-0.5*$C$9^2)*$G$9+$C$9*$G$9^0.5*E2169+($D$9+$F$9*D2169)*(IF(C2169&lt;$E$9*$G$9,1,0)))</f>
        <v>109.646049809515</v>
      </c>
    </row>
    <row r="2170" customFormat="false" ht="12.75" hidden="false" customHeight="false" outlineLevel="0" collapsed="false">
      <c r="A2170" s="0" t="n">
        <v>2157</v>
      </c>
      <c r="B2170" s="0" t="n">
        <f aca="false">A2170*$G$9</f>
        <v>0.246232876712329</v>
      </c>
      <c r="C2170" s="0" t="n">
        <f aca="true">RAND()</f>
        <v>0.176557191584389</v>
      </c>
      <c r="D2170" s="0" t="n">
        <f aca="true">NORMINV(RAND(),0,1)</f>
        <v>-0.135048561115797</v>
      </c>
      <c r="E2170" s="0" t="n">
        <f aca="true">NORMINV(RAND(),0,1)</f>
        <v>-0.0971444645107897</v>
      </c>
      <c r="F2170" s="0" t="n">
        <f aca="false">F2169*EXP(($F$9-$E$9*$D$9-0.5*$C$9^2)*$G$9+$C$9*$G$9^0.5*E2170+($D$9+$F$9*D2170)*(IF(C2170&lt;$E$9*$G$9,1,0)))</f>
        <v>109.611600989983</v>
      </c>
    </row>
    <row r="2171" customFormat="false" ht="12.75" hidden="false" customHeight="false" outlineLevel="0" collapsed="false">
      <c r="A2171" s="0" t="n">
        <v>2158</v>
      </c>
      <c r="B2171" s="0" t="n">
        <f aca="false">A2171*$G$9</f>
        <v>0.24634703196347</v>
      </c>
      <c r="C2171" s="0" t="n">
        <f aca="true">RAND()</f>
        <v>0.123309324747435</v>
      </c>
      <c r="D2171" s="0" t="n">
        <f aca="true">NORMINV(RAND(),0,1)</f>
        <v>-0.28032283603558</v>
      </c>
      <c r="E2171" s="0" t="n">
        <f aca="true">NORMINV(RAND(),0,1)</f>
        <v>0.381664471007162</v>
      </c>
      <c r="F2171" s="0" t="n">
        <f aca="false">F2170*EXP(($F$9-$E$9*$D$9-0.5*$C$9^2)*$G$9+$C$9*$G$9^0.5*E2171+($D$9+$F$9*D2171)*(IF(C2171&lt;$E$9*$G$9,1,0)))</f>
        <v>109.745463260658</v>
      </c>
    </row>
    <row r="2172" customFormat="false" ht="12.75" hidden="false" customHeight="false" outlineLevel="0" collapsed="false">
      <c r="A2172" s="0" t="n">
        <v>2159</v>
      </c>
      <c r="B2172" s="0" t="n">
        <f aca="false">A2172*$G$9</f>
        <v>0.246461187214612</v>
      </c>
      <c r="C2172" s="0" t="n">
        <f aca="true">RAND()</f>
        <v>0.918786050475497</v>
      </c>
      <c r="D2172" s="0" t="n">
        <f aca="true">NORMINV(RAND(),0,1)</f>
        <v>0.316385352876983</v>
      </c>
      <c r="E2172" s="0" t="n">
        <f aca="true">NORMINV(RAND(),0,1)</f>
        <v>-0.287617212326081</v>
      </c>
      <c r="F2172" s="0" t="n">
        <f aca="false">F2171*EXP(($F$9-$E$9*$D$9-0.5*$C$9^2)*$G$9+$C$9*$G$9^0.5*E2172+($D$9+$F$9*D2172)*(IF(C2172&lt;$E$9*$G$9,1,0)))</f>
        <v>109.644022568239</v>
      </c>
    </row>
    <row r="2173" customFormat="false" ht="12.75" hidden="false" customHeight="false" outlineLevel="0" collapsed="false">
      <c r="A2173" s="0" t="n">
        <v>2160</v>
      </c>
      <c r="B2173" s="0" t="n">
        <f aca="false">A2173*$G$9</f>
        <v>0.246575342465753</v>
      </c>
      <c r="C2173" s="0" t="n">
        <f aca="true">RAND()</f>
        <v>0.49455443975523</v>
      </c>
      <c r="D2173" s="0" t="n">
        <f aca="true">NORMINV(RAND(),0,1)</f>
        <v>0.617819228851425</v>
      </c>
      <c r="E2173" s="0" t="n">
        <f aca="true">NORMINV(RAND(),0,1)</f>
        <v>-1.88816083584338</v>
      </c>
      <c r="F2173" s="0" t="n">
        <f aca="false">F2172*EXP(($F$9-$E$9*$D$9-0.5*$C$9^2)*$G$9+$C$9*$G$9^0.5*E2173+($D$9+$F$9*D2173)*(IF(C2173&lt;$E$9*$G$9,1,0)))</f>
        <v>108.982135751372</v>
      </c>
    </row>
    <row r="2174" customFormat="false" ht="12.75" hidden="false" customHeight="false" outlineLevel="0" collapsed="false">
      <c r="A2174" s="0" t="n">
        <v>2161</v>
      </c>
      <c r="B2174" s="0" t="n">
        <f aca="false">A2174*$G$9</f>
        <v>0.246689497716895</v>
      </c>
      <c r="C2174" s="0" t="n">
        <f aca="true">RAND()</f>
        <v>0.670133856173781</v>
      </c>
      <c r="D2174" s="0" t="n">
        <f aca="true">NORMINV(RAND(),0,1)</f>
        <v>-0.363169774949762</v>
      </c>
      <c r="E2174" s="0" t="n">
        <f aca="true">NORMINV(RAND(),0,1)</f>
        <v>-0.191129767722731</v>
      </c>
      <c r="F2174" s="0" t="n">
        <f aca="false">F2173*EXP(($F$9-$E$9*$D$9-0.5*$C$9^2)*$G$9+$C$9*$G$9^0.5*E2174+($D$9+$F$9*D2174)*(IF(C2174&lt;$E$9*$G$9,1,0)))</f>
        <v>108.915079753167</v>
      </c>
    </row>
    <row r="2175" customFormat="false" ht="12.75" hidden="false" customHeight="false" outlineLevel="0" collapsed="false">
      <c r="A2175" s="0" t="n">
        <v>2162</v>
      </c>
      <c r="B2175" s="0" t="n">
        <f aca="false">A2175*$G$9</f>
        <v>0.246803652968037</v>
      </c>
      <c r="C2175" s="0" t="n">
        <f aca="true">RAND()</f>
        <v>0.388455703419008</v>
      </c>
      <c r="D2175" s="0" t="n">
        <f aca="true">NORMINV(RAND(),0,1)</f>
        <v>-1.42406343977635</v>
      </c>
      <c r="E2175" s="0" t="n">
        <f aca="true">NORMINV(RAND(),0,1)</f>
        <v>0.639091407627325</v>
      </c>
      <c r="F2175" s="0" t="n">
        <f aca="false">F2174*EXP(($F$9-$E$9*$D$9-0.5*$C$9^2)*$G$9+$C$9*$G$9^0.5*E2175+($D$9+$F$9*D2175)*(IF(C2175&lt;$E$9*$G$9,1,0)))</f>
        <v>109.13810755552</v>
      </c>
    </row>
    <row r="2176" customFormat="false" ht="12.75" hidden="false" customHeight="false" outlineLevel="0" collapsed="false">
      <c r="A2176" s="0" t="n">
        <v>2163</v>
      </c>
      <c r="B2176" s="0" t="n">
        <f aca="false">A2176*$G$9</f>
        <v>0.246917808219178</v>
      </c>
      <c r="C2176" s="0" t="n">
        <f aca="true">RAND()</f>
        <v>0.132974219034351</v>
      </c>
      <c r="D2176" s="0" t="n">
        <f aca="true">NORMINV(RAND(),0,1)</f>
        <v>-0.0757259173817073</v>
      </c>
      <c r="E2176" s="0" t="n">
        <f aca="true">NORMINV(RAND(),0,1)</f>
        <v>-1.16649862448521</v>
      </c>
      <c r="F2176" s="0" t="n">
        <f aca="false">F2175*EXP(($F$9-$E$9*$D$9-0.5*$C$9^2)*$G$9+$C$9*$G$9^0.5*E2176+($D$9+$F$9*D2176)*(IF(C2176&lt;$E$9*$G$9,1,0)))</f>
        <v>108.73049370169</v>
      </c>
    </row>
    <row r="2177" customFormat="false" ht="12.75" hidden="false" customHeight="false" outlineLevel="0" collapsed="false">
      <c r="A2177" s="0" t="n">
        <v>2164</v>
      </c>
      <c r="B2177" s="0" t="n">
        <f aca="false">A2177*$G$9</f>
        <v>0.24703196347032</v>
      </c>
      <c r="C2177" s="0" t="n">
        <f aca="true">RAND()</f>
        <v>0.220305411963292</v>
      </c>
      <c r="D2177" s="0" t="n">
        <f aca="true">NORMINV(RAND(),0,1)</f>
        <v>1.67640212592257</v>
      </c>
      <c r="E2177" s="0" t="n">
        <f aca="true">NORMINV(RAND(),0,1)</f>
        <v>0.519807597424233</v>
      </c>
      <c r="F2177" s="0" t="n">
        <f aca="false">F2176*EXP(($F$9-$E$9*$D$9-0.5*$C$9^2)*$G$9+$C$9*$G$9^0.5*E2177+($D$9+$F$9*D2177)*(IF(C2177&lt;$E$9*$G$9,1,0)))</f>
        <v>108.911494247919</v>
      </c>
    </row>
    <row r="2178" customFormat="false" ht="12.75" hidden="false" customHeight="false" outlineLevel="0" collapsed="false">
      <c r="A2178" s="0" t="n">
        <v>2165</v>
      </c>
      <c r="B2178" s="0" t="n">
        <f aca="false">A2178*$G$9</f>
        <v>0.247146118721461</v>
      </c>
      <c r="C2178" s="0" t="n">
        <f aca="true">RAND()</f>
        <v>0.967968100222682</v>
      </c>
      <c r="D2178" s="0" t="n">
        <f aca="true">NORMINV(RAND(),0,1)</f>
        <v>-0.0300097161790275</v>
      </c>
      <c r="E2178" s="0" t="n">
        <f aca="true">NORMINV(RAND(),0,1)</f>
        <v>-1.29648821361296</v>
      </c>
      <c r="F2178" s="0" t="n">
        <f aca="false">F2177*EXP(($F$9-$E$9*$D$9-0.5*$C$9^2)*$G$9+$C$9*$G$9^0.5*E2178+($D$9+$F$9*D2178)*(IF(C2178&lt;$E$9*$G$9,1,0)))</f>
        <v>108.459527017347</v>
      </c>
    </row>
    <row r="2179" customFormat="false" ht="12.75" hidden="false" customHeight="false" outlineLevel="0" collapsed="false">
      <c r="A2179" s="0" t="n">
        <v>2166</v>
      </c>
      <c r="B2179" s="0" t="n">
        <f aca="false">A2179*$G$9</f>
        <v>0.247260273972603</v>
      </c>
      <c r="C2179" s="0" t="n">
        <f aca="true">RAND()</f>
        <v>0.475165252982674</v>
      </c>
      <c r="D2179" s="0" t="n">
        <f aca="true">NORMINV(RAND(),0,1)</f>
        <v>-0.206689121116472</v>
      </c>
      <c r="E2179" s="0" t="n">
        <f aca="true">NORMINV(RAND(),0,1)</f>
        <v>0.541455791082413</v>
      </c>
      <c r="F2179" s="0" t="n">
        <f aca="false">F2178*EXP(($F$9-$E$9*$D$9-0.5*$C$9^2)*$G$9+$C$9*$G$9^0.5*E2179+($D$9+$F$9*D2179)*(IF(C2179&lt;$E$9*$G$9,1,0)))</f>
        <v>108.647615185013</v>
      </c>
    </row>
    <row r="2180" customFormat="false" ht="12.75" hidden="false" customHeight="false" outlineLevel="0" collapsed="false">
      <c r="A2180" s="0" t="n">
        <v>2167</v>
      </c>
      <c r="B2180" s="0" t="n">
        <f aca="false">A2180*$G$9</f>
        <v>0.247374429223744</v>
      </c>
      <c r="C2180" s="0" t="n">
        <f aca="true">RAND()</f>
        <v>0.663464868737596</v>
      </c>
      <c r="D2180" s="0" t="n">
        <f aca="true">NORMINV(RAND(),0,1)</f>
        <v>-0.75027384445975</v>
      </c>
      <c r="E2180" s="0" t="n">
        <f aca="true">NORMINV(RAND(),0,1)</f>
        <v>0.159221863128929</v>
      </c>
      <c r="F2180" s="0" t="n">
        <f aca="false">F2179*EXP(($F$9-$E$9*$D$9-0.5*$C$9^2)*$G$9+$C$9*$G$9^0.5*E2180+($D$9+$F$9*D2180)*(IF(C2180&lt;$E$9*$G$9,1,0)))</f>
        <v>108.702767904987</v>
      </c>
    </row>
    <row r="2181" customFormat="false" ht="12.75" hidden="false" customHeight="false" outlineLevel="0" collapsed="false">
      <c r="A2181" s="0" t="n">
        <v>2168</v>
      </c>
      <c r="B2181" s="0" t="n">
        <f aca="false">A2181*$G$9</f>
        <v>0.247488584474886</v>
      </c>
      <c r="C2181" s="0" t="n">
        <f aca="true">RAND()</f>
        <v>0.584146095381753</v>
      </c>
      <c r="D2181" s="0" t="n">
        <f aca="true">NORMINV(RAND(),0,1)</f>
        <v>-0.163924163159781</v>
      </c>
      <c r="E2181" s="0" t="n">
        <f aca="true">NORMINV(RAND(),0,1)</f>
        <v>0.450621784784517</v>
      </c>
      <c r="F2181" s="0" t="n">
        <f aca="false">F2180*EXP(($F$9-$E$9*$D$9-0.5*$C$9^2)*$G$9+$C$9*$G$9^0.5*E2181+($D$9+$F$9*D2181)*(IF(C2181&lt;$E$9*$G$9,1,0)))</f>
        <v>108.859578751023</v>
      </c>
    </row>
    <row r="2182" customFormat="false" ht="12.75" hidden="false" customHeight="false" outlineLevel="0" collapsed="false">
      <c r="A2182" s="0" t="n">
        <v>2169</v>
      </c>
      <c r="B2182" s="0" t="n">
        <f aca="false">A2182*$G$9</f>
        <v>0.247602739726027</v>
      </c>
      <c r="C2182" s="0" t="n">
        <f aca="true">RAND()</f>
        <v>0.208719463441052</v>
      </c>
      <c r="D2182" s="0" t="n">
        <f aca="true">NORMINV(RAND(),0,1)</f>
        <v>0.716723855723184</v>
      </c>
      <c r="E2182" s="0" t="n">
        <f aca="true">NORMINV(RAND(),0,1)</f>
        <v>0.195858191908904</v>
      </c>
      <c r="F2182" s="0" t="n">
        <f aca="false">F2181*EXP(($F$9-$E$9*$D$9-0.5*$C$9^2)*$G$9+$C$9*$G$9^0.5*E2182+($D$9+$F$9*D2182)*(IF(C2182&lt;$E$9*$G$9,1,0)))</f>
        <v>108.927629751981</v>
      </c>
    </row>
    <row r="2183" customFormat="false" ht="12.75" hidden="false" customHeight="false" outlineLevel="0" collapsed="false">
      <c r="A2183" s="0" t="n">
        <v>2170</v>
      </c>
      <c r="B2183" s="0" t="n">
        <f aca="false">A2183*$G$9</f>
        <v>0.247716894977169</v>
      </c>
      <c r="C2183" s="0" t="n">
        <f aca="true">RAND()</f>
        <v>0.570953937506099</v>
      </c>
      <c r="D2183" s="0" t="n">
        <f aca="true">NORMINV(RAND(),0,1)</f>
        <v>-0.887472708810652</v>
      </c>
      <c r="E2183" s="0" t="n">
        <f aca="true">NORMINV(RAND(),0,1)</f>
        <v>0.356817116892894</v>
      </c>
      <c r="F2183" s="0" t="n">
        <f aca="false">F2182*EXP(($F$9-$E$9*$D$9-0.5*$C$9^2)*$G$9+$C$9*$G$9^0.5*E2183+($D$9+$F$9*D2183)*(IF(C2183&lt;$E$9*$G$9,1,0)))</f>
        <v>109.051971121568</v>
      </c>
    </row>
    <row r="2184" customFormat="false" ht="12.75" hidden="false" customHeight="false" outlineLevel="0" collapsed="false">
      <c r="A2184" s="0" t="n">
        <v>2171</v>
      </c>
      <c r="B2184" s="0" t="n">
        <f aca="false">A2184*$G$9</f>
        <v>0.247831050228311</v>
      </c>
      <c r="C2184" s="0" t="n">
        <f aca="true">RAND()</f>
        <v>0.499620948925885</v>
      </c>
      <c r="D2184" s="0" t="n">
        <f aca="true">NORMINV(RAND(),0,1)</f>
        <v>-0.857310598043341</v>
      </c>
      <c r="E2184" s="0" t="n">
        <f aca="true">NORMINV(RAND(),0,1)</f>
        <v>-1.05303039862729</v>
      </c>
      <c r="F2184" s="0" t="n">
        <f aca="false">F2183*EXP(($F$9-$E$9*$D$9-0.5*$C$9^2)*$G$9+$C$9*$G$9^0.5*E2184+($D$9+$F$9*D2184)*(IF(C2184&lt;$E$9*$G$9,1,0)))</f>
        <v>108.68420024519</v>
      </c>
    </row>
    <row r="2185" customFormat="false" ht="12.75" hidden="false" customHeight="false" outlineLevel="0" collapsed="false">
      <c r="A2185" s="0" t="n">
        <v>2172</v>
      </c>
      <c r="B2185" s="0" t="n">
        <f aca="false">A2185*$G$9</f>
        <v>0.247945205479452</v>
      </c>
      <c r="C2185" s="0" t="n">
        <f aca="true">RAND()</f>
        <v>0.654053739449752</v>
      </c>
      <c r="D2185" s="0" t="n">
        <f aca="true">NORMINV(RAND(),0,1)</f>
        <v>0.787439891739549</v>
      </c>
      <c r="E2185" s="0" t="n">
        <f aca="true">NORMINV(RAND(),0,1)</f>
        <v>-1.39362890394708</v>
      </c>
      <c r="F2185" s="0" t="n">
        <f aca="false">F2184*EXP(($F$9-$E$9*$D$9-0.5*$C$9^2)*$G$9+$C$9*$G$9^0.5*E2185+($D$9+$F$9*D2185)*(IF(C2185&lt;$E$9*$G$9,1,0)))</f>
        <v>108.199481429367</v>
      </c>
    </row>
    <row r="2186" customFormat="false" ht="12.75" hidden="false" customHeight="false" outlineLevel="0" collapsed="false">
      <c r="A2186" s="0" t="n">
        <v>2173</v>
      </c>
      <c r="B2186" s="0" t="n">
        <f aca="false">A2186*$G$9</f>
        <v>0.248059360730594</v>
      </c>
      <c r="C2186" s="0" t="n">
        <f aca="true">RAND()</f>
        <v>0.913049762760496</v>
      </c>
      <c r="D2186" s="0" t="n">
        <f aca="true">NORMINV(RAND(),0,1)</f>
        <v>-1.07370517985944</v>
      </c>
      <c r="E2186" s="0" t="n">
        <f aca="true">NORMINV(RAND(),0,1)</f>
        <v>0.64379388193156</v>
      </c>
      <c r="F2186" s="0" t="n">
        <f aca="false">F2185*EXP(($F$9-$E$9*$D$9-0.5*$C$9^2)*$G$9+$C$9*$G$9^0.5*E2186+($D$9+$F$9*D2186)*(IF(C2186&lt;$E$9*$G$9,1,0)))</f>
        <v>108.422678112715</v>
      </c>
    </row>
    <row r="2187" customFormat="false" ht="12.75" hidden="false" customHeight="false" outlineLevel="0" collapsed="false">
      <c r="A2187" s="0" t="n">
        <v>2174</v>
      </c>
      <c r="B2187" s="0" t="n">
        <f aca="false">A2187*$G$9</f>
        <v>0.248173515981735</v>
      </c>
      <c r="C2187" s="0" t="n">
        <f aca="true">RAND()</f>
        <v>0.00758030261232809</v>
      </c>
      <c r="D2187" s="0" t="n">
        <f aca="true">NORMINV(RAND(),0,1)</f>
        <v>-2.02518556569323</v>
      </c>
      <c r="E2187" s="0" t="n">
        <f aca="true">NORMINV(RAND(),0,1)</f>
        <v>0.490038996022393</v>
      </c>
      <c r="F2187" s="0" t="n">
        <f aca="false">F2186*EXP(($F$9-$E$9*$D$9-0.5*$C$9^2)*$G$9+$C$9*$G$9^0.5*E2187+($D$9+$F$9*D2187)*(IF(C2187&lt;$E$9*$G$9,1,0)))</f>
        <v>104.282277960357</v>
      </c>
    </row>
    <row r="2188" customFormat="false" ht="12.75" hidden="false" customHeight="false" outlineLevel="0" collapsed="false">
      <c r="A2188" s="0" t="n">
        <v>2175</v>
      </c>
      <c r="B2188" s="0" t="n">
        <f aca="false">A2188*$G$9</f>
        <v>0.248287671232877</v>
      </c>
      <c r="C2188" s="0" t="n">
        <f aca="true">RAND()</f>
        <v>0.0340774598760905</v>
      </c>
      <c r="D2188" s="0" t="n">
        <f aca="true">NORMINV(RAND(),0,1)</f>
        <v>1.6701735460472</v>
      </c>
      <c r="E2188" s="0" t="n">
        <f aca="true">NORMINV(RAND(),0,1)</f>
        <v>-0.118941423751499</v>
      </c>
      <c r="F2188" s="0" t="n">
        <f aca="false">F2187*EXP(($F$9-$E$9*$D$9-0.5*$C$9^2)*$G$9+$C$9*$G$9^0.5*E2188+($D$9+$F$9*D2188)*(IF(C2188&lt;$E$9*$G$9,1,0)))</f>
        <v>104.242231112305</v>
      </c>
    </row>
    <row r="2189" customFormat="false" ht="12.75" hidden="false" customHeight="false" outlineLevel="0" collapsed="false">
      <c r="A2189" s="0" t="n">
        <v>2176</v>
      </c>
      <c r="B2189" s="0" t="n">
        <f aca="false">A2189*$G$9</f>
        <v>0.248401826484018</v>
      </c>
      <c r="C2189" s="0" t="n">
        <f aca="true">RAND()</f>
        <v>0.519668239837567</v>
      </c>
      <c r="D2189" s="0" t="n">
        <f aca="true">NORMINV(RAND(),0,1)</f>
        <v>1.30174050720172</v>
      </c>
      <c r="E2189" s="0" t="n">
        <f aca="true">NORMINV(RAND(),0,1)</f>
        <v>-0.750849352762414</v>
      </c>
      <c r="F2189" s="0" t="n">
        <f aca="false">F2188*EXP(($F$9-$E$9*$D$9-0.5*$C$9^2)*$G$9+$C$9*$G$9^0.5*E2189+($D$9+$F$9*D2189)*(IF(C2189&lt;$E$9*$G$9,1,0)))</f>
        <v>103.991356178061</v>
      </c>
    </row>
    <row r="2190" customFormat="false" ht="12.75" hidden="false" customHeight="false" outlineLevel="0" collapsed="false">
      <c r="A2190" s="0" t="n">
        <v>2177</v>
      </c>
      <c r="B2190" s="0" t="n">
        <f aca="false">A2190*$G$9</f>
        <v>0.24851598173516</v>
      </c>
      <c r="C2190" s="0" t="n">
        <f aca="true">RAND()</f>
        <v>0.195195527722692</v>
      </c>
      <c r="D2190" s="0" t="n">
        <f aca="true">NORMINV(RAND(),0,1)</f>
        <v>3.18083740273299</v>
      </c>
      <c r="E2190" s="0" t="n">
        <f aca="true">NORMINV(RAND(),0,1)</f>
        <v>1.32334792048483</v>
      </c>
      <c r="F2190" s="0" t="n">
        <f aca="false">F2189*EXP(($F$9-$E$9*$D$9-0.5*$C$9^2)*$G$9+$C$9*$G$9^0.5*E2190+($D$9+$F$9*D2190)*(IF(C2190&lt;$E$9*$G$9,1,0)))</f>
        <v>104.433098462316</v>
      </c>
    </row>
    <row r="2191" customFormat="false" ht="12.75" hidden="false" customHeight="false" outlineLevel="0" collapsed="false">
      <c r="A2191" s="0" t="n">
        <v>2178</v>
      </c>
      <c r="B2191" s="0" t="n">
        <f aca="false">A2191*$G$9</f>
        <v>0.248630136986301</v>
      </c>
      <c r="C2191" s="0" t="n">
        <f aca="true">RAND()</f>
        <v>0.113366911688385</v>
      </c>
      <c r="D2191" s="0" t="n">
        <f aca="true">NORMINV(RAND(),0,1)</f>
        <v>3.18208587770131</v>
      </c>
      <c r="E2191" s="0" t="n">
        <f aca="true">NORMINV(RAND(),0,1)</f>
        <v>-0.409511222577101</v>
      </c>
      <c r="F2191" s="0" t="n">
        <f aca="false">F2190*EXP(($F$9-$E$9*$D$9-0.5*$C$9^2)*$G$9+$C$9*$G$9^0.5*E2191+($D$9+$F$9*D2191)*(IF(C2191&lt;$E$9*$G$9,1,0)))</f>
        <v>104.295811031863</v>
      </c>
    </row>
    <row r="2192" customFormat="false" ht="12.75" hidden="false" customHeight="false" outlineLevel="0" collapsed="false">
      <c r="A2192" s="0" t="n">
        <v>2179</v>
      </c>
      <c r="B2192" s="0" t="n">
        <f aca="false">A2192*$G$9</f>
        <v>0.248744292237443</v>
      </c>
      <c r="C2192" s="0" t="n">
        <f aca="true">RAND()</f>
        <v>0.119941142838318</v>
      </c>
      <c r="D2192" s="0" t="n">
        <f aca="true">NORMINV(RAND(),0,1)</f>
        <v>1.18844765893422</v>
      </c>
      <c r="E2192" s="0" t="n">
        <f aca="true">NORMINV(RAND(),0,1)</f>
        <v>-1.38191888082482</v>
      </c>
      <c r="F2192" s="0" t="n">
        <f aca="false">F2191*EXP(($F$9-$E$9*$D$9-0.5*$C$9^2)*$G$9+$C$9*$G$9^0.5*E2192+($D$9+$F$9*D2192)*(IF(C2192&lt;$E$9*$G$9,1,0)))</f>
        <v>103.834561190606</v>
      </c>
    </row>
    <row r="2193" customFormat="false" ht="12.75" hidden="false" customHeight="false" outlineLevel="0" collapsed="false">
      <c r="A2193" s="0" t="n">
        <v>2180</v>
      </c>
      <c r="B2193" s="0" t="n">
        <f aca="false">A2193*$G$9</f>
        <v>0.248858447488584</v>
      </c>
      <c r="C2193" s="0" t="n">
        <f aca="true">RAND()</f>
        <v>0.935416087384301</v>
      </c>
      <c r="D2193" s="0" t="n">
        <f aca="true">NORMINV(RAND(),0,1)</f>
        <v>-0.509323566943486</v>
      </c>
      <c r="E2193" s="0" t="n">
        <f aca="true">NORMINV(RAND(),0,1)</f>
        <v>-0.258928139472625</v>
      </c>
      <c r="F2193" s="0" t="n">
        <f aca="false">F2192*EXP(($F$9-$E$9*$D$9-0.5*$C$9^2)*$G$9+$C$9*$G$9^0.5*E2193+($D$9+$F$9*D2193)*(IF(C2193&lt;$E$9*$G$9,1,0)))</f>
        <v>103.748124052261</v>
      </c>
    </row>
    <row r="2194" customFormat="false" ht="12.75" hidden="false" customHeight="false" outlineLevel="0" collapsed="false">
      <c r="A2194" s="0" t="n">
        <v>2181</v>
      </c>
      <c r="B2194" s="0" t="n">
        <f aca="false">A2194*$G$9</f>
        <v>0.248972602739726</v>
      </c>
      <c r="C2194" s="0" t="n">
        <f aca="true">RAND()</f>
        <v>0.764812097471563</v>
      </c>
      <c r="D2194" s="0" t="n">
        <f aca="true">NORMINV(RAND(),0,1)</f>
        <v>0.653305976762191</v>
      </c>
      <c r="E2194" s="0" t="n">
        <f aca="true">NORMINV(RAND(),0,1)</f>
        <v>-0.677759104846821</v>
      </c>
      <c r="F2194" s="0" t="n">
        <f aca="false">F2193*EXP(($F$9-$E$9*$D$9-0.5*$C$9^2)*$G$9+$C$9*$G$9^0.5*E2194+($D$9+$F$9*D2194)*(IF(C2194&lt;$E$9*$G$9,1,0)))</f>
        <v>103.522688349836</v>
      </c>
    </row>
    <row r="2195" customFormat="false" ht="12.75" hidden="false" customHeight="false" outlineLevel="0" collapsed="false">
      <c r="A2195" s="0" t="n">
        <v>2182</v>
      </c>
      <c r="B2195" s="0" t="n">
        <f aca="false">A2195*$G$9</f>
        <v>0.249086757990868</v>
      </c>
      <c r="C2195" s="0" t="n">
        <f aca="true">RAND()</f>
        <v>0.515855682581274</v>
      </c>
      <c r="D2195" s="0" t="n">
        <f aca="true">NORMINV(RAND(),0,1)</f>
        <v>1.03498602877191</v>
      </c>
      <c r="E2195" s="0" t="n">
        <f aca="true">NORMINV(RAND(),0,1)</f>
        <v>0.961300684668312</v>
      </c>
      <c r="F2195" s="0" t="n">
        <f aca="false">F2194*EXP(($F$9-$E$9*$D$9-0.5*$C$9^2)*$G$9+$C$9*$G$9^0.5*E2195+($D$9+$F$9*D2195)*(IF(C2195&lt;$E$9*$G$9,1,0)))</f>
        <v>103.841864330503</v>
      </c>
    </row>
    <row r="2196" customFormat="false" ht="12.75" hidden="false" customHeight="false" outlineLevel="0" collapsed="false">
      <c r="A2196" s="0" t="n">
        <v>2183</v>
      </c>
      <c r="B2196" s="0" t="n">
        <f aca="false">A2196*$G$9</f>
        <v>0.249200913242009</v>
      </c>
      <c r="C2196" s="0" t="n">
        <f aca="true">RAND()</f>
        <v>0.102655131768605</v>
      </c>
      <c r="D2196" s="0" t="n">
        <f aca="true">NORMINV(RAND(),0,1)</f>
        <v>-0.346834085755125</v>
      </c>
      <c r="E2196" s="0" t="n">
        <f aca="true">NORMINV(RAND(),0,1)</f>
        <v>-0.473772348268786</v>
      </c>
      <c r="F2196" s="0" t="n">
        <f aca="false">F2195*EXP(($F$9-$E$9*$D$9-0.5*$C$9^2)*$G$9+$C$9*$G$9^0.5*E2196+($D$9+$F$9*D2196)*(IF(C2196&lt;$E$9*$G$9,1,0)))</f>
        <v>103.683995475576</v>
      </c>
    </row>
    <row r="2197" customFormat="false" ht="12.75" hidden="false" customHeight="false" outlineLevel="0" collapsed="false">
      <c r="A2197" s="0" t="n">
        <v>2184</v>
      </c>
      <c r="B2197" s="0" t="n">
        <f aca="false">A2197*$G$9</f>
        <v>0.249315068493151</v>
      </c>
      <c r="C2197" s="0" t="n">
        <f aca="true">RAND()</f>
        <v>0.662211403598375</v>
      </c>
      <c r="D2197" s="0" t="n">
        <f aca="true">NORMINV(RAND(),0,1)</f>
        <v>-0.185409325407592</v>
      </c>
      <c r="E2197" s="0" t="n">
        <f aca="true">NORMINV(RAND(),0,1)</f>
        <v>1.49301706700415</v>
      </c>
      <c r="F2197" s="0" t="n">
        <f aca="false">F2196*EXP(($F$9-$E$9*$D$9-0.5*$C$9^2)*$G$9+$C$9*$G$9^0.5*E2197+($D$9+$F$9*D2197)*(IF(C2197&lt;$E$9*$G$9,1,0)))</f>
        <v>104.181074683243</v>
      </c>
    </row>
    <row r="2198" customFormat="false" ht="12.75" hidden="false" customHeight="false" outlineLevel="0" collapsed="false">
      <c r="A2198" s="0" t="n">
        <v>2185</v>
      </c>
      <c r="B2198" s="0" t="n">
        <f aca="false">A2198*$G$9</f>
        <v>0.249429223744292</v>
      </c>
      <c r="C2198" s="0" t="n">
        <f aca="true">RAND()</f>
        <v>0.79411705815429</v>
      </c>
      <c r="D2198" s="0" t="n">
        <f aca="true">NORMINV(RAND(),0,1)</f>
        <v>-0.657017424739395</v>
      </c>
      <c r="E2198" s="0" t="n">
        <f aca="true">NORMINV(RAND(),0,1)</f>
        <v>0.692034454284677</v>
      </c>
      <c r="F2198" s="0" t="n">
        <f aca="false">F2197*EXP(($F$9-$E$9*$D$9-0.5*$C$9^2)*$G$9+$C$9*$G$9^0.5*E2198+($D$9+$F$9*D2198)*(IF(C2198&lt;$E$9*$G$9,1,0)))</f>
        <v>104.412125642367</v>
      </c>
    </row>
    <row r="2199" customFormat="false" ht="12.75" hidden="false" customHeight="false" outlineLevel="0" collapsed="false">
      <c r="A2199" s="0" t="n">
        <v>2186</v>
      </c>
      <c r="B2199" s="0" t="n">
        <f aca="false">A2199*$G$9</f>
        <v>0.249543378995434</v>
      </c>
      <c r="C2199" s="0" t="n">
        <f aca="true">RAND()</f>
        <v>0.278089806866228</v>
      </c>
      <c r="D2199" s="0" t="n">
        <f aca="true">NORMINV(RAND(),0,1)</f>
        <v>0.503248619039477</v>
      </c>
      <c r="E2199" s="0" t="n">
        <f aca="true">NORMINV(RAND(),0,1)</f>
        <v>1.00448534001736</v>
      </c>
      <c r="F2199" s="0" t="n">
        <f aca="false">F2198*EXP(($F$9-$E$9*$D$9-0.5*$C$9^2)*$G$9+$C$9*$G$9^0.5*E2199+($D$9+$F$9*D2199)*(IF(C2199&lt;$E$9*$G$9,1,0)))</f>
        <v>104.748542175228</v>
      </c>
    </row>
    <row r="2200" customFormat="false" ht="12.75" hidden="false" customHeight="false" outlineLevel="0" collapsed="false">
      <c r="A2200" s="0" t="n">
        <v>2187</v>
      </c>
      <c r="B2200" s="0" t="n">
        <f aca="false">A2200*$G$9</f>
        <v>0.249657534246575</v>
      </c>
      <c r="C2200" s="0" t="n">
        <f aca="true">RAND()</f>
        <v>0.979886228488252</v>
      </c>
      <c r="D2200" s="0" t="n">
        <f aca="true">NORMINV(RAND(),0,1)</f>
        <v>-0.00452115399207017</v>
      </c>
      <c r="E2200" s="0" t="n">
        <f aca="true">NORMINV(RAND(),0,1)</f>
        <v>2.21872064903112</v>
      </c>
      <c r="F2200" s="0" t="n">
        <f aca="false">F2199*EXP(($F$9-$E$9*$D$9-0.5*$C$9^2)*$G$9+$C$9*$G$9^0.5*E2200+($D$9+$F$9*D2200)*(IF(C2200&lt;$E$9*$G$9,1,0)))</f>
        <v>105.495833729718</v>
      </c>
    </row>
    <row r="2201" customFormat="false" ht="12.75" hidden="false" customHeight="false" outlineLevel="0" collapsed="false">
      <c r="A2201" s="0" t="n">
        <v>2188</v>
      </c>
      <c r="B2201" s="0" t="n">
        <f aca="false">A2201*$G$9</f>
        <v>0.249771689497717</v>
      </c>
      <c r="C2201" s="0" t="n">
        <f aca="true">RAND()</f>
        <v>0.569304676564605</v>
      </c>
      <c r="D2201" s="0" t="n">
        <f aca="true">NORMINV(RAND(),0,1)</f>
        <v>-0.257104399338557</v>
      </c>
      <c r="E2201" s="0" t="n">
        <f aca="true">NORMINV(RAND(),0,1)</f>
        <v>-0.0519499108375427</v>
      </c>
      <c r="F2201" s="0" t="n">
        <f aca="false">F2200*EXP(($F$9-$E$9*$D$9-0.5*$C$9^2)*$G$9+$C$9*$G$9^0.5*E2201+($D$9+$F$9*D2201)*(IF(C2201&lt;$E$9*$G$9,1,0)))</f>
        <v>105.477967505268</v>
      </c>
    </row>
    <row r="2202" customFormat="false" ht="12.75" hidden="false" customHeight="false" outlineLevel="0" collapsed="false">
      <c r="A2202" s="0" t="n">
        <v>2189</v>
      </c>
      <c r="B2202" s="0" t="n">
        <f aca="false">A2202*$G$9</f>
        <v>0.249885844748858</v>
      </c>
      <c r="C2202" s="0" t="n">
        <f aca="true">RAND()</f>
        <v>0.885617405994374</v>
      </c>
      <c r="D2202" s="0" t="n">
        <f aca="true">NORMINV(RAND(),0,1)</f>
        <v>-0.634239637081977</v>
      </c>
      <c r="E2202" s="0" t="n">
        <f aca="true">NORMINV(RAND(),0,1)</f>
        <v>0.53820868889372</v>
      </c>
      <c r="F2202" s="0" t="n">
        <f aca="false">F2201*EXP(($F$9-$E$9*$D$9-0.5*$C$9^2)*$G$9+$C$9*$G$9^0.5*E2202+($D$9+$F$9*D2202)*(IF(C2202&lt;$E$9*$G$9,1,0)))</f>
        <v>105.65978540948</v>
      </c>
    </row>
    <row r="2203" customFormat="false" ht="12.75" hidden="false" customHeight="false" outlineLevel="0" collapsed="false">
      <c r="A2203" s="0" t="n">
        <v>2190</v>
      </c>
      <c r="B2203" s="0" t="n">
        <f aca="false">A2203*$G$9</f>
        <v>0.25</v>
      </c>
      <c r="C2203" s="0" t="n">
        <f aca="true">RAND()</f>
        <v>0.254709964329982</v>
      </c>
      <c r="D2203" s="0" t="n">
        <f aca="true">NORMINV(RAND(),0,1)</f>
        <v>1.41794443404328</v>
      </c>
      <c r="E2203" s="0" t="n">
        <f aca="true">NORMINV(RAND(),0,1)</f>
        <v>0.52855877219075</v>
      </c>
      <c r="F2203" s="0" t="n">
        <f aca="false">F2202*EXP(($F$9-$E$9*$D$9-0.5*$C$9^2)*$G$9+$C$9*$G$9^0.5*E2203+($D$9+$F$9*D2203)*(IF(C2203&lt;$E$9*$G$9,1,0)))</f>
        <v>105.838642986059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22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L2" activeCellId="0" sqref="L2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6" t="s">
        <v>47</v>
      </c>
    </row>
    <row r="6" customFormat="false" ht="12.75" hidden="false" customHeight="false" outlineLevel="0" collapsed="false">
      <c r="B6" s="39" t="s">
        <v>18</v>
      </c>
      <c r="C6" s="40"/>
      <c r="D6" s="8"/>
      <c r="E6" s="8"/>
      <c r="F6" s="40"/>
      <c r="G6" s="40"/>
      <c r="H6" s="40"/>
      <c r="I6" s="40"/>
      <c r="J6" s="40" t="s">
        <v>15</v>
      </c>
      <c r="K6" s="41" t="s">
        <v>43</v>
      </c>
    </row>
    <row r="7" customFormat="false" ht="12.75" hidden="false" customHeight="false" outlineLevel="0" collapsed="false">
      <c r="B7" s="42" t="n">
        <v>20</v>
      </c>
      <c r="C7" s="43" t="n">
        <v>0.3</v>
      </c>
      <c r="D7" s="36" t="n">
        <v>2000</v>
      </c>
      <c r="E7" s="36" t="n">
        <v>20</v>
      </c>
      <c r="F7" s="44" t="n">
        <v>0</v>
      </c>
      <c r="G7" s="44" t="n">
        <v>250</v>
      </c>
      <c r="H7" s="44" t="n">
        <v>1.2</v>
      </c>
      <c r="I7" s="44" t="n">
        <f aca="false">J7/K7</f>
        <v>0.000114155251141553</v>
      </c>
      <c r="J7" s="44" t="n">
        <f aca="false">3/12</f>
        <v>0.25</v>
      </c>
      <c r="K7" s="45" t="n">
        <f aca="false">365*6</f>
        <v>2190</v>
      </c>
    </row>
    <row r="10" customFormat="false" ht="12.75" hidden="false" customHeight="false" outlineLevel="0" collapsed="false">
      <c r="A10" s="0" t="s">
        <v>43</v>
      </c>
      <c r="B10" s="0" t="s">
        <v>14</v>
      </c>
      <c r="C10" s="0" t="s">
        <v>46</v>
      </c>
      <c r="F10" s="0" t="s">
        <v>44</v>
      </c>
    </row>
    <row r="11" customFormat="false" ht="12.75" hidden="false" customHeight="false" outlineLevel="0" collapsed="false">
      <c r="A11" s="0" t="n">
        <v>0</v>
      </c>
      <c r="B11" s="0" t="n">
        <v>0</v>
      </c>
      <c r="C11" s="0" t="n">
        <f aca="true">RAND()</f>
        <v>0.776024324139893</v>
      </c>
      <c r="D11" s="0" t="n">
        <f aca="true">NORMINV(RAND(),0,1)</f>
        <v>0.115140097649059</v>
      </c>
      <c r="E11" s="0" t="n">
        <f aca="true">NORMINV(RAND(),0,1)</f>
        <v>0.842463530033962</v>
      </c>
      <c r="F11" s="0" t="n">
        <f aca="false">B7</f>
        <v>20</v>
      </c>
    </row>
    <row r="12" customFormat="false" ht="12.75" hidden="false" customHeight="false" outlineLevel="0" collapsed="false">
      <c r="A12" s="0" t="n">
        <v>1</v>
      </c>
      <c r="B12" s="0" t="n">
        <f aca="false">A12*$I$7</f>
        <v>0.000114155251141553</v>
      </c>
      <c r="C12" s="0" t="n">
        <f aca="true">RAND()</f>
        <v>0.348045827962344</v>
      </c>
      <c r="D12" s="0" t="n">
        <f aca="true">NORMINV(RAND(),0,1)</f>
        <v>1.05236736571554</v>
      </c>
      <c r="E12" s="0" t="n">
        <f aca="true">NORMINV(RAND(),0,1)</f>
        <v>-0.111848384214654</v>
      </c>
      <c r="F12" s="0" t="n">
        <f aca="false">F11*EXP(($D$7*(LN($E$7)-LN(F11))-$G$7*$F$7-0.5*$C$7^2)*$I$7+$C$7*$I$7^0.5*E12+($F$7+$H$7*D12)*(IF(C12&lt;$G$7*$I$7,1,0)))</f>
        <v>19.9927284214187</v>
      </c>
    </row>
    <row r="13" customFormat="false" ht="12.75" hidden="false" customHeight="false" outlineLevel="0" collapsed="false">
      <c r="A13" s="0" t="n">
        <v>2</v>
      </c>
      <c r="B13" s="0" t="n">
        <f aca="false">A13*$I$7</f>
        <v>0.000228310502283105</v>
      </c>
      <c r="C13" s="0" t="n">
        <f aca="true">RAND()</f>
        <v>0.153548744651017</v>
      </c>
      <c r="D13" s="0" t="n">
        <f aca="true">NORMINV(RAND(),0,1)</f>
        <v>0.660466260356344</v>
      </c>
      <c r="E13" s="0" t="n">
        <f aca="true">NORMINV(RAND(),0,1)</f>
        <v>2.10177356177185</v>
      </c>
      <c r="F13" s="0" t="n">
        <f aca="false">F12*EXP(($D$7*(LN($E$7)-LN(F12))-$G$7*$F$7-0.5*$C$7^2)*$I$7+$C$7*$I$7^0.5*E13+($F$7+$H$7*D13)*(IF(C13&lt;$G$7*$I$7,1,0)))</f>
        <v>20.1294383545066</v>
      </c>
    </row>
    <row r="14" customFormat="false" ht="12.75" hidden="false" customHeight="false" outlineLevel="0" collapsed="false">
      <c r="A14" s="0" t="n">
        <v>3</v>
      </c>
      <c r="B14" s="0" t="n">
        <f aca="false">A14*$I$7</f>
        <v>0.000342465753424658</v>
      </c>
      <c r="C14" s="0" t="n">
        <f aca="true">RAND()</f>
        <v>0.359550288909226</v>
      </c>
      <c r="D14" s="0" t="n">
        <f aca="true">NORMINV(RAND(),0,1)</f>
        <v>0.733805505161448</v>
      </c>
      <c r="E14" s="0" t="n">
        <f aca="true">NORMINV(RAND(),0,1)</f>
        <v>-1.61304598610659</v>
      </c>
      <c r="F14" s="0" t="n">
        <f aca="false">F13*EXP(($D$7*(LN($E$7)-LN(F13))-$G$7*$F$7-0.5*$C$7^2)*$I$7+$C$7*$I$7^0.5*E14+($F$7+$H$7*D14)*(IF(C14&lt;$G$7*$I$7,1,0)))</f>
        <v>19.9960559788108</v>
      </c>
    </row>
    <row r="15" customFormat="false" ht="12.75" hidden="false" customHeight="false" outlineLevel="0" collapsed="false">
      <c r="A15" s="0" t="n">
        <v>4</v>
      </c>
      <c r="B15" s="0" t="n">
        <f aca="false">A15*$I$7</f>
        <v>0.00045662100456621</v>
      </c>
      <c r="C15" s="0" t="n">
        <f aca="true">RAND()</f>
        <v>0.661374137496863</v>
      </c>
      <c r="D15" s="0" t="n">
        <f aca="true">NORMINV(RAND(),0,1)</f>
        <v>-0.41540294140979</v>
      </c>
      <c r="E15" s="0" t="n">
        <f aca="true">NORMINV(RAND(),0,1)</f>
        <v>1.48177389897749</v>
      </c>
      <c r="F15" s="0" t="n">
        <f aca="false">F14*EXP(($D$7*(LN($E$7)-LN(F14))-$G$7*$F$7-0.5*$C$7^2)*$I$7+$C$7*$I$7^0.5*E15+($F$7+$H$7*D15)*(IF(C15&lt;$G$7*$I$7,1,0)))</f>
        <v>20.0920553179921</v>
      </c>
    </row>
    <row r="16" customFormat="false" ht="12.75" hidden="false" customHeight="false" outlineLevel="0" collapsed="false">
      <c r="A16" s="0" t="n">
        <v>5</v>
      </c>
      <c r="B16" s="0" t="n">
        <f aca="false">A16*$I$7</f>
        <v>0.000570776255707763</v>
      </c>
      <c r="C16" s="0" t="n">
        <f aca="true">RAND()</f>
        <v>0.617679765381325</v>
      </c>
      <c r="D16" s="0" t="n">
        <f aca="true">NORMINV(RAND(),0,1)</f>
        <v>-0.177324737945843</v>
      </c>
      <c r="E16" s="0" t="n">
        <f aca="true">NORMINV(RAND(),0,1)</f>
        <v>-0.702970166548694</v>
      </c>
      <c r="F16" s="0" t="n">
        <f aca="false">F15*EXP(($D$7*(LN($E$7)-LN(F15))-$G$7*$F$7-0.5*$C$7^2)*$I$7+$C$7*$I$7^0.5*E16+($F$7+$H$7*D16)*(IF(C16&lt;$G$7*$I$7,1,0)))</f>
        <v>20.0257242664056</v>
      </c>
    </row>
    <row r="17" customFormat="false" ht="12.75" hidden="false" customHeight="false" outlineLevel="0" collapsed="false">
      <c r="A17" s="0" t="n">
        <v>6</v>
      </c>
      <c r="B17" s="0" t="n">
        <f aca="false">A17*$I$7</f>
        <v>0.000684931506849315</v>
      </c>
      <c r="C17" s="0" t="n">
        <f aca="true">RAND()</f>
        <v>0.578014664345165</v>
      </c>
      <c r="D17" s="0" t="n">
        <f aca="true">NORMINV(RAND(),0,1)</f>
        <v>-1.27764158607804</v>
      </c>
      <c r="E17" s="0" t="n">
        <f aca="true">NORMINV(RAND(),0,1)</f>
        <v>0.482598693227923</v>
      </c>
      <c r="F17" s="0" t="n">
        <f aca="false">F16*EXP(($D$7*(LN($E$7)-LN(F16))-$G$7*$F$7-0.5*$C$7^2)*$I$7+$C$7*$I$7^0.5*E17+($F$7+$H$7*D17)*(IF(C17&lt;$G$7*$I$7,1,0)))</f>
        <v>20.0507374082405</v>
      </c>
    </row>
    <row r="18" customFormat="false" ht="12.75" hidden="false" customHeight="false" outlineLevel="0" collapsed="false">
      <c r="A18" s="0" t="n">
        <v>7</v>
      </c>
      <c r="B18" s="0" t="n">
        <f aca="false">A18*$I$7</f>
        <v>0.000799086757990868</v>
      </c>
      <c r="C18" s="0" t="n">
        <f aca="true">RAND()</f>
        <v>0.973732877895776</v>
      </c>
      <c r="D18" s="0" t="n">
        <f aca="true">NORMINV(RAND(),0,1)</f>
        <v>0.596546828397622</v>
      </c>
      <c r="E18" s="0" t="n">
        <f aca="true">NORMINV(RAND(),0,1)</f>
        <v>0.753217492364921</v>
      </c>
      <c r="F18" s="0" t="n">
        <f aca="false">F17*EXP(($D$7*(LN($E$7)-LN(F17))-$G$7*$F$7-0.5*$C$7^2)*$I$7+$C$7*$I$7^0.5*E18+($F$7+$H$7*D18)*(IF(C18&lt;$G$7*$I$7,1,0)))</f>
        <v>20.0874777766632</v>
      </c>
    </row>
    <row r="19" customFormat="false" ht="12.75" hidden="false" customHeight="false" outlineLevel="0" collapsed="false">
      <c r="A19" s="0" t="n">
        <v>8</v>
      </c>
      <c r="B19" s="0" t="n">
        <f aca="false">A19*$I$7</f>
        <v>0.00091324200913242</v>
      </c>
      <c r="C19" s="0" t="n">
        <f aca="true">RAND()</f>
        <v>0.25691801912683</v>
      </c>
      <c r="D19" s="0" t="n">
        <f aca="true">NORMINV(RAND(),0,1)</f>
        <v>0.977873666189422</v>
      </c>
      <c r="E19" s="0" t="n">
        <f aca="true">NORMINV(RAND(),0,1)</f>
        <v>-0.324389388146565</v>
      </c>
      <c r="F19" s="0" t="n">
        <f aca="false">F18*EXP(($D$7*(LN($E$7)-LN(F18))-$G$7*$F$7-0.5*$C$7^2)*$I$7+$C$7*$I$7^0.5*E19+($F$7+$H$7*D19)*(IF(C19&lt;$G$7*$I$7,1,0)))</f>
        <v>20.0465144148358</v>
      </c>
    </row>
    <row r="20" customFormat="false" ht="12.75" hidden="false" customHeight="false" outlineLevel="0" collapsed="false">
      <c r="A20" s="0" t="n">
        <v>9</v>
      </c>
      <c r="B20" s="0" t="n">
        <f aca="false">A20*$I$7</f>
        <v>0.00102739726027397</v>
      </c>
      <c r="C20" s="0" t="n">
        <f aca="true">RAND()</f>
        <v>0.816519796964988</v>
      </c>
      <c r="D20" s="0" t="n">
        <f aca="true">NORMINV(RAND(),0,1)</f>
        <v>-0.0171599779188545</v>
      </c>
      <c r="E20" s="0" t="n">
        <f aca="true">NORMINV(RAND(),0,1)</f>
        <v>0.365516324944255</v>
      </c>
      <c r="F20" s="0" t="n">
        <f aca="false">F19*EXP(($D$7*(LN($E$7)-LN(F19))-$G$7*$F$7-0.5*$C$7^2)*$I$7+$C$7*$I$7^0.5*E20+($F$7+$H$7*D20)*(IF(C20&lt;$G$7*$I$7,1,0)))</f>
        <v>20.0592697366927</v>
      </c>
    </row>
    <row r="21" customFormat="false" ht="12.75" hidden="false" customHeight="false" outlineLevel="0" collapsed="false">
      <c r="A21" s="0" t="n">
        <v>10</v>
      </c>
      <c r="B21" s="0" t="n">
        <f aca="false">A21*$I$7</f>
        <v>0.00114155251141553</v>
      </c>
      <c r="C21" s="0" t="n">
        <f aca="true">RAND()</f>
        <v>0.0747859560223947</v>
      </c>
      <c r="D21" s="0" t="n">
        <f aca="true">NORMINV(RAND(),0,1)</f>
        <v>-0.330841382710841</v>
      </c>
      <c r="E21" s="0" t="n">
        <f aca="true">NORMINV(RAND(),0,1)</f>
        <v>0.603603793671717</v>
      </c>
      <c r="F21" s="0" t="n">
        <f aca="false">F20*EXP(($D$7*(LN($E$7)-LN(F20))-$G$7*$F$7-0.5*$C$7^2)*$I$7+$C$7*$I$7^0.5*E21+($F$7+$H$7*D21)*(IF(C21&lt;$G$7*$I$7,1,0)))</f>
        <v>20.0844398786244</v>
      </c>
    </row>
    <row r="22" customFormat="false" ht="12.75" hidden="false" customHeight="false" outlineLevel="0" collapsed="false">
      <c r="A22" s="0" t="n">
        <v>11</v>
      </c>
      <c r="B22" s="0" t="n">
        <f aca="false">A22*$I$7</f>
        <v>0.00125570776255708</v>
      </c>
      <c r="C22" s="0" t="n">
        <f aca="true">RAND()</f>
        <v>0.954213665383792</v>
      </c>
      <c r="D22" s="0" t="n">
        <f aca="true">NORMINV(RAND(),0,1)</f>
        <v>0.583249780057712</v>
      </c>
      <c r="E22" s="0" t="n">
        <f aca="true">NORMINV(RAND(),0,1)</f>
        <v>1.15916617777305</v>
      </c>
      <c r="F22" s="0" t="n">
        <f aca="false">F21*EXP(($D$7*(LN($E$7)-LN(F21))-$G$7*$F$7-0.5*$C$7^2)*$I$7+$C$7*$I$7^0.5*E22+($F$7+$H$7*D22)*(IF(C22&lt;$G$7*$I$7,1,0)))</f>
        <v>20.1397168126553</v>
      </c>
    </row>
    <row r="23" customFormat="false" ht="12.75" hidden="false" customHeight="false" outlineLevel="0" collapsed="false">
      <c r="A23" s="0" t="n">
        <v>12</v>
      </c>
      <c r="B23" s="0" t="n">
        <f aca="false">A23*$I$7</f>
        <v>0.00136986301369863</v>
      </c>
      <c r="C23" s="0" t="n">
        <f aca="true">RAND()</f>
        <v>0.341839594292743</v>
      </c>
      <c r="D23" s="0" t="n">
        <f aca="true">NORMINV(RAND(),0,1)</f>
        <v>-0.528396755320391</v>
      </c>
      <c r="E23" s="0" t="n">
        <f aca="true">NORMINV(RAND(),0,1)</f>
        <v>-0.806554438882636</v>
      </c>
      <c r="F23" s="0" t="n">
        <f aca="false">F22*EXP(($D$7*(LN($E$7)-LN(F22))-$G$7*$F$7-0.5*$C$7^2)*$I$7+$C$7*$I$7^0.5*E23+($F$7+$H$7*D23)*(IF(C23&lt;$G$7*$I$7,1,0)))</f>
        <v>20.0557128159538</v>
      </c>
    </row>
    <row r="24" customFormat="false" ht="12.75" hidden="false" customHeight="false" outlineLevel="0" collapsed="false">
      <c r="A24" s="0" t="n">
        <v>13</v>
      </c>
      <c r="B24" s="0" t="n">
        <f aca="false">A24*$I$7</f>
        <v>0.00148401826484018</v>
      </c>
      <c r="C24" s="0" t="n">
        <f aca="true">RAND()</f>
        <v>0.439203866331264</v>
      </c>
      <c r="D24" s="0" t="n">
        <f aca="true">NORMINV(RAND(),0,1)</f>
        <v>-1.72396967039505</v>
      </c>
      <c r="E24" s="0" t="n">
        <f aca="true">NORMINV(RAND(),0,1)</f>
        <v>-2.00303602314465</v>
      </c>
      <c r="F24" s="0" t="n">
        <f aca="false">F23*EXP(($D$7*(LN($E$7)-LN(F23))-$G$7*$F$7-0.5*$C$7^2)*$I$7+$C$7*$I$7^0.5*E24+($F$7+$H$7*D24)*(IF(C24&lt;$G$7*$I$7,1,0)))</f>
        <v>19.9146065259177</v>
      </c>
    </row>
    <row r="25" customFormat="false" ht="12.75" hidden="false" customHeight="false" outlineLevel="0" collapsed="false">
      <c r="A25" s="0" t="n">
        <v>14</v>
      </c>
      <c r="B25" s="0" t="n">
        <f aca="false">A25*$I$7</f>
        <v>0.00159817351598174</v>
      </c>
      <c r="C25" s="0" t="n">
        <f aca="true">RAND()</f>
        <v>0.33258739002455</v>
      </c>
      <c r="D25" s="0" t="n">
        <f aca="true">NORMINV(RAND(),0,1)</f>
        <v>0.626174662557686</v>
      </c>
      <c r="E25" s="0" t="n">
        <f aca="true">NORMINV(RAND(),0,1)</f>
        <v>2.08082068369171</v>
      </c>
      <c r="F25" s="0" t="n">
        <f aca="false">F24*EXP(($D$7*(LN($E$7)-LN(F24))-$G$7*$F$7-0.5*$C$7^2)*$I$7+$C$7*$I$7^0.5*E25+($F$7+$H$7*D25)*(IF(C25&lt;$G$7*$I$7,1,0)))</f>
        <v>20.0673653796781</v>
      </c>
    </row>
    <row r="26" customFormat="false" ht="12.75" hidden="false" customHeight="false" outlineLevel="0" collapsed="false">
      <c r="A26" s="0" t="n">
        <v>15</v>
      </c>
      <c r="B26" s="0" t="n">
        <f aca="false">A26*$I$7</f>
        <v>0.00171232876712329</v>
      </c>
      <c r="C26" s="0" t="n">
        <f aca="true">RAND()</f>
        <v>0.976103465833686</v>
      </c>
      <c r="D26" s="0" t="n">
        <f aca="true">NORMINV(RAND(),0,1)</f>
        <v>1.07344559171194</v>
      </c>
      <c r="E26" s="0" t="n">
        <f aca="true">NORMINV(RAND(),0,1)</f>
        <v>3.27950766868631</v>
      </c>
      <c r="F26" s="0" t="n">
        <f aca="false">F25*EXP(($D$7*(LN($E$7)-LN(F25))-$G$7*$F$7-0.5*$C$7^2)*$I$7+$C$7*$I$7^0.5*E26+($F$7+$H$7*D26)*(IF(C26&lt;$G$7*$I$7,1,0)))</f>
        <v>20.2637554645306</v>
      </c>
    </row>
    <row r="27" customFormat="false" ht="12.75" hidden="false" customHeight="false" outlineLevel="0" collapsed="false">
      <c r="A27" s="0" t="n">
        <v>16</v>
      </c>
      <c r="B27" s="0" t="n">
        <f aca="false">A27*$I$7</f>
        <v>0.00182648401826484</v>
      </c>
      <c r="C27" s="0" t="n">
        <f aca="true">RAND()</f>
        <v>0.803424163613482</v>
      </c>
      <c r="D27" s="0" t="n">
        <f aca="true">NORMINV(RAND(),0,1)</f>
        <v>-0.55366661518331</v>
      </c>
      <c r="E27" s="0" t="n">
        <f aca="true">NORMINV(RAND(),0,1)</f>
        <v>-0.339473788344987</v>
      </c>
      <c r="F27" s="0" t="n">
        <f aca="false">F26*EXP(($D$7*(LN($E$7)-LN(F26))-$G$7*$F$7-0.5*$C$7^2)*$I$7+$C$7*$I$7^0.5*E27+($F$7+$H$7*D27)*(IF(C27&lt;$G$7*$I$7,1,0)))</f>
        <v>20.1811573604221</v>
      </c>
    </row>
    <row r="28" customFormat="false" ht="12.75" hidden="false" customHeight="false" outlineLevel="0" collapsed="false">
      <c r="A28" s="0" t="n">
        <v>17</v>
      </c>
      <c r="B28" s="0" t="n">
        <f aca="false">A28*$I$7</f>
        <v>0.00194063926940639</v>
      </c>
      <c r="C28" s="0" t="n">
        <f aca="true">RAND()</f>
        <v>0.596024933156598</v>
      </c>
      <c r="D28" s="0" t="n">
        <f aca="true">NORMINV(RAND(),0,1)</f>
        <v>-1.63047879425919</v>
      </c>
      <c r="E28" s="0" t="n">
        <f aca="true">NORMINV(RAND(),0,1)</f>
        <v>-0.0614911268163662</v>
      </c>
      <c r="F28" s="0" t="n">
        <f aca="false">F27*EXP(($D$7*(LN($E$7)-LN(F27))-$G$7*$F$7-0.5*$C$7^2)*$I$7+$C$7*$I$7^0.5*E28+($F$7+$H$7*D28)*(IF(C28&lt;$G$7*$I$7,1,0)))</f>
        <v>20.135580689564</v>
      </c>
    </row>
    <row r="29" customFormat="false" ht="12.75" hidden="false" customHeight="false" outlineLevel="0" collapsed="false">
      <c r="A29" s="0" t="n">
        <v>18</v>
      </c>
      <c r="B29" s="0" t="n">
        <f aca="false">A29*$I$7</f>
        <v>0.00205479452054795</v>
      </c>
      <c r="C29" s="0" t="n">
        <f aca="true">RAND()</f>
        <v>0.140465052083271</v>
      </c>
      <c r="D29" s="0" t="n">
        <f aca="true">NORMINV(RAND(),0,1)</f>
        <v>1.66400843516145</v>
      </c>
      <c r="E29" s="0" t="n">
        <f aca="true">NORMINV(RAND(),0,1)</f>
        <v>-0.439588026031713</v>
      </c>
      <c r="F29" s="0" t="n">
        <f aca="false">F28*EXP(($D$7*(LN($E$7)-LN(F28))-$G$7*$F$7-0.5*$C$7^2)*$I$7+$C$7*$I$7^0.5*E29+($F$7+$H$7*D29)*(IF(C29&lt;$G$7*$I$7,1,0)))</f>
        <v>20.0761346987991</v>
      </c>
    </row>
    <row r="30" customFormat="false" ht="12.75" hidden="false" customHeight="false" outlineLevel="0" collapsed="false">
      <c r="A30" s="0" t="n">
        <v>19</v>
      </c>
      <c r="B30" s="0" t="n">
        <f aca="false">A30*$I$7</f>
        <v>0.0021689497716895</v>
      </c>
      <c r="C30" s="0" t="n">
        <f aca="true">RAND()</f>
        <v>0.161639559133499</v>
      </c>
      <c r="D30" s="0" t="n">
        <f aca="true">NORMINV(RAND(),0,1)</f>
        <v>0.519039699211</v>
      </c>
      <c r="E30" s="0" t="n">
        <f aca="true">NORMINV(RAND(),0,1)</f>
        <v>1.38866726344074</v>
      </c>
      <c r="F30" s="0" t="n">
        <f aca="false">F29*EXP(($D$7*(LN($E$7)-LN(F29))-$G$7*$F$7-0.5*$C$7^2)*$I$7+$C$7*$I$7^0.5*E30+($F$7+$H$7*D30)*(IF(C30&lt;$G$7*$I$7,1,0)))</f>
        <v>20.148105763812</v>
      </c>
    </row>
    <row r="31" customFormat="false" ht="12.75" hidden="false" customHeight="false" outlineLevel="0" collapsed="false">
      <c r="A31" s="0" t="n">
        <v>20</v>
      </c>
      <c r="B31" s="0" t="n">
        <f aca="false">A31*$I$7</f>
        <v>0.00228310502283105</v>
      </c>
      <c r="C31" s="0" t="n">
        <f aca="true">RAND()</f>
        <v>0.479525373377741</v>
      </c>
      <c r="D31" s="0" t="n">
        <f aca="true">NORMINV(RAND(),0,1)</f>
        <v>0.653342853455487</v>
      </c>
      <c r="E31" s="0" t="n">
        <f aca="true">NORMINV(RAND(),0,1)</f>
        <v>-0.702745200123798</v>
      </c>
      <c r="F31" s="0" t="n">
        <f aca="false">F30*EXP(($D$7*(LN($E$7)-LN(F30))-$G$7*$F$7-0.5*$C$7^2)*$I$7+$C$7*$I$7^0.5*E31+($F$7+$H$7*D31)*(IF(C31&lt;$G$7*$I$7,1,0)))</f>
        <v>20.0688357694907</v>
      </c>
    </row>
    <row r="32" customFormat="false" ht="12.75" hidden="false" customHeight="false" outlineLevel="0" collapsed="false">
      <c r="A32" s="0" t="n">
        <v>21</v>
      </c>
      <c r="B32" s="0" t="n">
        <f aca="false">A32*$I$7</f>
        <v>0.0023972602739726</v>
      </c>
      <c r="C32" s="0" t="n">
        <f aca="true">RAND()</f>
        <v>0.133853060089095</v>
      </c>
      <c r="D32" s="0" t="n">
        <f aca="true">NORMINV(RAND(),0,1)</f>
        <v>-1.09780909626693</v>
      </c>
      <c r="E32" s="0" t="n">
        <f aca="true">NORMINV(RAND(),0,1)</f>
        <v>0.617255090186479</v>
      </c>
      <c r="F32" s="0" t="n">
        <f aca="false">F31*EXP(($D$7*(LN($E$7)-LN(F31))-$G$7*$F$7-0.5*$C$7^2)*$I$7+$C$7*$I$7^0.5*E32+($F$7+$H$7*D32)*(IF(C32&lt;$G$7*$I$7,1,0)))</f>
        <v>20.0927099147201</v>
      </c>
    </row>
    <row r="33" customFormat="false" ht="12.75" hidden="false" customHeight="false" outlineLevel="0" collapsed="false">
      <c r="A33" s="0" t="n">
        <v>22</v>
      </c>
      <c r="B33" s="0" t="n">
        <f aca="false">A33*$I$7</f>
        <v>0.00251141552511416</v>
      </c>
      <c r="C33" s="0" t="n">
        <f aca="true">RAND()</f>
        <v>0.867607313026756</v>
      </c>
      <c r="D33" s="0" t="n">
        <f aca="true">NORMINV(RAND(),0,1)</f>
        <v>0.359688801906049</v>
      </c>
      <c r="E33" s="0" t="n">
        <f aca="true">NORMINV(RAND(),0,1)</f>
        <v>1.15521318124372</v>
      </c>
      <c r="F33" s="0" t="n">
        <f aca="false">F32*EXP(($D$7*(LN($E$7)-LN(F32))-$G$7*$F$7-0.5*$C$7^2)*$I$7+$C$7*$I$7^0.5*E33+($F$7+$H$7*D33)*(IF(C33&lt;$G$7*$I$7,1,0)))</f>
        <v>20.1458607154854</v>
      </c>
    </row>
    <row r="34" customFormat="false" ht="12.75" hidden="false" customHeight="false" outlineLevel="0" collapsed="false">
      <c r="A34" s="0" t="n">
        <v>23</v>
      </c>
      <c r="B34" s="0" t="n">
        <f aca="false">A34*$I$7</f>
        <v>0.00262557077625571</v>
      </c>
      <c r="C34" s="0" t="n">
        <f aca="true">RAND()</f>
        <v>0.136954923338317</v>
      </c>
      <c r="D34" s="0" t="n">
        <f aca="true">NORMINV(RAND(),0,1)</f>
        <v>0.118163279132536</v>
      </c>
      <c r="E34" s="0" t="n">
        <f aca="true">NORMINV(RAND(),0,1)</f>
        <v>-0.23318102966568</v>
      </c>
      <c r="F34" s="0" t="n">
        <f aca="false">F33*EXP(($D$7*(LN($E$7)-LN(F33))-$G$7*$F$7-0.5*$C$7^2)*$I$7+$C$7*$I$7^0.5*E34+($F$7+$H$7*D34)*(IF(C34&lt;$G$7*$I$7,1,0)))</f>
        <v>20.097335747816</v>
      </c>
    </row>
    <row r="35" customFormat="false" ht="12.75" hidden="false" customHeight="false" outlineLevel="0" collapsed="false">
      <c r="A35" s="0" t="n">
        <v>24</v>
      </c>
      <c r="B35" s="0" t="n">
        <f aca="false">A35*$I$7</f>
        <v>0.00273972602739726</v>
      </c>
      <c r="C35" s="0" t="n">
        <f aca="true">RAND()</f>
        <v>0.157430580127921</v>
      </c>
      <c r="D35" s="0" t="n">
        <f aca="true">NORMINV(RAND(),0,1)</f>
        <v>-0.513404962955371</v>
      </c>
      <c r="E35" s="0" t="n">
        <f aca="true">NORMINV(RAND(),0,1)</f>
        <v>-0.586300705692456</v>
      </c>
      <c r="F35" s="0" t="n">
        <f aca="false">F34*EXP(($D$7*(LN($E$7)-LN(F34))-$G$7*$F$7-0.5*$C$7^2)*$I$7+$C$7*$I$7^0.5*E35+($F$7+$H$7*D35)*(IF(C35&lt;$G$7*$I$7,1,0)))</f>
        <v>20.0372773050071</v>
      </c>
    </row>
    <row r="36" customFormat="false" ht="12.75" hidden="false" customHeight="false" outlineLevel="0" collapsed="false">
      <c r="A36" s="0" t="n">
        <v>25</v>
      </c>
      <c r="B36" s="0" t="n">
        <f aca="false">A36*$I$7</f>
        <v>0.00285388127853881</v>
      </c>
      <c r="C36" s="0" t="n">
        <f aca="true">RAND()</f>
        <v>0.00930723071364188</v>
      </c>
      <c r="D36" s="0" t="n">
        <f aca="true">NORMINV(RAND(),0,1)</f>
        <v>1.16535474232814</v>
      </c>
      <c r="E36" s="0" t="n">
        <f aca="true">NORMINV(RAND(),0,1)</f>
        <v>-0.0230374230977413</v>
      </c>
      <c r="F36" s="0" t="n">
        <f aca="false">F35*EXP(($D$7*(LN($E$7)-LN(F35))-$G$7*$F$7-0.5*$C$7^2)*$I$7+$C$7*$I$7^0.5*E36+($F$7+$H$7*D36)*(IF(C36&lt;$G$7*$I$7,1,0)))</f>
        <v>81.0864583049189</v>
      </c>
    </row>
    <row r="37" customFormat="false" ht="12.75" hidden="false" customHeight="false" outlineLevel="0" collapsed="false">
      <c r="A37" s="0" t="n">
        <v>26</v>
      </c>
      <c r="B37" s="0" t="n">
        <f aca="false">A37*$I$7</f>
        <v>0.00296803652968037</v>
      </c>
      <c r="C37" s="0" t="n">
        <f aca="true">RAND()</f>
        <v>0.861586918781075</v>
      </c>
      <c r="D37" s="0" t="n">
        <f aca="true">NORMINV(RAND(),0,1)</f>
        <v>-0.288410523539277</v>
      </c>
      <c r="E37" s="0" t="n">
        <f aca="true">NORMINV(RAND(),0,1)</f>
        <v>0.800890249336526</v>
      </c>
      <c r="F37" s="0" t="n">
        <f aca="false">F36*EXP(($D$7*(LN($E$7)-LN(F36))-$G$7*$F$7-0.5*$C$7^2)*$I$7+$C$7*$I$7^0.5*E37+($F$7+$H$7*D37)*(IF(C37&lt;$G$7*$I$7,1,0)))</f>
        <v>59.0563818542821</v>
      </c>
    </row>
    <row r="38" customFormat="false" ht="12.75" hidden="false" customHeight="false" outlineLevel="0" collapsed="false">
      <c r="A38" s="0" t="n">
        <v>27</v>
      </c>
      <c r="B38" s="0" t="n">
        <f aca="false">A38*$I$7</f>
        <v>0.00308219178082192</v>
      </c>
      <c r="C38" s="0" t="n">
        <f aca="true">RAND()</f>
        <v>0.870137247202494</v>
      </c>
      <c r="D38" s="0" t="n">
        <f aca="true">NORMINV(RAND(),0,1)</f>
        <v>-0.819023075582709</v>
      </c>
      <c r="E38" s="0" t="n">
        <f aca="true">NORMINV(RAND(),0,1)</f>
        <v>0.344113326730195</v>
      </c>
      <c r="F38" s="0" t="n">
        <f aca="false">F37*EXP(($D$7*(LN($E$7)-LN(F37))-$G$7*$F$7-0.5*$C$7^2)*$I$7+$C$7*$I$7^0.5*E38+($F$7+$H$7*D38)*(IF(C38&lt;$G$7*$I$7,1,0)))</f>
        <v>46.1725241697889</v>
      </c>
    </row>
    <row r="39" customFormat="false" ht="12.75" hidden="false" customHeight="false" outlineLevel="0" collapsed="false">
      <c r="A39" s="0" t="n">
        <v>28</v>
      </c>
      <c r="B39" s="0" t="n">
        <f aca="false">A39*$I$7</f>
        <v>0.00319634703196347</v>
      </c>
      <c r="C39" s="0" t="n">
        <f aca="true">RAND()</f>
        <v>0.503183519601196</v>
      </c>
      <c r="D39" s="0" t="n">
        <f aca="true">NORMINV(RAND(),0,1)</f>
        <v>-0.845845663142404</v>
      </c>
      <c r="E39" s="0" t="n">
        <f aca="true">NORMINV(RAND(),0,1)</f>
        <v>-0.394678564280523</v>
      </c>
      <c r="F39" s="0" t="n">
        <f aca="false">F38*EXP(($D$7*(LN($E$7)-LN(F38))-$G$7*$F$7-0.5*$C$7^2)*$I$7+$C$7*$I$7^0.5*E39+($F$7+$H$7*D39)*(IF(C39&lt;$G$7*$I$7,1,0)))</f>
        <v>38.0955745458304</v>
      </c>
    </row>
    <row r="40" customFormat="false" ht="12.75" hidden="false" customHeight="false" outlineLevel="0" collapsed="false">
      <c r="A40" s="0" t="n">
        <v>29</v>
      </c>
      <c r="B40" s="0" t="n">
        <f aca="false">A40*$I$7</f>
        <v>0.00331050228310502</v>
      </c>
      <c r="C40" s="0" t="n">
        <f aca="true">RAND()</f>
        <v>0.0201740308831776</v>
      </c>
      <c r="D40" s="0" t="n">
        <f aca="true">NORMINV(RAND(),0,1)</f>
        <v>0.529297800853141</v>
      </c>
      <c r="E40" s="0" t="n">
        <f aca="true">NORMINV(RAND(),0,1)</f>
        <v>-0.441836011735198</v>
      </c>
      <c r="F40" s="0" t="n">
        <f aca="false">F39*EXP(($D$7*(LN($E$7)-LN(F39))-$G$7*$F$7-0.5*$C$7^2)*$I$7+$C$7*$I$7^0.5*E40+($F$7+$H$7*D40)*(IF(C40&lt;$G$7*$I$7,1,0)))</f>
        <v>61.9742289577024</v>
      </c>
    </row>
    <row r="41" customFormat="false" ht="12.75" hidden="false" customHeight="false" outlineLevel="0" collapsed="false">
      <c r="A41" s="0" t="n">
        <v>30</v>
      </c>
      <c r="B41" s="0" t="n">
        <f aca="false">A41*$I$7</f>
        <v>0.00342465753424658</v>
      </c>
      <c r="C41" s="0" t="n">
        <f aca="true">RAND()</f>
        <v>0.186099520797011</v>
      </c>
      <c r="D41" s="0" t="n">
        <f aca="true">NORMINV(RAND(),0,1)</f>
        <v>1.8000114534356</v>
      </c>
      <c r="E41" s="0" t="n">
        <f aca="true">NORMINV(RAND(),0,1)</f>
        <v>-1.05545842363151</v>
      </c>
      <c r="F41" s="0" t="n">
        <f aca="false">F40*EXP(($D$7*(LN($E$7)-LN(F40))-$G$7*$F$7-0.5*$C$7^2)*$I$7+$C$7*$I$7^0.5*E41+($F$7+$H$7*D41)*(IF(C41&lt;$G$7*$I$7,1,0)))</f>
        <v>47.7087285735617</v>
      </c>
    </row>
    <row r="42" customFormat="false" ht="12.75" hidden="false" customHeight="false" outlineLevel="0" collapsed="false">
      <c r="A42" s="0" t="n">
        <v>31</v>
      </c>
      <c r="B42" s="0" t="n">
        <f aca="false">A42*$I$7</f>
        <v>0.00353881278538813</v>
      </c>
      <c r="C42" s="0" t="n">
        <f aca="true">RAND()</f>
        <v>0.753775621808038</v>
      </c>
      <c r="D42" s="0" t="n">
        <f aca="true">NORMINV(RAND(),0,1)</f>
        <v>-0.135614113686049</v>
      </c>
      <c r="E42" s="0" t="n">
        <f aca="true">NORMINV(RAND(),0,1)</f>
        <v>-0.461196912401656</v>
      </c>
      <c r="F42" s="0" t="n">
        <f aca="false">F41*EXP(($D$7*(LN($E$7)-LN(F41))-$G$7*$F$7-0.5*$C$7^2)*$I$7+$C$7*$I$7^0.5*E42+($F$7+$H$7*D42)*(IF(C42&lt;$G$7*$I$7,1,0)))</f>
        <v>39.0616783783801</v>
      </c>
    </row>
    <row r="43" customFormat="false" ht="12.75" hidden="false" customHeight="false" outlineLevel="0" collapsed="false">
      <c r="A43" s="0" t="n">
        <v>32</v>
      </c>
      <c r="B43" s="0" t="n">
        <f aca="false">A43*$I$7</f>
        <v>0.00365296803652968</v>
      </c>
      <c r="C43" s="0" t="n">
        <f aca="true">RAND()</f>
        <v>0.0848942229923945</v>
      </c>
      <c r="D43" s="0" t="n">
        <f aca="true">NORMINV(RAND(),0,1)</f>
        <v>1.24890425343227</v>
      </c>
      <c r="E43" s="0" t="n">
        <f aca="true">NORMINV(RAND(),0,1)</f>
        <v>-0.198308416749607</v>
      </c>
      <c r="F43" s="0" t="n">
        <f aca="false">F42*EXP(($D$7*(LN($E$7)-LN(F42))-$G$7*$F$7-0.5*$C$7^2)*$I$7+$C$7*$I$7^0.5*E43+($F$7+$H$7*D43)*(IF(C43&lt;$G$7*$I$7,1,0)))</f>
        <v>33.5041017430311</v>
      </c>
    </row>
    <row r="44" customFormat="false" ht="12.75" hidden="false" customHeight="false" outlineLevel="0" collapsed="false">
      <c r="A44" s="0" t="n">
        <v>33</v>
      </c>
      <c r="B44" s="0" t="n">
        <f aca="false">A44*$I$7</f>
        <v>0.00376712328767123</v>
      </c>
      <c r="C44" s="0" t="n">
        <f aca="true">RAND()</f>
        <v>0.839690085358192</v>
      </c>
      <c r="D44" s="0" t="n">
        <f aca="true">NORMINV(RAND(),0,1)</f>
        <v>0.705089844000559</v>
      </c>
      <c r="E44" s="0" t="n">
        <f aca="true">NORMINV(RAND(),0,1)</f>
        <v>-0.501253379203526</v>
      </c>
      <c r="F44" s="0" t="n">
        <f aca="false">F43*EXP(($D$7*(LN($E$7)-LN(F43))-$G$7*$F$7-0.5*$C$7^2)*$I$7+$C$7*$I$7^0.5*E44+($F$7+$H$7*D44)*(IF(C44&lt;$G$7*$I$7,1,0)))</f>
        <v>29.7331489471923</v>
      </c>
    </row>
    <row r="45" customFormat="false" ht="12.75" hidden="false" customHeight="false" outlineLevel="0" collapsed="false">
      <c r="A45" s="0" t="n">
        <v>34</v>
      </c>
      <c r="B45" s="0" t="n">
        <f aca="false">A45*$I$7</f>
        <v>0.00388127853881279</v>
      </c>
      <c r="C45" s="0" t="n">
        <f aca="true">RAND()</f>
        <v>0.413939705344984</v>
      </c>
      <c r="D45" s="0" t="n">
        <f aca="true">NORMINV(RAND(),0,1)</f>
        <v>0.17194120152415</v>
      </c>
      <c r="E45" s="0" t="n">
        <f aca="true">NORMINV(RAND(),0,1)</f>
        <v>-1.27728425269931</v>
      </c>
      <c r="F45" s="0" t="n">
        <f aca="false">F44*EXP(($D$7*(LN($E$7)-LN(F44))-$G$7*$F$7-0.5*$C$7^2)*$I$7+$C$7*$I$7^0.5*E45+($F$7+$H$7*D45)*(IF(C45&lt;$G$7*$I$7,1,0)))</f>
        <v>27.0484932678379</v>
      </c>
    </row>
    <row r="46" customFormat="false" ht="12.75" hidden="false" customHeight="false" outlineLevel="0" collapsed="false">
      <c r="A46" s="0" t="n">
        <v>35</v>
      </c>
      <c r="B46" s="0" t="n">
        <f aca="false">A46*$I$7</f>
        <v>0.00399543378995434</v>
      </c>
      <c r="C46" s="0" t="n">
        <f aca="true">RAND()</f>
        <v>0.408340897889497</v>
      </c>
      <c r="D46" s="0" t="n">
        <f aca="true">NORMINV(RAND(),0,1)</f>
        <v>-1.03276024836571</v>
      </c>
      <c r="E46" s="0" t="n">
        <f aca="true">NORMINV(RAND(),0,1)</f>
        <v>0.276795632079336</v>
      </c>
      <c r="F46" s="0" t="n">
        <f aca="false">F45*EXP(($D$7*(LN($E$7)-LN(F45))-$G$7*$F$7-0.5*$C$7^2)*$I$7+$C$7*$I$7^0.5*E46+($F$7+$H$7*D46)*(IF(C46&lt;$G$7*$I$7,1,0)))</f>
        <v>25.2692100440055</v>
      </c>
    </row>
    <row r="47" customFormat="false" ht="12.75" hidden="false" customHeight="false" outlineLevel="0" collapsed="false">
      <c r="A47" s="0" t="n">
        <v>36</v>
      </c>
      <c r="B47" s="0" t="n">
        <f aca="false">A47*$I$7</f>
        <v>0.00410958904109589</v>
      </c>
      <c r="C47" s="0" t="n">
        <f aca="true">RAND()</f>
        <v>0.899697521908002</v>
      </c>
      <c r="D47" s="0" t="n">
        <f aca="true">NORMINV(RAND(),0,1)</f>
        <v>-0.327347689338478</v>
      </c>
      <c r="E47" s="0" t="n">
        <f aca="true">NORMINV(RAND(),0,1)</f>
        <v>1.09431132028706</v>
      </c>
      <c r="F47" s="0" t="n">
        <f aca="false">F46*EXP(($D$7*(LN($E$7)-LN(F46))-$G$7*$F$7-0.5*$C$7^2)*$I$7+$C$7*$I$7^0.5*E47+($F$7+$H$7*D47)*(IF(C47&lt;$G$7*$I$7,1,0)))</f>
        <v>24.039485583075</v>
      </c>
    </row>
    <row r="48" customFormat="false" ht="12.75" hidden="false" customHeight="false" outlineLevel="0" collapsed="false">
      <c r="A48" s="0" t="n">
        <v>37</v>
      </c>
      <c r="B48" s="0" t="n">
        <f aca="false">A48*$I$7</f>
        <v>0.00422374429223744</v>
      </c>
      <c r="C48" s="0" t="n">
        <f aca="true">RAND()</f>
        <v>0.00493937296872109</v>
      </c>
      <c r="D48" s="0" t="n">
        <f aca="true">NORMINV(RAND(),0,1)</f>
        <v>0.358471162970423</v>
      </c>
      <c r="E48" s="0" t="n">
        <f aca="true">NORMINV(RAND(),0,1)</f>
        <v>-0.394940345038982</v>
      </c>
      <c r="F48" s="0" t="n">
        <f aca="false">F47*EXP(($D$7*(LN($E$7)-LN(F47))-$G$7*$F$7-0.5*$C$7^2)*$I$7+$C$7*$I$7^0.5*E48+($F$7+$H$7*D48)*(IF(C48&lt;$G$7*$I$7,1,0)))</f>
        <v>35.3957170100382</v>
      </c>
    </row>
    <row r="49" customFormat="false" ht="12.75" hidden="false" customHeight="false" outlineLevel="0" collapsed="false">
      <c r="A49" s="0" t="n">
        <v>38</v>
      </c>
      <c r="B49" s="0" t="n">
        <f aca="false">A49*$I$7</f>
        <v>0.004337899543379</v>
      </c>
      <c r="C49" s="0" t="n">
        <f aca="true">RAND()</f>
        <v>0.611141874959429</v>
      </c>
      <c r="D49" s="0" t="n">
        <f aca="true">NORMINV(RAND(),0,1)</f>
        <v>0.296338716949799</v>
      </c>
      <c r="E49" s="0" t="n">
        <f aca="true">NORMINV(RAND(),0,1)</f>
        <v>-0.0103534486338466</v>
      </c>
      <c r="F49" s="0" t="n">
        <f aca="false">F48*EXP(($D$7*(LN($E$7)-LN(F48))-$G$7*$F$7-0.5*$C$7^2)*$I$7+$C$7*$I$7^0.5*E49+($F$7+$H$7*D49)*(IF(C49&lt;$G$7*$I$7,1,0)))</f>
        <v>31.0692784258466</v>
      </c>
    </row>
    <row r="50" customFormat="false" ht="12.75" hidden="false" customHeight="false" outlineLevel="0" collapsed="false">
      <c r="A50" s="0" t="n">
        <v>39</v>
      </c>
      <c r="B50" s="0" t="n">
        <f aca="false">A50*$I$7</f>
        <v>0.00445205479452055</v>
      </c>
      <c r="C50" s="0" t="n">
        <f aca="true">RAND()</f>
        <v>0.676786573812785</v>
      </c>
      <c r="D50" s="0" t="n">
        <f aca="true">NORMINV(RAND(),0,1)</f>
        <v>0.139549764921722</v>
      </c>
      <c r="E50" s="0" t="n">
        <f aca="true">NORMINV(RAND(),0,1)</f>
        <v>-1.47837366236904</v>
      </c>
      <c r="F50" s="0" t="n">
        <f aca="false">F49*EXP(($D$7*(LN($E$7)-LN(F49))-$G$7*$F$7-0.5*$C$7^2)*$I$7+$C$7*$I$7^0.5*E50+($F$7+$H$7*D50)*(IF(C50&lt;$G$7*$I$7,1,0)))</f>
        <v>27.9637174787136</v>
      </c>
    </row>
    <row r="51" customFormat="false" ht="12.75" hidden="false" customHeight="false" outlineLevel="0" collapsed="false">
      <c r="A51" s="0" t="n">
        <v>40</v>
      </c>
      <c r="B51" s="0" t="n">
        <f aca="false">A51*$I$7</f>
        <v>0.0045662100456621</v>
      </c>
      <c r="C51" s="0" t="n">
        <f aca="true">RAND()</f>
        <v>0.815606773376434</v>
      </c>
      <c r="D51" s="0" t="n">
        <f aca="true">NORMINV(RAND(),0,1)</f>
        <v>0.812822489173782</v>
      </c>
      <c r="E51" s="0" t="n">
        <f aca="true">NORMINV(RAND(),0,1)</f>
        <v>-0.787998571820113</v>
      </c>
      <c r="F51" s="0" t="n">
        <f aca="false">F50*EXP(($D$7*(LN($E$7)-LN(F50))-$G$7*$F$7-0.5*$C$7^2)*$I$7+$C$7*$I$7^0.5*E51+($F$7+$H$7*D51)*(IF(C51&lt;$G$7*$I$7,1,0)))</f>
        <v>25.8381697417146</v>
      </c>
    </row>
    <row r="52" customFormat="false" ht="12.75" hidden="false" customHeight="false" outlineLevel="0" collapsed="false">
      <c r="A52" s="0" t="n">
        <v>41</v>
      </c>
      <c r="B52" s="0" t="n">
        <f aca="false">A52*$I$7</f>
        <v>0.00468036529680365</v>
      </c>
      <c r="C52" s="0" t="n">
        <f aca="true">RAND()</f>
        <v>0.571320664894526</v>
      </c>
      <c r="D52" s="0" t="n">
        <f aca="true">NORMINV(RAND(),0,1)</f>
        <v>1.38776303942419</v>
      </c>
      <c r="E52" s="0" t="n">
        <f aca="true">NORMINV(RAND(),0,1)</f>
        <v>-0.395879114163645</v>
      </c>
      <c r="F52" s="0" t="n">
        <f aca="false">F51*EXP(($D$7*(LN($E$7)-LN(F51))-$G$7*$F$7-0.5*$C$7^2)*$I$7+$C$7*$I$7^0.5*E52+($F$7+$H$7*D52)*(IF(C52&lt;$G$7*$I$7,1,0)))</f>
        <v>24.3395787283338</v>
      </c>
    </row>
    <row r="53" customFormat="false" ht="12.75" hidden="false" customHeight="false" outlineLevel="0" collapsed="false">
      <c r="A53" s="0" t="n">
        <v>42</v>
      </c>
      <c r="B53" s="0" t="n">
        <f aca="false">A53*$I$7</f>
        <v>0.00479452054794521</v>
      </c>
      <c r="C53" s="0" t="n">
        <f aca="true">RAND()</f>
        <v>0.768112475354279</v>
      </c>
      <c r="D53" s="0" t="n">
        <f aca="true">NORMINV(RAND(),0,1)</f>
        <v>-0.715146867777233</v>
      </c>
      <c r="E53" s="0" t="n">
        <f aca="true">NORMINV(RAND(),0,1)</f>
        <v>-0.710634624703637</v>
      </c>
      <c r="F53" s="0" t="n">
        <f aca="false">F52*EXP(($D$7*(LN($E$7)-LN(F52))-$G$7*$F$7-0.5*$C$7^2)*$I$7+$C$7*$I$7^0.5*E53+($F$7+$H$7*D53)*(IF(C53&lt;$G$7*$I$7,1,0)))</f>
        <v>23.2193774638431</v>
      </c>
    </row>
    <row r="54" customFormat="false" ht="12.75" hidden="false" customHeight="false" outlineLevel="0" collapsed="false">
      <c r="A54" s="0" t="n">
        <v>43</v>
      </c>
      <c r="B54" s="0" t="n">
        <f aca="false">A54*$I$7</f>
        <v>0.00490867579908676</v>
      </c>
      <c r="C54" s="0" t="n">
        <f aca="true">RAND()</f>
        <v>0.722525704112927</v>
      </c>
      <c r="D54" s="0" t="n">
        <f aca="true">NORMINV(RAND(),0,1)</f>
        <v>0.92922308940041</v>
      </c>
      <c r="E54" s="0" t="n">
        <f aca="true">NORMINV(RAND(),0,1)</f>
        <v>0.805515719532004</v>
      </c>
      <c r="F54" s="0" t="n">
        <f aca="false">F53*EXP(($D$7*(LN($E$7)-LN(F53))-$G$7*$F$7-0.5*$C$7^2)*$I$7+$C$7*$I$7^0.5*E54+($F$7+$H$7*D54)*(IF(C54&lt;$G$7*$I$7,1,0)))</f>
        <v>22.4993741177243</v>
      </c>
    </row>
    <row r="55" customFormat="false" ht="12.75" hidden="false" customHeight="false" outlineLevel="0" collapsed="false">
      <c r="A55" s="0" t="n">
        <v>44</v>
      </c>
      <c r="B55" s="0" t="n">
        <f aca="false">A55*$I$7</f>
        <v>0.00502283105022831</v>
      </c>
      <c r="C55" s="0" t="n">
        <f aca="true">RAND()</f>
        <v>0.609518637633509</v>
      </c>
      <c r="D55" s="0" t="n">
        <f aca="true">NORMINV(RAND(),0,1)</f>
        <v>-2.38416949665329</v>
      </c>
      <c r="E55" s="0" t="n">
        <f aca="true">NORMINV(RAND(),0,1)</f>
        <v>-1.20550403261236</v>
      </c>
      <c r="F55" s="0" t="n">
        <f aca="false">F54*EXP(($D$7*(LN($E$7)-LN(F54))-$G$7*$F$7-0.5*$C$7^2)*$I$7+$C$7*$I$7^0.5*E55+($F$7+$H$7*D55)*(IF(C55&lt;$G$7*$I$7,1,0)))</f>
        <v>21.817962428442</v>
      </c>
    </row>
    <row r="56" customFormat="false" ht="12.75" hidden="false" customHeight="false" outlineLevel="0" collapsed="false">
      <c r="A56" s="0" t="n">
        <v>45</v>
      </c>
      <c r="B56" s="0" t="n">
        <f aca="false">A56*$I$7</f>
        <v>0.00513698630136986</v>
      </c>
      <c r="C56" s="0" t="n">
        <f aca="true">RAND()</f>
        <v>0.623733625501797</v>
      </c>
      <c r="D56" s="0" t="n">
        <f aca="true">NORMINV(RAND(),0,1)</f>
        <v>-0.462676171589076</v>
      </c>
      <c r="E56" s="0" t="n">
        <f aca="true">NORMINV(RAND(),0,1)</f>
        <v>1.6734198853417</v>
      </c>
      <c r="F56" s="0" t="n">
        <f aca="false">F55*EXP(($D$7*(LN($E$7)-LN(F55))-$G$7*$F$7-0.5*$C$7^2)*$I$7+$C$7*$I$7^0.5*E56+($F$7+$H$7*D56)*(IF(C56&lt;$G$7*$I$7,1,0)))</f>
        <v>21.503784908002</v>
      </c>
    </row>
    <row r="57" customFormat="false" ht="12.75" hidden="false" customHeight="false" outlineLevel="0" collapsed="false">
      <c r="A57" s="0" t="n">
        <v>46</v>
      </c>
      <c r="B57" s="0" t="n">
        <f aca="false">A57*$I$7</f>
        <v>0.00525114155251142</v>
      </c>
      <c r="C57" s="0" t="n">
        <f aca="true">RAND()</f>
        <v>0.920916989502798</v>
      </c>
      <c r="D57" s="0" t="n">
        <f aca="true">NORMINV(RAND(),0,1)</f>
        <v>0.863427646039644</v>
      </c>
      <c r="E57" s="0" t="n">
        <f aca="true">NORMINV(RAND(),0,1)</f>
        <v>-0.582618941985443</v>
      </c>
      <c r="F57" s="0" t="n">
        <f aca="false">F56*EXP(($D$7*(LN($E$7)-LN(F56))-$G$7*$F$7-0.5*$C$7^2)*$I$7+$C$7*$I$7^0.5*E57+($F$7+$H$7*D57)*(IF(C57&lt;$G$7*$I$7,1,0)))</f>
        <v>21.1112188628273</v>
      </c>
    </row>
    <row r="58" customFormat="false" ht="12.75" hidden="false" customHeight="false" outlineLevel="0" collapsed="false">
      <c r="A58" s="0" t="n">
        <v>47</v>
      </c>
      <c r="B58" s="0" t="n">
        <f aca="false">A58*$I$7</f>
        <v>0.00536529680365297</v>
      </c>
      <c r="C58" s="0" t="n">
        <f aca="true">RAND()</f>
        <v>0.708361196032395</v>
      </c>
      <c r="D58" s="0" t="n">
        <f aca="true">NORMINV(RAND(),0,1)</f>
        <v>-0.626128423561981</v>
      </c>
      <c r="E58" s="0" t="n">
        <f aca="true">NORMINV(RAND(),0,1)</f>
        <v>-0.811523010694265</v>
      </c>
      <c r="F58" s="0" t="n">
        <f aca="false">F57*EXP(($D$7*(LN($E$7)-LN(F57))-$G$7*$F$7-0.5*$C$7^2)*$I$7+$C$7*$I$7^0.5*E58+($F$7+$H$7*D58)*(IF(C58&lt;$G$7*$I$7,1,0)))</f>
        <v>20.7979204698616</v>
      </c>
    </row>
    <row r="59" customFormat="false" ht="12.75" hidden="false" customHeight="false" outlineLevel="0" collapsed="false">
      <c r="A59" s="0" t="n">
        <v>48</v>
      </c>
      <c r="B59" s="0" t="n">
        <f aca="false">A59*$I$7</f>
        <v>0.00547945205479452</v>
      </c>
      <c r="C59" s="0" t="n">
        <f aca="true">RAND()</f>
        <v>0.163308776512406</v>
      </c>
      <c r="D59" s="0" t="n">
        <f aca="true">NORMINV(RAND(),0,1)</f>
        <v>-0.291155217633368</v>
      </c>
      <c r="E59" s="0" t="n">
        <f aca="true">NORMINV(RAND(),0,1)</f>
        <v>-0.484241281852214</v>
      </c>
      <c r="F59" s="0" t="n">
        <f aca="false">F58*EXP(($D$7*(LN($E$7)-LN(F58))-$G$7*$F$7-0.5*$C$7^2)*$I$7+$C$7*$I$7^0.5*E59+($F$7+$H$7*D59)*(IF(C59&lt;$G$7*$I$7,1,0)))</f>
        <v>20.5809121831949</v>
      </c>
    </row>
    <row r="60" customFormat="false" ht="12.75" hidden="false" customHeight="false" outlineLevel="0" collapsed="false">
      <c r="A60" s="0" t="n">
        <v>49</v>
      </c>
      <c r="B60" s="0" t="n">
        <f aca="false">A60*$I$7</f>
        <v>0.00559360730593607</v>
      </c>
      <c r="C60" s="0" t="n">
        <f aca="true">RAND()</f>
        <v>0.850734361663094</v>
      </c>
      <c r="D60" s="0" t="n">
        <f aca="true">NORMINV(RAND(),0,1)</f>
        <v>-0.902904698903708</v>
      </c>
      <c r="E60" s="0" t="n">
        <f aca="true">NORMINV(RAND(),0,1)</f>
        <v>1.14503424183279</v>
      </c>
      <c r="F60" s="0" t="n">
        <f aca="false">F59*EXP(($D$7*(LN($E$7)-LN(F59))-$G$7*$F$7-0.5*$C$7^2)*$I$7+$C$7*$I$7^0.5*E60+($F$7+$H$7*D60)*(IF(C60&lt;$G$7*$I$7,1,0)))</f>
        <v>20.5218908521975</v>
      </c>
    </row>
    <row r="61" customFormat="false" ht="12.75" hidden="false" customHeight="false" outlineLevel="0" collapsed="false">
      <c r="A61" s="0" t="n">
        <v>50</v>
      </c>
      <c r="B61" s="0" t="n">
        <f aca="false">A61*$I$7</f>
        <v>0.00570776255707763</v>
      </c>
      <c r="C61" s="0" t="n">
        <f aca="true">RAND()</f>
        <v>0.337088608001489</v>
      </c>
      <c r="D61" s="0" t="n">
        <f aca="true">NORMINV(RAND(),0,1)</f>
        <v>0.723371515242702</v>
      </c>
      <c r="E61" s="0" t="n">
        <f aca="true">NORMINV(RAND(),0,1)</f>
        <v>-0.229879898733137</v>
      </c>
      <c r="F61" s="0" t="n">
        <f aca="false">F60*EXP(($D$7*(LN($E$7)-LN(F60))-$G$7*$F$7-0.5*$C$7^2)*$I$7+$C$7*$I$7^0.5*E61+($F$7+$H$7*D61)*(IF(C61&lt;$G$7*$I$7,1,0)))</f>
        <v>20.3864188741317</v>
      </c>
    </row>
    <row r="62" customFormat="false" ht="12.75" hidden="false" customHeight="false" outlineLevel="0" collapsed="false">
      <c r="A62" s="0" t="n">
        <v>51</v>
      </c>
      <c r="B62" s="0" t="n">
        <f aca="false">A62*$I$7</f>
        <v>0.00582191780821918</v>
      </c>
      <c r="C62" s="0" t="n">
        <f aca="true">RAND()</f>
        <v>0.633579304666188</v>
      </c>
      <c r="D62" s="0" t="n">
        <f aca="true">NORMINV(RAND(),0,1)</f>
        <v>-0.458580028782807</v>
      </c>
      <c r="E62" s="0" t="n">
        <f aca="true">NORMINV(RAND(),0,1)</f>
        <v>-0.749114144030843</v>
      </c>
      <c r="F62" s="0" t="n">
        <f aca="false">F61*EXP(($D$7*(LN($E$7)-LN(F61))-$G$7*$F$7-0.5*$C$7^2)*$I$7+$C$7*$I$7^0.5*E62+($F$7+$H$7*D62)*(IF(C62&lt;$G$7*$I$7,1,0)))</f>
        <v>20.2487600760624</v>
      </c>
    </row>
    <row r="63" customFormat="false" ht="12.75" hidden="false" customHeight="false" outlineLevel="0" collapsed="false">
      <c r="A63" s="0" t="n">
        <v>52</v>
      </c>
      <c r="B63" s="0" t="n">
        <f aca="false">A63*$I$7</f>
        <v>0.00593607305936073</v>
      </c>
      <c r="C63" s="0" t="n">
        <f aca="true">RAND()</f>
        <v>0.928736975967684</v>
      </c>
      <c r="D63" s="0" t="n">
        <f aca="true">NORMINV(RAND(),0,1)</f>
        <v>0.475145784033755</v>
      </c>
      <c r="E63" s="0" t="n">
        <f aca="true">NORMINV(RAND(),0,1)</f>
        <v>-1.22789454966545</v>
      </c>
      <c r="F63" s="0" t="n">
        <f aca="false">F62*EXP(($D$7*(LN($E$7)-LN(F62))-$G$7*$F$7-0.5*$C$7^2)*$I$7+$C$7*$I$7^0.5*E63+($F$7+$H$7*D63)*(IF(C63&lt;$G$7*$I$7,1,0)))</f>
        <v>20.1122772502878</v>
      </c>
    </row>
    <row r="64" customFormat="false" ht="12.75" hidden="false" customHeight="false" outlineLevel="0" collapsed="false">
      <c r="A64" s="0" t="n">
        <v>53</v>
      </c>
      <c r="B64" s="0" t="n">
        <f aca="false">A64*$I$7</f>
        <v>0.00605022831050228</v>
      </c>
      <c r="C64" s="0" t="n">
        <f aca="true">RAND()</f>
        <v>0.445472997783898</v>
      </c>
      <c r="D64" s="0" t="n">
        <f aca="true">NORMINV(RAND(),0,1)</f>
        <v>-0.792674511690804</v>
      </c>
      <c r="E64" s="0" t="n">
        <f aca="true">NORMINV(RAND(),0,1)</f>
        <v>1.38642661893912</v>
      </c>
      <c r="F64" s="0" t="n">
        <f aca="false">F63*EXP(($D$7*(LN($E$7)-LN(F63))-$G$7*$F$7-0.5*$C$7^2)*$I$7+$C$7*$I$7^0.5*E64+($F$7+$H$7*D64)*(IF(C64&lt;$G$7*$I$7,1,0)))</f>
        <v>20.1759459259636</v>
      </c>
    </row>
    <row r="65" customFormat="false" ht="12.75" hidden="false" customHeight="false" outlineLevel="0" collapsed="false">
      <c r="A65" s="0" t="n">
        <v>54</v>
      </c>
      <c r="B65" s="0" t="n">
        <f aca="false">A65*$I$7</f>
        <v>0.00616438356164384</v>
      </c>
      <c r="C65" s="0" t="n">
        <f aca="true">RAND()</f>
        <v>0.984704231720262</v>
      </c>
      <c r="D65" s="0" t="n">
        <f aca="true">NORMINV(RAND(),0,1)</f>
        <v>-2.41237267905356</v>
      </c>
      <c r="E65" s="0" t="n">
        <f aca="true">NORMINV(RAND(),0,1)</f>
        <v>-0.718581130297697</v>
      </c>
      <c r="F65" s="0" t="n">
        <f aca="false">F64*EXP(($D$7*(LN($E$7)-LN(F64))-$G$7*$F$7-0.5*$C$7^2)*$I$7+$C$7*$I$7^0.5*E65+($F$7+$H$7*D65)*(IF(C65&lt;$G$7*$I$7,1,0)))</f>
        <v>20.0892120973848</v>
      </c>
    </row>
    <row r="66" customFormat="false" ht="12.75" hidden="false" customHeight="false" outlineLevel="0" collapsed="false">
      <c r="A66" s="0" t="n">
        <v>55</v>
      </c>
      <c r="B66" s="0" t="n">
        <f aca="false">A66*$I$7</f>
        <v>0.00627853881278539</v>
      </c>
      <c r="C66" s="0" t="n">
        <f aca="true">RAND()</f>
        <v>0.754530153666211</v>
      </c>
      <c r="D66" s="0" t="n">
        <f aca="true">NORMINV(RAND(),0,1)</f>
        <v>-0.554850189899167</v>
      </c>
      <c r="E66" s="0" t="n">
        <f aca="true">NORMINV(RAND(),0,1)</f>
        <v>1.78949207200679</v>
      </c>
      <c r="F66" s="0" t="n">
        <f aca="false">F65*EXP(($D$7*(LN($E$7)-LN(F65))-$G$7*$F$7-0.5*$C$7^2)*$I$7+$C$7*$I$7^0.5*E66+($F$7+$H$7*D66)*(IF(C66&lt;$G$7*$I$7,1,0)))</f>
        <v>20.1841481217033</v>
      </c>
    </row>
    <row r="67" customFormat="false" ht="12.75" hidden="false" customHeight="false" outlineLevel="0" collapsed="false">
      <c r="A67" s="0" t="n">
        <v>56</v>
      </c>
      <c r="B67" s="0" t="n">
        <f aca="false">A67*$I$7</f>
        <v>0.00639269406392694</v>
      </c>
      <c r="C67" s="0" t="n">
        <f aca="true">RAND()</f>
        <v>0.425462643752826</v>
      </c>
      <c r="D67" s="0" t="n">
        <f aca="true">NORMINV(RAND(),0,1)</f>
        <v>-0.65308759538439</v>
      </c>
      <c r="E67" s="0" t="n">
        <f aca="true">NORMINV(RAND(),0,1)</f>
        <v>0.469842572560513</v>
      </c>
      <c r="F67" s="0" t="n">
        <f aca="false">F66*EXP(($D$7*(LN($E$7)-LN(F66))-$G$7*$F$7-0.5*$C$7^2)*$I$7+$C$7*$I$7^0.5*E67+($F$7+$H$7*D67)*(IF(C67&lt;$G$7*$I$7,1,0)))</f>
        <v>20.1722091450605</v>
      </c>
    </row>
    <row r="68" customFormat="false" ht="12.75" hidden="false" customHeight="false" outlineLevel="0" collapsed="false">
      <c r="A68" s="0" t="n">
        <v>57</v>
      </c>
      <c r="B68" s="0" t="n">
        <f aca="false">A68*$I$7</f>
        <v>0.00650684931506849</v>
      </c>
      <c r="C68" s="0" t="n">
        <f aca="true">RAND()</f>
        <v>0.204502352529774</v>
      </c>
      <c r="D68" s="0" t="n">
        <f aca="true">NORMINV(RAND(),0,1)</f>
        <v>-1.02238275297062</v>
      </c>
      <c r="E68" s="0" t="n">
        <f aca="true">NORMINV(RAND(),0,1)</f>
        <v>-0.956296936685046</v>
      </c>
      <c r="F68" s="0" t="n">
        <f aca="false">F67*EXP(($D$7*(LN($E$7)-LN(F67))-$G$7*$F$7-0.5*$C$7^2)*$I$7+$C$7*$I$7^0.5*E68+($F$7+$H$7*D68)*(IF(C68&lt;$G$7*$I$7,1,0)))</f>
        <v>20.0710418126025</v>
      </c>
    </row>
    <row r="69" customFormat="false" ht="12.75" hidden="false" customHeight="false" outlineLevel="0" collapsed="false">
      <c r="A69" s="0" t="n">
        <v>58</v>
      </c>
      <c r="B69" s="0" t="n">
        <f aca="false">A69*$I$7</f>
        <v>0.00662100456621005</v>
      </c>
      <c r="C69" s="0" t="n">
        <f aca="true">RAND()</f>
        <v>0.116282017220247</v>
      </c>
      <c r="D69" s="0" t="n">
        <f aca="true">NORMINV(RAND(),0,1)</f>
        <v>0.946586006065149</v>
      </c>
      <c r="E69" s="0" t="n">
        <f aca="true">NORMINV(RAND(),0,1)</f>
        <v>-1.13741285374712</v>
      </c>
      <c r="F69" s="0" t="n">
        <f aca="false">F68*EXP(($D$7*(LN($E$7)-LN(F68))-$G$7*$F$7-0.5*$C$7^2)*$I$7+$C$7*$I$7^0.5*E69+($F$7+$H$7*D69)*(IF(C69&lt;$G$7*$I$7,1,0)))</f>
        <v>19.9817156318315</v>
      </c>
    </row>
    <row r="70" customFormat="false" ht="12.75" hidden="false" customHeight="false" outlineLevel="0" collapsed="false">
      <c r="A70" s="0" t="n">
        <v>59</v>
      </c>
      <c r="B70" s="0" t="n">
        <f aca="false">A70*$I$7</f>
        <v>0.0067351598173516</v>
      </c>
      <c r="C70" s="0" t="n">
        <f aca="true">RAND()</f>
        <v>0.679219071631994</v>
      </c>
      <c r="D70" s="0" t="n">
        <f aca="true">NORMINV(RAND(),0,1)</f>
        <v>2.00037578061388</v>
      </c>
      <c r="E70" s="0" t="n">
        <f aca="true">NORMINV(RAND(),0,1)</f>
        <v>0.530386312085212</v>
      </c>
      <c r="F70" s="0" t="n">
        <f aca="false">F69*EXP(($D$7*(LN($E$7)-LN(F69))-$G$7*$F$7-0.5*$C$7^2)*$I$7+$C$7*$I$7^0.5*E70+($F$7+$H$7*D70)*(IF(C70&lt;$G$7*$I$7,1,0)))</f>
        <v>20.0197917235442</v>
      </c>
    </row>
    <row r="71" customFormat="false" ht="12.75" hidden="false" customHeight="false" outlineLevel="0" collapsed="false">
      <c r="A71" s="0" t="n">
        <v>60</v>
      </c>
      <c r="B71" s="0" t="n">
        <f aca="false">A71*$I$7</f>
        <v>0.00684931506849315</v>
      </c>
      <c r="C71" s="0" t="n">
        <f aca="true">RAND()</f>
        <v>0.105020598371607</v>
      </c>
      <c r="D71" s="0" t="n">
        <f aca="true">NORMINV(RAND(),0,1)</f>
        <v>-0.547401065808678</v>
      </c>
      <c r="E71" s="0" t="n">
        <f aca="true">NORMINV(RAND(),0,1)</f>
        <v>0.188209154552447</v>
      </c>
      <c r="F71" s="0" t="n">
        <f aca="false">F70*EXP(($D$7*(LN($E$7)-LN(F70))-$G$7*$F$7-0.5*$C$7^2)*$I$7+$C$7*$I$7^0.5*E71+($F$7+$H$7*D71)*(IF(C71&lt;$G$7*$I$7,1,0)))</f>
        <v>20.0272466665866</v>
      </c>
    </row>
    <row r="72" customFormat="false" ht="12.75" hidden="false" customHeight="false" outlineLevel="0" collapsed="false">
      <c r="A72" s="0" t="n">
        <v>61</v>
      </c>
      <c r="B72" s="0" t="n">
        <f aca="false">A72*$I$7</f>
        <v>0.0069634703196347</v>
      </c>
      <c r="C72" s="0" t="n">
        <f aca="true">RAND()</f>
        <v>0.875337799097186</v>
      </c>
      <c r="D72" s="0" t="n">
        <f aca="true">NORMINV(RAND(),0,1)</f>
        <v>1.10038865372313</v>
      </c>
      <c r="E72" s="0" t="n">
        <f aca="true">NORMINV(RAND(),0,1)</f>
        <v>-0.2613227897551</v>
      </c>
      <c r="F72" s="0" t="n">
        <f aca="false">F71*EXP(($D$7*(LN($E$7)-LN(F71))-$G$7*$F$7-0.5*$C$7^2)*$I$7+$C$7*$I$7^0.5*E72+($F$7+$H$7*D72)*(IF(C72&lt;$G$7*$I$7,1,0)))</f>
        <v>20.0041569707391</v>
      </c>
    </row>
    <row r="73" customFormat="false" ht="12.75" hidden="false" customHeight="false" outlineLevel="0" collapsed="false">
      <c r="A73" s="0" t="n">
        <v>62</v>
      </c>
      <c r="B73" s="0" t="n">
        <f aca="false">A73*$I$7</f>
        <v>0.00707762557077626</v>
      </c>
      <c r="C73" s="0" t="n">
        <f aca="true">RAND()</f>
        <v>0.640812533850633</v>
      </c>
      <c r="D73" s="0" t="n">
        <f aca="true">NORMINV(RAND(),0,1)</f>
        <v>1.93348410966314</v>
      </c>
      <c r="E73" s="0" t="n">
        <f aca="true">NORMINV(RAND(),0,1)</f>
        <v>0.487464021700135</v>
      </c>
      <c r="F73" s="0" t="n">
        <f aca="false">F72*EXP(($D$7*(LN($E$7)-LN(F72))-$G$7*$F$7-0.5*$C$7^2)*$I$7+$C$7*$I$7^0.5*E73+($F$7+$H$7*D73)*(IF(C73&lt;$G$7*$I$7,1,0)))</f>
        <v>20.0343837456762</v>
      </c>
    </row>
    <row r="74" customFormat="false" ht="12.75" hidden="false" customHeight="false" outlineLevel="0" collapsed="false">
      <c r="A74" s="0" t="n">
        <v>63</v>
      </c>
      <c r="B74" s="0" t="n">
        <f aca="false">A74*$I$7</f>
        <v>0.00719178082191781</v>
      </c>
      <c r="C74" s="0" t="n">
        <f aca="true">RAND()</f>
        <v>0.231544748208293</v>
      </c>
      <c r="D74" s="0" t="n">
        <f aca="true">NORMINV(RAND(),0,1)</f>
        <v>-0.221663051967195</v>
      </c>
      <c r="E74" s="0" t="n">
        <f aca="true">NORMINV(RAND(),0,1)</f>
        <v>0.160470042484429</v>
      </c>
      <c r="F74" s="0" t="n">
        <f aca="false">F73*EXP(($D$7*(LN($E$7)-LN(F73))-$G$7*$F$7-0.5*$C$7^2)*$I$7+$C$7*$I$7^0.5*E74+($F$7+$H$7*D74)*(IF(C74&lt;$G$7*$I$7,1,0)))</f>
        <v>20.0367288424986</v>
      </c>
    </row>
    <row r="75" customFormat="false" ht="12.75" hidden="false" customHeight="false" outlineLevel="0" collapsed="false">
      <c r="A75" s="0" t="n">
        <v>64</v>
      </c>
      <c r="B75" s="0" t="n">
        <f aca="false">A75*$I$7</f>
        <v>0.00730593607305936</v>
      </c>
      <c r="C75" s="0" t="n">
        <f aca="true">RAND()</f>
        <v>0.568114705761743</v>
      </c>
      <c r="D75" s="0" t="n">
        <f aca="true">NORMINV(RAND(),0,1)</f>
        <v>-1.6955985888519</v>
      </c>
      <c r="E75" s="0" t="n">
        <f aca="true">NORMINV(RAND(),0,1)</f>
        <v>-0.841725873120398</v>
      </c>
      <c r="F75" s="0" t="n">
        <f aca="false">F74*EXP(($D$7*(LN($E$7)-LN(F74))-$G$7*$F$7-0.5*$C$7^2)*$I$7+$C$7*$I$7^0.5*E75+($F$7+$H$7*D75)*(IF(C75&lt;$G$7*$I$7,1,0)))</f>
        <v>19.9742713488322</v>
      </c>
    </row>
    <row r="76" customFormat="false" ht="12.75" hidden="false" customHeight="false" outlineLevel="0" collapsed="false">
      <c r="A76" s="0" t="n">
        <v>65</v>
      </c>
      <c r="B76" s="0" t="n">
        <f aca="false">A76*$I$7</f>
        <v>0.00742009132420091</v>
      </c>
      <c r="C76" s="0" t="n">
        <f aca="true">RAND()</f>
        <v>0.789262225720914</v>
      </c>
      <c r="D76" s="0" t="n">
        <f aca="true">NORMINV(RAND(),0,1)</f>
        <v>-0.832536154601718</v>
      </c>
      <c r="E76" s="0" t="n">
        <f aca="true">NORMINV(RAND(),0,1)</f>
        <v>1.04493753665565</v>
      </c>
      <c r="F76" s="0" t="n">
        <f aca="false">F75*EXP(($D$7*(LN($E$7)-LN(F75))-$G$7*$F$7-0.5*$C$7^2)*$I$7+$C$7*$I$7^0.5*E76+($F$7+$H$7*D76)*(IF(C76&lt;$G$7*$I$7,1,0)))</f>
        <v>20.0470721020996</v>
      </c>
    </row>
    <row r="77" customFormat="false" ht="12.75" hidden="false" customHeight="false" outlineLevel="0" collapsed="false">
      <c r="A77" s="0" t="n">
        <v>66</v>
      </c>
      <c r="B77" s="0" t="n">
        <f aca="false">A77*$I$7</f>
        <v>0.00753424657534247</v>
      </c>
      <c r="C77" s="0" t="n">
        <f aca="true">RAND()</f>
        <v>0.787160991915502</v>
      </c>
      <c r="D77" s="0" t="n">
        <f aca="true">NORMINV(RAND(),0,1)</f>
        <v>0.870963876811367</v>
      </c>
      <c r="E77" s="0" t="n">
        <f aca="true">NORMINV(RAND(),0,1)</f>
        <v>1.25152486317088</v>
      </c>
      <c r="F77" s="0" t="n">
        <f aca="false">F76*EXP(($D$7*(LN($E$7)-LN(F76))-$G$7*$F$7-0.5*$C$7^2)*$I$7+$C$7*$I$7^0.5*E77+($F$7+$H$7*D77)*(IF(C77&lt;$G$7*$I$7,1,0)))</f>
        <v>20.1167494155464</v>
      </c>
    </row>
    <row r="78" customFormat="false" ht="12.75" hidden="false" customHeight="false" outlineLevel="0" collapsed="false">
      <c r="A78" s="0" t="n">
        <v>67</v>
      </c>
      <c r="B78" s="0" t="n">
        <f aca="false">A78*$I$7</f>
        <v>0.00764840182648402</v>
      </c>
      <c r="C78" s="0" t="n">
        <f aca="true">RAND()</f>
        <v>0.018844037937438</v>
      </c>
      <c r="D78" s="0" t="n">
        <f aca="true">NORMINV(RAND(),0,1)</f>
        <v>-1.7758056882779</v>
      </c>
      <c r="E78" s="0" t="n">
        <f aca="true">NORMINV(RAND(),0,1)</f>
        <v>0.333819876967109</v>
      </c>
      <c r="F78" s="0" t="n">
        <f aca="false">F77*EXP(($D$7*(LN($E$7)-LN(F77))-$G$7*$F$7-0.5*$C$7^2)*$I$7+$C$7*$I$7^0.5*E78+($F$7+$H$7*D78)*(IF(C78&lt;$G$7*$I$7,1,0)))</f>
        <v>2.38767937759703</v>
      </c>
    </row>
    <row r="79" customFormat="false" ht="12.75" hidden="false" customHeight="false" outlineLevel="0" collapsed="false">
      <c r="A79" s="0" t="n">
        <v>68</v>
      </c>
      <c r="B79" s="0" t="n">
        <f aca="false">A79*$I$7</f>
        <v>0.00776255707762557</v>
      </c>
      <c r="C79" s="0" t="n">
        <f aca="true">RAND()</f>
        <v>0.914156946148015</v>
      </c>
      <c r="D79" s="0" t="n">
        <f aca="true">NORMINV(RAND(),0,1)</f>
        <v>-0.116072288587371</v>
      </c>
      <c r="E79" s="0" t="n">
        <f aca="true">NORMINV(RAND(),0,1)</f>
        <v>1.08631247560159</v>
      </c>
      <c r="F79" s="0" t="n">
        <f aca="false">F78*EXP(($D$7*(LN($E$7)-LN(F78))-$G$7*$F$7-0.5*$C$7^2)*$I$7+$C$7*$I$7^0.5*E79+($F$7+$H$7*D79)*(IF(C79&lt;$G$7*$I$7,1,0)))</f>
        <v>3.89250244117525</v>
      </c>
    </row>
    <row r="80" customFormat="false" ht="12.75" hidden="false" customHeight="false" outlineLevel="0" collapsed="false">
      <c r="A80" s="0" t="n">
        <v>69</v>
      </c>
      <c r="B80" s="0" t="n">
        <f aca="false">A80*$I$7</f>
        <v>0.00787671232876712</v>
      </c>
      <c r="C80" s="0" t="n">
        <f aca="true">RAND()</f>
        <v>0.470883555906327</v>
      </c>
      <c r="D80" s="0" t="n">
        <f aca="true">NORMINV(RAND(),0,1)</f>
        <v>-2.8618229639533</v>
      </c>
      <c r="E80" s="0" t="n">
        <f aca="true">NORMINV(RAND(),0,1)</f>
        <v>-0.0477293107596244</v>
      </c>
      <c r="F80" s="0" t="n">
        <f aca="false">F79*EXP(($D$7*(LN($E$7)-LN(F79))-$G$7*$F$7-0.5*$C$7^2)*$I$7+$C$7*$I$7^0.5*E80+($F$7+$H$7*D80)*(IF(C80&lt;$G$7*$I$7,1,0)))</f>
        <v>5.65514282563725</v>
      </c>
    </row>
    <row r="81" customFormat="false" ht="12.75" hidden="false" customHeight="false" outlineLevel="0" collapsed="false">
      <c r="A81" s="0" t="n">
        <v>70</v>
      </c>
      <c r="B81" s="0" t="n">
        <f aca="false">A81*$I$7</f>
        <v>0.00799086757990868</v>
      </c>
      <c r="C81" s="0" t="n">
        <f aca="true">RAND()</f>
        <v>0.231217573730958</v>
      </c>
      <c r="D81" s="0" t="n">
        <f aca="true">NORMINV(RAND(),0,1)</f>
        <v>2.72312944035695</v>
      </c>
      <c r="E81" s="0" t="n">
        <f aca="true">NORMINV(RAND(),0,1)</f>
        <v>1.59324081159243</v>
      </c>
      <c r="F81" s="0" t="n">
        <f aca="false">F80*EXP(($D$7*(LN($E$7)-LN(F80))-$G$7*$F$7-0.5*$C$7^2)*$I$7+$C$7*$I$7^0.5*E81+($F$7+$H$7*D81)*(IF(C81&lt;$G$7*$I$7,1,0)))</f>
        <v>7.58415589740947</v>
      </c>
    </row>
    <row r="82" customFormat="false" ht="12.75" hidden="false" customHeight="false" outlineLevel="0" collapsed="false">
      <c r="A82" s="0" t="n">
        <v>71</v>
      </c>
      <c r="B82" s="0" t="n">
        <f aca="false">A82*$I$7</f>
        <v>0.00810502283105023</v>
      </c>
      <c r="C82" s="0" t="n">
        <f aca="true">RAND()</f>
        <v>0.642688940328116</v>
      </c>
      <c r="D82" s="0" t="n">
        <f aca="true">NORMINV(RAND(),0,1)</f>
        <v>-0.598981044170262</v>
      </c>
      <c r="E82" s="0" t="n">
        <f aca="true">NORMINV(RAND(),0,1)</f>
        <v>-0.270704893274957</v>
      </c>
      <c r="F82" s="0" t="n">
        <f aca="false">F81*EXP(($D$7*(LN($E$7)-LN(F81))-$G$7*$F$7-0.5*$C$7^2)*$I$7+$C$7*$I$7^0.5*E82+($F$7+$H$7*D82)*(IF(C82&lt;$G$7*$I$7,1,0)))</f>
        <v>9.45529171557728</v>
      </c>
    </row>
    <row r="83" customFormat="false" ht="12.75" hidden="false" customHeight="false" outlineLevel="0" collapsed="false">
      <c r="A83" s="0" t="n">
        <v>72</v>
      </c>
      <c r="B83" s="0" t="n">
        <f aca="false">A83*$I$7</f>
        <v>0.00821917808219178</v>
      </c>
      <c r="C83" s="0" t="n">
        <f aca="true">RAND()</f>
        <v>0.64483751501359</v>
      </c>
      <c r="D83" s="0" t="n">
        <f aca="true">NORMINV(RAND(),0,1)</f>
        <v>0.571148938990812</v>
      </c>
      <c r="E83" s="0" t="n">
        <f aca="true">NORMINV(RAND(),0,1)</f>
        <v>1.63712334071118</v>
      </c>
      <c r="F83" s="0" t="n">
        <f aca="false">F82*EXP(($D$7*(LN($E$7)-LN(F82))-$G$7*$F$7-0.5*$C$7^2)*$I$7+$C$7*$I$7^0.5*E83+($F$7+$H$7*D83)*(IF(C83&lt;$G$7*$I$7,1,0)))</f>
        <v>11.2780399817163</v>
      </c>
    </row>
    <row r="84" customFormat="false" ht="12.75" hidden="false" customHeight="false" outlineLevel="0" collapsed="false">
      <c r="A84" s="0" t="n">
        <v>73</v>
      </c>
      <c r="B84" s="0" t="n">
        <f aca="false">A84*$I$7</f>
        <v>0.00833333333333333</v>
      </c>
      <c r="C84" s="0" t="n">
        <f aca="true">RAND()</f>
        <v>0.554259478832027</v>
      </c>
      <c r="D84" s="0" t="n">
        <f aca="true">NORMINV(RAND(),0,1)</f>
        <v>0.753717437620824</v>
      </c>
      <c r="E84" s="0" t="n">
        <f aca="true">NORMINV(RAND(),0,1)</f>
        <v>-1.17725951867278</v>
      </c>
      <c r="F84" s="0" t="n">
        <f aca="false">F83*EXP(($D$7*(LN($E$7)-LN(F83))-$G$7*$F$7-0.5*$C$7^2)*$I$7+$C$7*$I$7^0.5*E84+($F$7+$H$7*D84)*(IF(C84&lt;$G$7*$I$7,1,0)))</f>
        <v>12.8054670509801</v>
      </c>
    </row>
    <row r="85" customFormat="false" ht="12.75" hidden="false" customHeight="false" outlineLevel="0" collapsed="false">
      <c r="A85" s="0" t="n">
        <v>74</v>
      </c>
      <c r="B85" s="0" t="n">
        <f aca="false">A85*$I$7</f>
        <v>0.00844748858447489</v>
      </c>
      <c r="C85" s="0" t="n">
        <f aca="true">RAND()</f>
        <v>0.42508170694174</v>
      </c>
      <c r="D85" s="0" t="n">
        <f aca="true">NORMINV(RAND(),0,1)</f>
        <v>0.270804278424629</v>
      </c>
      <c r="E85" s="0" t="n">
        <f aca="true">NORMINV(RAND(),0,1)</f>
        <v>-0.730038857298053</v>
      </c>
      <c r="F85" s="0" t="n">
        <f aca="false">F84*EXP(($D$7*(LN($E$7)-LN(F84))-$G$7*$F$7-0.5*$C$7^2)*$I$7+$C$7*$I$7^0.5*E85+($F$7+$H$7*D85)*(IF(C85&lt;$G$7*$I$7,1,0)))</f>
        <v>14.1444397832771</v>
      </c>
    </row>
    <row r="86" customFormat="false" ht="12.75" hidden="false" customHeight="false" outlineLevel="0" collapsed="false">
      <c r="A86" s="0" t="n">
        <v>75</v>
      </c>
      <c r="B86" s="0" t="n">
        <f aca="false">A86*$I$7</f>
        <v>0.00856164383561644</v>
      </c>
      <c r="C86" s="0" t="n">
        <f aca="true">RAND()</f>
        <v>0.922194181545123</v>
      </c>
      <c r="D86" s="0" t="n">
        <f aca="true">NORMINV(RAND(),0,1)</f>
        <v>0.893475816192558</v>
      </c>
      <c r="E86" s="0" t="n">
        <f aca="true">NORMINV(RAND(),0,1)</f>
        <v>-0.273206419988687</v>
      </c>
      <c r="F86" s="0" t="n">
        <f aca="false">F85*EXP(($D$7*(LN($E$7)-LN(F85))-$G$7*$F$7-0.5*$C$7^2)*$I$7+$C$7*$I$7^0.5*E86+($F$7+$H$7*D86)*(IF(C86&lt;$G$7*$I$7,1,0)))</f>
        <v>15.2950607165283</v>
      </c>
    </row>
    <row r="87" customFormat="false" ht="12.75" hidden="false" customHeight="false" outlineLevel="0" collapsed="false">
      <c r="A87" s="0" t="n">
        <v>76</v>
      </c>
      <c r="B87" s="0" t="n">
        <f aca="false">A87*$I$7</f>
        <v>0.00867579908675799</v>
      </c>
      <c r="C87" s="0" t="n">
        <f aca="true">RAND()</f>
        <v>0.141046505187916</v>
      </c>
      <c r="D87" s="0" t="n">
        <f aca="true">NORMINV(RAND(),0,1)</f>
        <v>-0.136062082354049</v>
      </c>
      <c r="E87" s="0" t="n">
        <f aca="true">NORMINV(RAND(),0,1)</f>
        <v>-0.576438193654296</v>
      </c>
      <c r="F87" s="0" t="n">
        <f aca="false">F86*EXP(($D$7*(LN($E$7)-LN(F86))-$G$7*$F$7-0.5*$C$7^2)*$I$7+$C$7*$I$7^0.5*E87+($F$7+$H$7*D87)*(IF(C87&lt;$G$7*$I$7,1,0)))</f>
        <v>16.2307981632429</v>
      </c>
    </row>
    <row r="88" customFormat="false" ht="12.75" hidden="false" customHeight="false" outlineLevel="0" collapsed="false">
      <c r="A88" s="0" t="n">
        <v>77</v>
      </c>
      <c r="B88" s="0" t="n">
        <f aca="false">A88*$I$7</f>
        <v>0.00878995433789954</v>
      </c>
      <c r="C88" s="0" t="n">
        <f aca="true">RAND()</f>
        <v>0.418745304256188</v>
      </c>
      <c r="D88" s="0" t="n">
        <f aca="true">NORMINV(RAND(),0,1)</f>
        <v>0.089014534130294</v>
      </c>
      <c r="E88" s="0" t="n">
        <f aca="true">NORMINV(RAND(),0,1)</f>
        <v>-0.763033304734731</v>
      </c>
      <c r="F88" s="0" t="n">
        <f aca="false">F87*EXP(($D$7*(LN($E$7)-LN(F87))-$G$7*$F$7-0.5*$C$7^2)*$I$7+$C$7*$I$7^0.5*E88+($F$7+$H$7*D88)*(IF(C88&lt;$G$7*$I$7,1,0)))</f>
        <v>16.981692612999</v>
      </c>
    </row>
    <row r="89" customFormat="false" ht="12.75" hidden="false" customHeight="false" outlineLevel="0" collapsed="false">
      <c r="A89" s="0" t="n">
        <v>78</v>
      </c>
      <c r="B89" s="0" t="n">
        <f aca="false">A89*$I$7</f>
        <v>0.0089041095890411</v>
      </c>
      <c r="C89" s="0" t="n">
        <f aca="true">RAND()</f>
        <v>0.156976704479079</v>
      </c>
      <c r="D89" s="0" t="n">
        <f aca="true">NORMINV(RAND(),0,1)</f>
        <v>-1.76438099995344</v>
      </c>
      <c r="E89" s="0" t="n">
        <f aca="true">NORMINV(RAND(),0,1)</f>
        <v>0.516831884868108</v>
      </c>
      <c r="F89" s="0" t="n">
        <f aca="false">F88*EXP(($D$7*(LN($E$7)-LN(F88))-$G$7*$F$7-0.5*$C$7^2)*$I$7+$C$7*$I$7^0.5*E89+($F$7+$H$7*D89)*(IF(C89&lt;$G$7*$I$7,1,0)))</f>
        <v>17.6571023972246</v>
      </c>
    </row>
    <row r="90" customFormat="false" ht="12.75" hidden="false" customHeight="false" outlineLevel="0" collapsed="false">
      <c r="A90" s="0" t="n">
        <v>79</v>
      </c>
      <c r="B90" s="0" t="n">
        <f aca="false">A90*$I$7</f>
        <v>0.00901826484018265</v>
      </c>
      <c r="C90" s="0" t="n">
        <f aca="true">RAND()</f>
        <v>0.942605724537473</v>
      </c>
      <c r="D90" s="0" t="n">
        <f aca="true">NORMINV(RAND(),0,1)</f>
        <v>1.12238800474035</v>
      </c>
      <c r="E90" s="0" t="n">
        <f aca="true">NORMINV(RAND(),0,1)</f>
        <v>0.978332927674038</v>
      </c>
      <c r="F90" s="0" t="n">
        <f aca="false">F89*EXP(($D$7*(LN($E$7)-LN(F89))-$G$7*$F$7-0.5*$C$7^2)*$I$7+$C$7*$I$7^0.5*E90+($F$7+$H$7*D90)*(IF(C90&lt;$G$7*$I$7,1,0)))</f>
        <v>18.2235548375271</v>
      </c>
    </row>
    <row r="91" customFormat="false" ht="12.75" hidden="false" customHeight="false" outlineLevel="0" collapsed="false">
      <c r="A91" s="0" t="n">
        <v>80</v>
      </c>
      <c r="B91" s="0" t="n">
        <f aca="false">A91*$I$7</f>
        <v>0.0091324200913242</v>
      </c>
      <c r="C91" s="0" t="n">
        <f aca="true">RAND()</f>
        <v>0.87689120823502</v>
      </c>
      <c r="D91" s="0" t="n">
        <f aca="true">NORMINV(RAND(),0,1)</f>
        <v>-1.87169899626153</v>
      </c>
      <c r="E91" s="0" t="n">
        <f aca="true">NORMINV(RAND(),0,1)</f>
        <v>0.249554133175346</v>
      </c>
      <c r="F91" s="0" t="n">
        <f aca="false">F90*EXP(($D$7*(LN($E$7)-LN(F90))-$G$7*$F$7-0.5*$C$7^2)*$I$7+$C$7*$I$7^0.5*E91+($F$7+$H$7*D91)*(IF(C91&lt;$G$7*$I$7,1,0)))</f>
        <v>18.6295040679437</v>
      </c>
    </row>
    <row r="92" customFormat="false" ht="12.75" hidden="false" customHeight="false" outlineLevel="0" collapsed="false">
      <c r="A92" s="0" t="n">
        <v>81</v>
      </c>
      <c r="B92" s="0" t="n">
        <f aca="false">A92*$I$7</f>
        <v>0.00924657534246575</v>
      </c>
      <c r="C92" s="0" t="n">
        <f aca="true">RAND()</f>
        <v>0.791720650252125</v>
      </c>
      <c r="D92" s="0" t="n">
        <f aca="true">NORMINV(RAND(),0,1)</f>
        <v>-0.728668449725097</v>
      </c>
      <c r="E92" s="0" t="n">
        <f aca="true">NORMINV(RAND(),0,1)</f>
        <v>-0.339958299912231</v>
      </c>
      <c r="F92" s="0" t="n">
        <f aca="false">F91*EXP(($D$7*(LN($E$7)-LN(F91))-$G$7*$F$7-0.5*$C$7^2)*$I$7+$C$7*$I$7^0.5*E92+($F$7+$H$7*D92)*(IF(C92&lt;$G$7*$I$7,1,0)))</f>
        <v>18.9131706756845</v>
      </c>
    </row>
    <row r="93" customFormat="false" ht="12.75" hidden="false" customHeight="false" outlineLevel="0" collapsed="false">
      <c r="A93" s="0" t="n">
        <v>82</v>
      </c>
      <c r="B93" s="0" t="n">
        <f aca="false">A93*$I$7</f>
        <v>0.00936073059360731</v>
      </c>
      <c r="C93" s="0" t="n">
        <f aca="true">RAND()</f>
        <v>0.262242285351058</v>
      </c>
      <c r="D93" s="0" t="n">
        <f aca="true">NORMINV(RAND(),0,1)</f>
        <v>-0.974675116167079</v>
      </c>
      <c r="E93" s="0" t="n">
        <f aca="true">NORMINV(RAND(),0,1)</f>
        <v>1.6029758117186</v>
      </c>
      <c r="F93" s="0" t="n">
        <f aca="false">F92*EXP(($D$7*(LN($E$7)-LN(F92))-$G$7*$F$7-0.5*$C$7^2)*$I$7+$C$7*$I$7^0.5*E93+($F$7+$H$7*D93)*(IF(C93&lt;$G$7*$I$7,1,0)))</f>
        <v>19.2545613918344</v>
      </c>
    </row>
    <row r="94" customFormat="false" ht="12.75" hidden="false" customHeight="false" outlineLevel="0" collapsed="false">
      <c r="A94" s="0" t="n">
        <v>83</v>
      </c>
      <c r="B94" s="0" t="n">
        <f aca="false">A94*$I$7</f>
        <v>0.00947488584474886</v>
      </c>
      <c r="C94" s="0" t="n">
        <f aca="true">RAND()</f>
        <v>0.194465209855635</v>
      </c>
      <c r="D94" s="0" t="n">
        <f aca="true">NORMINV(RAND(),0,1)</f>
        <v>0.0771187547607947</v>
      </c>
      <c r="E94" s="0" t="n">
        <f aca="true">NORMINV(RAND(),0,1)</f>
        <v>-1.36617386198056</v>
      </c>
      <c r="F94" s="0" t="n">
        <f aca="false">F93*EXP(($D$7*(LN($E$7)-LN(F93))-$G$7*$F$7-0.5*$C$7^2)*$I$7+$C$7*$I$7^0.5*E94+($F$7+$H$7*D94)*(IF(C94&lt;$G$7*$I$7,1,0)))</f>
        <v>19.3373036130113</v>
      </c>
    </row>
    <row r="95" customFormat="false" ht="12.75" hidden="false" customHeight="false" outlineLevel="0" collapsed="false">
      <c r="A95" s="0" t="n">
        <v>84</v>
      </c>
      <c r="B95" s="0" t="n">
        <f aca="false">A95*$I$7</f>
        <v>0.00958904109589041</v>
      </c>
      <c r="C95" s="0" t="n">
        <f aca="true">RAND()</f>
        <v>0.170170076853361</v>
      </c>
      <c r="D95" s="0" t="n">
        <f aca="true">NORMINV(RAND(),0,1)</f>
        <v>-1.32598620812981</v>
      </c>
      <c r="E95" s="0" t="n">
        <f aca="true">NORMINV(RAND(),0,1)</f>
        <v>1.09015769823279</v>
      </c>
      <c r="F95" s="0" t="n">
        <f aca="false">F94*EXP(($D$7*(LN($E$7)-LN(F94))-$G$7*$F$7-0.5*$C$7^2)*$I$7+$C$7*$I$7^0.5*E95+($F$7+$H$7*D95)*(IF(C95&lt;$G$7*$I$7,1,0)))</f>
        <v>19.5547536272243</v>
      </c>
    </row>
    <row r="96" customFormat="false" ht="12.75" hidden="false" customHeight="false" outlineLevel="0" collapsed="false">
      <c r="A96" s="0" t="n">
        <v>85</v>
      </c>
      <c r="B96" s="0" t="n">
        <f aca="false">A96*$I$7</f>
        <v>0.00970319634703196</v>
      </c>
      <c r="C96" s="0" t="n">
        <f aca="true">RAND()</f>
        <v>0.0425172666061788</v>
      </c>
      <c r="D96" s="0" t="n">
        <f aca="true">NORMINV(RAND(),0,1)</f>
        <v>-0.0952578770092684</v>
      </c>
      <c r="E96" s="0" t="n">
        <f aca="true">NORMINV(RAND(),0,1)</f>
        <v>0.238825336073486</v>
      </c>
      <c r="F96" s="0" t="n">
        <f aca="false">F95*EXP(($D$7*(LN($E$7)-LN(F95))-$G$7*$F$7-0.5*$C$7^2)*$I$7+$C$7*$I$7^0.5*E96+($F$7+$H$7*D96)*(IF(C96&lt;$G$7*$I$7,1,0)))</f>
        <v>19.6704779715746</v>
      </c>
    </row>
    <row r="97" customFormat="false" ht="12.75" hidden="false" customHeight="false" outlineLevel="0" collapsed="false">
      <c r="A97" s="0" t="n">
        <v>86</v>
      </c>
      <c r="B97" s="0" t="n">
        <f aca="false">A97*$I$7</f>
        <v>0.00981735159817352</v>
      </c>
      <c r="C97" s="0" t="n">
        <f aca="true">RAND()</f>
        <v>0.798176806153455</v>
      </c>
      <c r="D97" s="0" t="n">
        <f aca="true">NORMINV(RAND(),0,1)</f>
        <v>-1.37516876394653</v>
      </c>
      <c r="E97" s="0" t="n">
        <f aca="true">NORMINV(RAND(),0,1)</f>
        <v>-1.14394627633398</v>
      </c>
      <c r="F97" s="0" t="n">
        <f aca="false">F96*EXP(($D$7*(LN($E$7)-LN(F96))-$G$7*$F$7-0.5*$C$7^2)*$I$7+$C$7*$I$7^0.5*E97+($F$7+$H$7*D97)*(IF(C97&lt;$G$7*$I$7,1,0)))</f>
        <v>19.6728615500273</v>
      </c>
    </row>
    <row r="98" customFormat="false" ht="12.75" hidden="false" customHeight="false" outlineLevel="0" collapsed="false">
      <c r="A98" s="0" t="n">
        <v>87</v>
      </c>
      <c r="B98" s="0" t="n">
        <f aca="false">A98*$I$7</f>
        <v>0.00993150684931507</v>
      </c>
      <c r="C98" s="0" t="n">
        <f aca="true">RAND()</f>
        <v>0.699048202282122</v>
      </c>
      <c r="D98" s="0" t="n">
        <f aca="true">NORMINV(RAND(),0,1)</f>
        <v>0.0205265637292281</v>
      </c>
      <c r="E98" s="0" t="n">
        <f aca="true">NORMINV(RAND(),0,1)</f>
        <v>-0.16559538533599</v>
      </c>
      <c r="F98" s="0" t="n">
        <f aca="false">F97*EXP(($D$7*(LN($E$7)-LN(F97))-$G$7*$F$7-0.5*$C$7^2)*$I$7+$C$7*$I$7^0.5*E98+($F$7+$H$7*D98)*(IF(C98&lt;$G$7*$I$7,1,0)))</f>
        <v>19.7364960995329</v>
      </c>
    </row>
    <row r="99" customFormat="false" ht="12.75" hidden="false" customHeight="false" outlineLevel="0" collapsed="false">
      <c r="A99" s="0" t="n">
        <v>88</v>
      </c>
      <c r="B99" s="0" t="n">
        <f aca="false">A99*$I$7</f>
        <v>0.0100456621004566</v>
      </c>
      <c r="C99" s="0" t="n">
        <f aca="true">RAND()</f>
        <v>0.852084601412959</v>
      </c>
      <c r="D99" s="0" t="n">
        <f aca="true">NORMINV(RAND(),0,1)</f>
        <v>-1.40253425606466</v>
      </c>
      <c r="E99" s="0" t="n">
        <f aca="true">NORMINV(RAND(),0,1)</f>
        <v>-0.360530921490682</v>
      </c>
      <c r="F99" s="0" t="n">
        <f aca="false">F98*EXP(($D$7*(LN($E$7)-LN(F98))-$G$7*$F$7-0.5*$C$7^2)*$I$7+$C$7*$I$7^0.5*E99+($F$7+$H$7*D99)*(IF(C99&lt;$G$7*$I$7,1,0)))</f>
        <v>19.7733840692599</v>
      </c>
    </row>
    <row r="100" customFormat="false" ht="12.75" hidden="false" customHeight="false" outlineLevel="0" collapsed="false">
      <c r="A100" s="0" t="n">
        <v>89</v>
      </c>
      <c r="B100" s="0" t="n">
        <f aca="false">A100*$I$7</f>
        <v>0.0101598173515982</v>
      </c>
      <c r="C100" s="0" t="n">
        <f aca="true">RAND()</f>
        <v>0.655664120702134</v>
      </c>
      <c r="D100" s="0" t="n">
        <f aca="true">NORMINV(RAND(),0,1)</f>
        <v>0.0715106497185452</v>
      </c>
      <c r="E100" s="0" t="n">
        <f aca="true">NORMINV(RAND(),0,1)</f>
        <v>0.929505161318455</v>
      </c>
      <c r="F100" s="0" t="n">
        <f aca="false">F99*EXP(($D$7*(LN($E$7)-LN(F99))-$G$7*$F$7-0.5*$C$7^2)*$I$7+$C$7*$I$7^0.5*E100+($F$7+$H$7*D100)*(IF(C100&lt;$G$7*$I$7,1,0)))</f>
        <v>19.8839467756942</v>
      </c>
    </row>
    <row r="101" customFormat="false" ht="12.75" hidden="false" customHeight="false" outlineLevel="0" collapsed="false">
      <c r="A101" s="0" t="n">
        <v>90</v>
      </c>
      <c r="B101" s="0" t="n">
        <f aca="false">A101*$I$7</f>
        <v>0.0102739726027397</v>
      </c>
      <c r="C101" s="0" t="n">
        <f aca="true">RAND()</f>
        <v>0.342803097671604</v>
      </c>
      <c r="D101" s="0" t="n">
        <f aca="true">NORMINV(RAND(),0,1)</f>
        <v>-0.731167841641368</v>
      </c>
      <c r="E101" s="0" t="n">
        <f aca="true">NORMINV(RAND(),0,1)</f>
        <v>0.0746218498995894</v>
      </c>
      <c r="F101" s="0" t="n">
        <f aca="false">F100*EXP(($D$7*(LN($E$7)-LN(F100))-$G$7*$F$7-0.5*$C$7^2)*$I$7+$C$7*$I$7^0.5*E101+($F$7+$H$7*D101)*(IF(C101&lt;$G$7*$I$7,1,0)))</f>
        <v>19.9150440262909</v>
      </c>
    </row>
    <row r="102" customFormat="false" ht="12.75" hidden="false" customHeight="false" outlineLevel="0" collapsed="false">
      <c r="A102" s="0" t="n">
        <v>91</v>
      </c>
      <c r="B102" s="0" t="n">
        <f aca="false">A102*$I$7</f>
        <v>0.0103881278538813</v>
      </c>
      <c r="C102" s="0" t="n">
        <f aca="true">RAND()</f>
        <v>0.943892412618854</v>
      </c>
      <c r="D102" s="0" t="n">
        <f aca="true">NORMINV(RAND(),0,1)</f>
        <v>-0.225792169036121</v>
      </c>
      <c r="E102" s="0" t="n">
        <f aca="true">NORMINV(RAND(),0,1)</f>
        <v>0.588732361975717</v>
      </c>
      <c r="F102" s="0" t="n">
        <f aca="false">F101*EXP(($D$7*(LN($E$7)-LN(F101))-$G$7*$F$7-0.5*$C$7^2)*$I$7+$C$7*$I$7^0.5*E102+($F$7+$H$7*D102)*(IF(C102&lt;$G$7*$I$7,1,0)))</f>
        <v>19.9719589876313</v>
      </c>
    </row>
    <row r="103" customFormat="false" ht="12.75" hidden="false" customHeight="false" outlineLevel="0" collapsed="false">
      <c r="A103" s="0" t="n">
        <v>92</v>
      </c>
      <c r="B103" s="0" t="n">
        <f aca="false">A103*$I$7</f>
        <v>0.0105022831050228</v>
      </c>
      <c r="C103" s="0" t="n">
        <f aca="true">RAND()</f>
        <v>0.720288586087359</v>
      </c>
      <c r="D103" s="0" t="n">
        <f aca="true">NORMINV(RAND(),0,1)</f>
        <v>0.129575876630358</v>
      </c>
      <c r="E103" s="0" t="n">
        <f aca="true">NORMINV(RAND(),0,1)</f>
        <v>0.958526314739207</v>
      </c>
      <c r="F103" s="0" t="n">
        <f aca="false">F102*EXP(($D$7*(LN($E$7)-LN(F102))-$G$7*$F$7-0.5*$C$7^2)*$I$7+$C$7*$I$7^0.5*E103+($F$7+$H$7*D103)*(IF(C103&lt;$G$7*$I$7,1,0)))</f>
        <v>20.0397298925381</v>
      </c>
    </row>
    <row r="104" customFormat="false" ht="12.75" hidden="false" customHeight="false" outlineLevel="0" collapsed="false">
      <c r="A104" s="0" t="n">
        <v>93</v>
      </c>
      <c r="B104" s="0" t="n">
        <f aca="false">A104*$I$7</f>
        <v>0.0106164383561644</v>
      </c>
      <c r="C104" s="0" t="n">
        <f aca="true">RAND()</f>
        <v>0.416751705840369</v>
      </c>
      <c r="D104" s="0" t="n">
        <f aca="true">NORMINV(RAND(),0,1)</f>
        <v>-0.923563855650618</v>
      </c>
      <c r="E104" s="0" t="n">
        <f aca="true">NORMINV(RAND(),0,1)</f>
        <v>1.60062356205471</v>
      </c>
      <c r="F104" s="0" t="n">
        <f aca="false">F103*EXP(($D$7*(LN($E$7)-LN(F103))-$G$7*$F$7-0.5*$C$7^2)*$I$7+$C$7*$I$7^0.5*E104+($F$7+$H$7*D104)*(IF(C104&lt;$G$7*$I$7,1,0)))</f>
        <v>20.1335797984057</v>
      </c>
    </row>
    <row r="105" customFormat="false" ht="12.75" hidden="false" customHeight="false" outlineLevel="0" collapsed="false">
      <c r="A105" s="0" t="n">
        <v>94</v>
      </c>
      <c r="B105" s="0" t="n">
        <f aca="false">A105*$I$7</f>
        <v>0.0107305936073059</v>
      </c>
      <c r="C105" s="0" t="n">
        <f aca="true">RAND()</f>
        <v>0.769851632714091</v>
      </c>
      <c r="D105" s="0" t="n">
        <f aca="true">NORMINV(RAND(),0,1)</f>
        <v>0.0631877200709994</v>
      </c>
      <c r="E105" s="0" t="n">
        <f aca="true">NORMINV(RAND(),0,1)</f>
        <v>-0.338931911154141</v>
      </c>
      <c r="F105" s="0" t="n">
        <f aca="false">F104*EXP(($D$7*(LN($E$7)-LN(F104))-$G$7*$F$7-0.5*$C$7^2)*$I$7+$C$7*$I$7^0.5*E105+($F$7+$H$7*D105)*(IF(C105&lt;$G$7*$I$7,1,0)))</f>
        <v>20.0810729535808</v>
      </c>
    </row>
    <row r="106" customFormat="false" ht="12.75" hidden="false" customHeight="false" outlineLevel="0" collapsed="false">
      <c r="A106" s="0" t="n">
        <v>95</v>
      </c>
      <c r="B106" s="0" t="n">
        <f aca="false">A106*$I$7</f>
        <v>0.0108447488584475</v>
      </c>
      <c r="C106" s="0" t="n">
        <f aca="true">RAND()</f>
        <v>0.51063000650939</v>
      </c>
      <c r="D106" s="0" t="n">
        <f aca="true">NORMINV(RAND(),0,1)</f>
        <v>0.123751220583705</v>
      </c>
      <c r="E106" s="0" t="n">
        <f aca="true">NORMINV(RAND(),0,1)</f>
        <v>-1.47580958788268</v>
      </c>
      <c r="F106" s="0" t="n">
        <f aca="false">F105*EXP(($D$7*(LN($E$7)-LN(F105))-$G$7*$F$7-0.5*$C$7^2)*$I$7+$C$7*$I$7^0.5*E106+($F$7+$H$7*D106)*(IF(C106&lt;$G$7*$I$7,1,0)))</f>
        <v>19.967751608911</v>
      </c>
    </row>
    <row r="107" customFormat="false" ht="12.75" hidden="false" customHeight="false" outlineLevel="0" collapsed="false">
      <c r="A107" s="0" t="n">
        <v>96</v>
      </c>
      <c r="B107" s="0" t="n">
        <f aca="false">A107*$I$7</f>
        <v>0.010958904109589</v>
      </c>
      <c r="C107" s="0" t="n">
        <f aca="true">RAND()</f>
        <v>0.758822044160825</v>
      </c>
      <c r="D107" s="0" t="n">
        <f aca="true">NORMINV(RAND(),0,1)</f>
        <v>-0.425963568410143</v>
      </c>
      <c r="E107" s="0" t="n">
        <f aca="true">NORMINV(RAND(),0,1)</f>
        <v>-1.71852854442023</v>
      </c>
      <c r="F107" s="0" t="n">
        <f aca="false">F106*EXP(($D$7*(LN($E$7)-LN(F106))-$G$7*$F$7-0.5*$C$7^2)*$I$7+$C$7*$I$7^0.5*E107+($F$7+$H$7*D107)*(IF(C107&lt;$G$7*$I$7,1,0)))</f>
        <v>19.8652790995324</v>
      </c>
    </row>
    <row r="108" customFormat="false" ht="12.75" hidden="false" customHeight="false" outlineLevel="0" collapsed="false">
      <c r="A108" s="0" t="n">
        <v>97</v>
      </c>
      <c r="B108" s="0" t="n">
        <f aca="false">A108*$I$7</f>
        <v>0.0110730593607306</v>
      </c>
      <c r="C108" s="0" t="n">
        <f aca="true">RAND()</f>
        <v>0.37470771458488</v>
      </c>
      <c r="D108" s="0" t="n">
        <f aca="true">NORMINV(RAND(),0,1)</f>
        <v>-0.880306961820559</v>
      </c>
      <c r="E108" s="0" t="n">
        <f aca="true">NORMINV(RAND(),0,1)</f>
        <v>0.326687776818347</v>
      </c>
      <c r="F108" s="0" t="n">
        <f aca="false">F107*EXP(($D$7*(LN($E$7)-LN(F107))-$G$7*$F$7-0.5*$C$7^2)*$I$7+$C$7*$I$7^0.5*E108+($F$7+$H$7*D108)*(IF(C108&lt;$G$7*$I$7,1,0)))</f>
        <v>19.916699456446</v>
      </c>
    </row>
    <row r="109" customFormat="false" ht="12.75" hidden="false" customHeight="false" outlineLevel="0" collapsed="false">
      <c r="A109" s="0" t="n">
        <v>98</v>
      </c>
      <c r="B109" s="0" t="n">
        <f aca="false">A109*$I$7</f>
        <v>0.0111872146118721</v>
      </c>
      <c r="C109" s="0" t="n">
        <f aca="true">RAND()</f>
        <v>0.953907872554832</v>
      </c>
      <c r="D109" s="0" t="n">
        <f aca="true">NORMINV(RAND(),0,1)</f>
        <v>-0.563472198884936</v>
      </c>
      <c r="E109" s="0" t="n">
        <f aca="true">NORMINV(RAND(),0,1)</f>
        <v>-0.257364005930002</v>
      </c>
      <c r="F109" s="0" t="n">
        <f aca="false">F108*EXP(($D$7*(LN($E$7)-LN(F108))-$G$7*$F$7-0.5*$C$7^2)*$I$7+$C$7*$I$7^0.5*E109+($F$7+$H$7*D109)*(IF(C109&lt;$G$7*$I$7,1,0)))</f>
        <v>19.9191461431458</v>
      </c>
    </row>
    <row r="110" customFormat="false" ht="12.75" hidden="false" customHeight="false" outlineLevel="0" collapsed="false">
      <c r="A110" s="0" t="n">
        <v>99</v>
      </c>
      <c r="B110" s="0" t="n">
        <f aca="false">A110*$I$7</f>
        <v>0.0113013698630137</v>
      </c>
      <c r="C110" s="0" t="n">
        <f aca="true">RAND()</f>
        <v>0.512346652884939</v>
      </c>
      <c r="D110" s="0" t="n">
        <f aca="true">NORMINV(RAND(),0,1)</f>
        <v>0.125085304982929</v>
      </c>
      <c r="E110" s="0" t="n">
        <f aca="true">NORMINV(RAND(),0,1)</f>
        <v>-2.12770832993944</v>
      </c>
      <c r="F110" s="0" t="n">
        <f aca="false">F109*EXP(($D$7*(LN($E$7)-LN(F109))-$G$7*$F$7-0.5*$C$7^2)*$I$7+$C$7*$I$7^0.5*E110+($F$7+$H$7*D110)*(IF(C110&lt;$G$7*$I$7,1,0)))</f>
        <v>19.8019646646179</v>
      </c>
    </row>
    <row r="111" customFormat="false" ht="12.75" hidden="false" customHeight="false" outlineLevel="0" collapsed="false">
      <c r="A111" s="0" t="n">
        <v>100</v>
      </c>
      <c r="B111" s="0" t="n">
        <f aca="false">A111*$I$7</f>
        <v>0.0114155251141553</v>
      </c>
      <c r="C111" s="0" t="n">
        <f aca="true">RAND()</f>
        <v>0.312153161111993</v>
      </c>
      <c r="D111" s="0" t="n">
        <f aca="true">NORMINV(RAND(),0,1)</f>
        <v>0.619218162483988</v>
      </c>
      <c r="E111" s="0" t="n">
        <f aca="true">NORMINV(RAND(),0,1)</f>
        <v>-0.56891028770581</v>
      </c>
      <c r="F111" s="0" t="n">
        <f aca="false">F110*EXP(($D$7*(LN($E$7)-LN(F110))-$G$7*$F$7-0.5*$C$7^2)*$I$7+$C$7*$I$7^0.5*E111+($F$7+$H$7*D111)*(IF(C111&lt;$G$7*$I$7,1,0)))</f>
        <v>19.8107443623846</v>
      </c>
    </row>
    <row r="112" customFormat="false" ht="12.75" hidden="false" customHeight="false" outlineLevel="0" collapsed="false">
      <c r="A112" s="0" t="n">
        <v>101</v>
      </c>
      <c r="B112" s="0" t="n">
        <f aca="false">A112*$I$7</f>
        <v>0.0115296803652968</v>
      </c>
      <c r="C112" s="0" t="n">
        <f aca="true">RAND()</f>
        <v>0.503457863908301</v>
      </c>
      <c r="D112" s="0" t="n">
        <f aca="true">NORMINV(RAND(),0,1)</f>
        <v>-0.147496699035375</v>
      </c>
      <c r="E112" s="0" t="n">
        <f aca="true">NORMINV(RAND(),0,1)</f>
        <v>1.02151063625831</v>
      </c>
      <c r="F112" s="0" t="n">
        <f aca="false">F111*EXP(($D$7*(LN($E$7)-LN(F111))-$G$7*$F$7-0.5*$C$7^2)*$I$7+$C$7*$I$7^0.5*E112+($F$7+$H$7*D112)*(IF(C112&lt;$G$7*$I$7,1,0)))</f>
        <v>19.918805578204</v>
      </c>
    </row>
    <row r="113" customFormat="false" ht="12.75" hidden="false" customHeight="false" outlineLevel="0" collapsed="false">
      <c r="A113" s="0" t="n">
        <v>102</v>
      </c>
      <c r="B113" s="0" t="n">
        <f aca="false">A113*$I$7</f>
        <v>0.0116438356164384</v>
      </c>
      <c r="C113" s="0" t="n">
        <f aca="true">RAND()</f>
        <v>0.189884297583742</v>
      </c>
      <c r="D113" s="0" t="n">
        <f aca="true">NORMINV(RAND(),0,1)</f>
        <v>-0.126544492027955</v>
      </c>
      <c r="E113" s="0" t="n">
        <f aca="true">NORMINV(RAND(),0,1)</f>
        <v>0.114774082413182</v>
      </c>
      <c r="F113" s="0" t="n">
        <f aca="false">F112*EXP(($D$7*(LN($E$7)-LN(F112))-$G$7*$F$7-0.5*$C$7^2)*$I$7+$C$7*$I$7^0.5*E113+($F$7+$H$7*D113)*(IF(C113&lt;$G$7*$I$7,1,0)))</f>
        <v>19.9445475804595</v>
      </c>
    </row>
    <row r="114" customFormat="false" ht="12.75" hidden="false" customHeight="false" outlineLevel="0" collapsed="false">
      <c r="A114" s="0" t="n">
        <v>103</v>
      </c>
      <c r="B114" s="0" t="n">
        <f aca="false">A114*$I$7</f>
        <v>0.0117579908675799</v>
      </c>
      <c r="C114" s="0" t="n">
        <f aca="true">RAND()</f>
        <v>0.49322171381444</v>
      </c>
      <c r="D114" s="0" t="n">
        <f aca="true">NORMINV(RAND(),0,1)</f>
        <v>-0.390474452160831</v>
      </c>
      <c r="E114" s="0" t="n">
        <f aca="true">NORMINV(RAND(),0,1)</f>
        <v>-0.981780915637658</v>
      </c>
      <c r="F114" s="0" t="n">
        <f aca="false">F113*EXP(($D$7*(LN($E$7)-LN(F113))-$G$7*$F$7-0.5*$C$7^2)*$I$7+$C$7*$I$7^0.5*E114+($F$7+$H$7*D114)*(IF(C114&lt;$G$7*$I$7,1,0)))</f>
        <v>19.8943874907077</v>
      </c>
    </row>
    <row r="115" customFormat="false" ht="12.75" hidden="false" customHeight="false" outlineLevel="0" collapsed="false">
      <c r="A115" s="0" t="n">
        <v>104</v>
      </c>
      <c r="B115" s="0" t="n">
        <f aca="false">A115*$I$7</f>
        <v>0.0118721461187215</v>
      </c>
      <c r="C115" s="0" t="n">
        <f aca="true">RAND()</f>
        <v>0.277457699148312</v>
      </c>
      <c r="D115" s="0" t="n">
        <f aca="true">NORMINV(RAND(),0,1)</f>
        <v>0.346226855358671</v>
      </c>
      <c r="E115" s="0" t="n">
        <f aca="true">NORMINV(RAND(),0,1)</f>
        <v>-1.04319686970264</v>
      </c>
      <c r="F115" s="0" t="n">
        <f aca="false">F114*EXP(($D$7*(LN($E$7)-LN(F114))-$G$7*$F$7-0.5*$C$7^2)*$I$7+$C$7*$I$7^0.5*E115+($F$7+$H$7*D115)*(IF(C115&lt;$G$7*$I$7,1,0)))</f>
        <v>19.8518573719123</v>
      </c>
    </row>
    <row r="116" customFormat="false" ht="12.75" hidden="false" customHeight="false" outlineLevel="0" collapsed="false">
      <c r="A116" s="0" t="n">
        <v>105</v>
      </c>
      <c r="B116" s="0" t="n">
        <f aca="false">A116*$I$7</f>
        <v>0.011986301369863</v>
      </c>
      <c r="C116" s="0" t="n">
        <f aca="true">RAND()</f>
        <v>0.0810015735575604</v>
      </c>
      <c r="D116" s="0" t="n">
        <f aca="true">NORMINV(RAND(),0,1)</f>
        <v>0.526454745959553</v>
      </c>
      <c r="E116" s="0" t="n">
        <f aca="true">NORMINV(RAND(),0,1)</f>
        <v>-0.124940409241675</v>
      </c>
      <c r="F116" s="0" t="n">
        <f aca="false">F115*EXP(($D$7*(LN($E$7)-LN(F115))-$G$7*$F$7-0.5*$C$7^2)*$I$7+$C$7*$I$7^0.5*E116+($F$7+$H$7*D116)*(IF(C116&lt;$G$7*$I$7,1,0)))</f>
        <v>19.8775187955011</v>
      </c>
    </row>
    <row r="117" customFormat="false" ht="12.75" hidden="false" customHeight="false" outlineLevel="0" collapsed="false">
      <c r="A117" s="0" t="n">
        <v>106</v>
      </c>
      <c r="B117" s="0" t="n">
        <f aca="false">A117*$I$7</f>
        <v>0.0121004566210046</v>
      </c>
      <c r="C117" s="0" t="n">
        <f aca="true">RAND()</f>
        <v>0.188143096259986</v>
      </c>
      <c r="D117" s="0" t="n">
        <f aca="true">NORMINV(RAND(),0,1)</f>
        <v>-1.99465058576404</v>
      </c>
      <c r="E117" s="0" t="n">
        <f aca="true">NORMINV(RAND(),0,1)</f>
        <v>-0.0786317334079651</v>
      </c>
      <c r="F117" s="0" t="n">
        <f aca="false">F116*EXP(($D$7*(LN($E$7)-LN(F116))-$G$7*$F$7-0.5*$C$7^2)*$I$7+$C$7*$I$7^0.5*E117+($F$7+$H$7*D117)*(IF(C117&lt;$G$7*$I$7,1,0)))</f>
        <v>19.9002977692035</v>
      </c>
    </row>
    <row r="118" customFormat="false" ht="12.75" hidden="false" customHeight="false" outlineLevel="0" collapsed="false">
      <c r="A118" s="0" t="n">
        <v>107</v>
      </c>
      <c r="B118" s="0" t="n">
        <f aca="false">A118*$I$7</f>
        <v>0.0122146118721461</v>
      </c>
      <c r="C118" s="0" t="n">
        <f aca="true">RAND()</f>
        <v>0.354547528613202</v>
      </c>
      <c r="D118" s="0" t="n">
        <f aca="true">NORMINV(RAND(),0,1)</f>
        <v>-0.728527191343958</v>
      </c>
      <c r="E118" s="0" t="n">
        <f aca="true">NORMINV(RAND(),0,1)</f>
        <v>-0.311862473307892</v>
      </c>
      <c r="F118" s="0" t="n">
        <f aca="false">F117*EXP(($D$7*(LN($E$7)-LN(F117))-$G$7*$F$7-0.5*$C$7^2)*$I$7+$C$7*$I$7^0.5*E118+($F$7+$H$7*D118)*(IF(C118&lt;$G$7*$I$7,1,0)))</f>
        <v>19.903009344208</v>
      </c>
    </row>
    <row r="119" customFormat="false" ht="12.75" hidden="false" customHeight="false" outlineLevel="0" collapsed="false">
      <c r="A119" s="0" t="n">
        <v>108</v>
      </c>
      <c r="B119" s="0" t="n">
        <f aca="false">A119*$I$7</f>
        <v>0.0123287671232877</v>
      </c>
      <c r="C119" s="0" t="n">
        <f aca="true">RAND()</f>
        <v>0.0925704629038213</v>
      </c>
      <c r="D119" s="0" t="n">
        <f aca="true">NORMINV(RAND(),0,1)</f>
        <v>-0.320214912746334</v>
      </c>
      <c r="E119" s="0" t="n">
        <f aca="true">NORMINV(RAND(),0,1)</f>
        <v>-0.215033684067662</v>
      </c>
      <c r="F119" s="0" t="n">
        <f aca="false">F118*EXP(($D$7*(LN($E$7)-LN(F118))-$G$7*$F$7-0.5*$C$7^2)*$I$7+$C$7*$I$7^0.5*E119+($F$7+$H$7*D119)*(IF(C119&lt;$G$7*$I$7,1,0)))</f>
        <v>19.9112809102402</v>
      </c>
    </row>
    <row r="120" customFormat="false" ht="12.75" hidden="false" customHeight="false" outlineLevel="0" collapsed="false">
      <c r="A120" s="0" t="n">
        <v>109</v>
      </c>
      <c r="B120" s="0" t="n">
        <f aca="false">A120*$I$7</f>
        <v>0.0124429223744292</v>
      </c>
      <c r="C120" s="0" t="n">
        <f aca="true">RAND()</f>
        <v>0.391061923009996</v>
      </c>
      <c r="D120" s="0" t="n">
        <f aca="true">NORMINV(RAND(),0,1)</f>
        <v>1.13522934143305</v>
      </c>
      <c r="E120" s="0" t="n">
        <f aca="true">NORMINV(RAND(),0,1)</f>
        <v>-0.118685956613473</v>
      </c>
      <c r="F120" s="0" t="n">
        <f aca="false">F119*EXP(($D$7*(LN($E$7)-LN(F119))-$G$7*$F$7-0.5*$C$7^2)*$I$7+$C$7*$I$7^0.5*E120+($F$7+$H$7*D120)*(IF(C120&lt;$G$7*$I$7,1,0)))</f>
        <v>19.9238183388321</v>
      </c>
    </row>
    <row r="121" customFormat="false" ht="12.75" hidden="false" customHeight="false" outlineLevel="0" collapsed="false">
      <c r="A121" s="0" t="n">
        <v>110</v>
      </c>
      <c r="B121" s="0" t="n">
        <f aca="false">A121*$I$7</f>
        <v>0.0125570776255708</v>
      </c>
      <c r="C121" s="0" t="n">
        <f aca="true">RAND()</f>
        <v>0.940117110195995</v>
      </c>
      <c r="D121" s="0" t="n">
        <f aca="true">NORMINV(RAND(),0,1)</f>
        <v>-0.672684151717407</v>
      </c>
      <c r="E121" s="0" t="n">
        <f aca="true">NORMINV(RAND(),0,1)</f>
        <v>0.477518102884211</v>
      </c>
      <c r="F121" s="0" t="n">
        <f aca="false">F120*EXP(($D$7*(LN($E$7)-LN(F120))-$G$7*$F$7-0.5*$C$7^2)*$I$7+$C$7*$I$7^0.5*E121+($F$7+$H$7*D121)*(IF(C121&lt;$G$7*$I$7,1,0)))</f>
        <v>19.9716283767856</v>
      </c>
    </row>
    <row r="122" customFormat="false" ht="12.75" hidden="false" customHeight="false" outlineLevel="0" collapsed="false">
      <c r="A122" s="0" t="n">
        <v>111</v>
      </c>
      <c r="B122" s="0" t="n">
        <f aca="false">A122*$I$7</f>
        <v>0.0126712328767123</v>
      </c>
      <c r="C122" s="0" t="n">
        <f aca="true">RAND()</f>
        <v>0.88765392409055</v>
      </c>
      <c r="D122" s="0" t="n">
        <f aca="true">NORMINV(RAND(),0,1)</f>
        <v>-0.403273186731418</v>
      </c>
      <c r="E122" s="0" t="n">
        <f aca="true">NORMINV(RAND(),0,1)</f>
        <v>0.381918544894676</v>
      </c>
      <c r="F122" s="0" t="n">
        <f aca="false">F121*EXP(($D$7*(LN($E$7)-LN(F121))-$G$7*$F$7-0.5*$C$7^2)*$I$7+$C$7*$I$7^0.5*E122+($F$7+$H$7*D122)*(IF(C122&lt;$G$7*$I$7,1,0)))</f>
        <v>20.0024710847274</v>
      </c>
    </row>
    <row r="123" customFormat="false" ht="12.75" hidden="false" customHeight="false" outlineLevel="0" collapsed="false">
      <c r="A123" s="0" t="n">
        <v>112</v>
      </c>
      <c r="B123" s="0" t="n">
        <f aca="false">A123*$I$7</f>
        <v>0.0127853881278539</v>
      </c>
      <c r="C123" s="0" t="n">
        <f aca="true">RAND()</f>
        <v>0.326245871441374</v>
      </c>
      <c r="D123" s="0" t="n">
        <f aca="true">NORMINV(RAND(),0,1)</f>
        <v>-1.30440251511752</v>
      </c>
      <c r="E123" s="0" t="n">
        <f aca="true">NORMINV(RAND(),0,1)</f>
        <v>1.09250502484399</v>
      </c>
      <c r="F123" s="0" t="n">
        <f aca="false">F122*EXP(($D$7*(LN($E$7)-LN(F122))-$G$7*$F$7-0.5*$C$7^2)*$I$7+$C$7*$I$7^0.5*E123+($F$7+$H$7*D123)*(IF(C123&lt;$G$7*$I$7,1,0)))</f>
        <v>20.0719694434967</v>
      </c>
    </row>
    <row r="124" customFormat="false" ht="12.75" hidden="false" customHeight="false" outlineLevel="0" collapsed="false">
      <c r="A124" s="0" t="n">
        <v>113</v>
      </c>
      <c r="B124" s="0" t="n">
        <f aca="false">A124*$I$7</f>
        <v>0.0128995433789954</v>
      </c>
      <c r="C124" s="0" t="n">
        <f aca="true">RAND()</f>
        <v>0.365994309204888</v>
      </c>
      <c r="D124" s="0" t="n">
        <f aca="true">NORMINV(RAND(),0,1)</f>
        <v>-0.624343593533509</v>
      </c>
      <c r="E124" s="0" t="n">
        <f aca="true">NORMINV(RAND(),0,1)</f>
        <v>-1.15040863578762</v>
      </c>
      <c r="F124" s="0" t="n">
        <f aca="false">F123*EXP(($D$7*(LN($E$7)-LN(F123))-$G$7*$F$7-0.5*$C$7^2)*$I$7+$C$7*$I$7^0.5*E124+($F$7+$H$7*D124)*(IF(C124&lt;$G$7*$I$7,1,0)))</f>
        <v>19.9815959259271</v>
      </c>
    </row>
    <row r="125" customFormat="false" ht="12.75" hidden="false" customHeight="false" outlineLevel="0" collapsed="false">
      <c r="A125" s="0" t="n">
        <v>114</v>
      </c>
      <c r="B125" s="0" t="n">
        <f aca="false">A125*$I$7</f>
        <v>0.013013698630137</v>
      </c>
      <c r="C125" s="0" t="n">
        <f aca="true">RAND()</f>
        <v>0.899661025761193</v>
      </c>
      <c r="D125" s="0" t="n">
        <f aca="true">NORMINV(RAND(),0,1)</f>
        <v>0.6431526650252</v>
      </c>
      <c r="E125" s="0" t="n">
        <f aca="true">NORMINV(RAND(),0,1)</f>
        <v>-0.169077401873929</v>
      </c>
      <c r="F125" s="0" t="n">
        <f aca="false">F124*EXP(($D$7*(LN($E$7)-LN(F124))-$G$7*$F$7-0.5*$C$7^2)*$I$7+$C$7*$I$7^0.5*E125+($F$7+$H$7*D125)*(IF(C125&lt;$G$7*$I$7,1,0)))</f>
        <v>19.9748654091939</v>
      </c>
    </row>
    <row r="126" customFormat="false" ht="12.75" hidden="false" customHeight="false" outlineLevel="0" collapsed="false">
      <c r="A126" s="0" t="n">
        <v>115</v>
      </c>
      <c r="B126" s="0" t="n">
        <f aca="false">A126*$I$7</f>
        <v>0.0131278538812785</v>
      </c>
      <c r="C126" s="0" t="n">
        <f aca="true">RAND()</f>
        <v>0.401762924687937</v>
      </c>
      <c r="D126" s="0" t="n">
        <f aca="true">NORMINV(RAND(),0,1)</f>
        <v>1.50224136689971</v>
      </c>
      <c r="E126" s="0" t="n">
        <f aca="true">NORMINV(RAND(),0,1)</f>
        <v>0.182037019901993</v>
      </c>
      <c r="F126" s="0" t="n">
        <f aca="false">F125*EXP(($D$7*(LN($E$7)-LN(F125))-$G$7*$F$7-0.5*$C$7^2)*$I$7+$C$7*$I$7^0.5*E126+($F$7+$H$7*D126)*(IF(C126&lt;$G$7*$I$7,1,0)))</f>
        <v>19.9921601785638</v>
      </c>
    </row>
    <row r="127" customFormat="false" ht="12.75" hidden="false" customHeight="false" outlineLevel="0" collapsed="false">
      <c r="A127" s="0" t="n">
        <v>116</v>
      </c>
      <c r="B127" s="0" t="n">
        <f aca="false">A127*$I$7</f>
        <v>0.0132420091324201</v>
      </c>
      <c r="C127" s="0" t="n">
        <f aca="true">RAND()</f>
        <v>0.639793992925685</v>
      </c>
      <c r="D127" s="0" t="n">
        <f aca="true">NORMINV(RAND(),0,1)</f>
        <v>-0.232698956543467</v>
      </c>
      <c r="E127" s="0" t="n">
        <f aca="true">NORMINV(RAND(),0,1)</f>
        <v>0.441559115200506</v>
      </c>
      <c r="F127" s="0" t="n">
        <f aca="false">F126*EXP(($D$7*(LN($E$7)-LN(F126))-$G$7*$F$7-0.5*$C$7^2)*$I$7+$C$7*$I$7^0.5*E127+($F$7+$H$7*D127)*(IF(C127&lt;$G$7*$I$7,1,0)))</f>
        <v>20.0221650619325</v>
      </c>
    </row>
    <row r="128" customFormat="false" ht="12.75" hidden="false" customHeight="false" outlineLevel="0" collapsed="false">
      <c r="A128" s="0" t="n">
        <v>117</v>
      </c>
      <c r="B128" s="0" t="n">
        <f aca="false">A128*$I$7</f>
        <v>0.0133561643835616</v>
      </c>
      <c r="C128" s="0" t="n">
        <f aca="true">RAND()</f>
        <v>0.357368674823838</v>
      </c>
      <c r="D128" s="0" t="n">
        <f aca="true">NORMINV(RAND(),0,1)</f>
        <v>0.96022378585877</v>
      </c>
      <c r="E128" s="0" t="n">
        <f aca="true">NORMINV(RAND(),0,1)</f>
        <v>-0.341372977273571</v>
      </c>
      <c r="F128" s="0" t="n">
        <f aca="false">F127*EXP(($D$7*(LN($E$7)-LN(F127))-$G$7*$F$7-0.5*$C$7^2)*$I$7+$C$7*$I$7^0.5*E128+($F$7+$H$7*D128)*(IF(C128&lt;$G$7*$I$7,1,0)))</f>
        <v>19.995108850691</v>
      </c>
    </row>
    <row r="129" customFormat="false" ht="12.75" hidden="false" customHeight="false" outlineLevel="0" collapsed="false">
      <c r="A129" s="0" t="n">
        <v>118</v>
      </c>
      <c r="B129" s="0" t="n">
        <f aca="false">A129*$I$7</f>
        <v>0.0134703196347032</v>
      </c>
      <c r="C129" s="0" t="n">
        <f aca="true">RAND()</f>
        <v>0.23063429238841</v>
      </c>
      <c r="D129" s="0" t="n">
        <f aca="true">NORMINV(RAND(),0,1)</f>
        <v>-1.1977898378224</v>
      </c>
      <c r="E129" s="0" t="n">
        <f aca="true">NORMINV(RAND(),0,1)</f>
        <v>-1.71362100998383</v>
      </c>
      <c r="F129" s="0" t="n">
        <f aca="false">F128*EXP(($D$7*(LN($E$7)-LN(F128))-$G$7*$F$7-0.5*$C$7^2)*$I$7+$C$7*$I$7^0.5*E129+($F$7+$H$7*D129)*(IF(C129&lt;$G$7*$I$7,1,0)))</f>
        <v>19.8865915879838</v>
      </c>
    </row>
    <row r="130" customFormat="false" ht="12.75" hidden="false" customHeight="false" outlineLevel="0" collapsed="false">
      <c r="A130" s="0" t="n">
        <v>119</v>
      </c>
      <c r="B130" s="0" t="n">
        <f aca="false">A130*$I$7</f>
        <v>0.0135844748858448</v>
      </c>
      <c r="C130" s="0" t="n">
        <f aca="true">RAND()</f>
        <v>0.137695103459643</v>
      </c>
      <c r="D130" s="0" t="n">
        <f aca="true">NORMINV(RAND(),0,1)</f>
        <v>-0.811736270020838</v>
      </c>
      <c r="E130" s="0" t="n">
        <f aca="true">NORMINV(RAND(),0,1)</f>
        <v>-0.144758593944413</v>
      </c>
      <c r="F130" s="0" t="n">
        <f aca="false">F129*EXP(($D$7*(LN($E$7)-LN(F129))-$G$7*$F$7-0.5*$C$7^2)*$I$7+$C$7*$I$7^0.5*E130+($F$7+$H$7*D130)*(IF(C130&lt;$G$7*$I$7,1,0)))</f>
        <v>19.9030877665767</v>
      </c>
    </row>
    <row r="131" customFormat="false" ht="12.75" hidden="false" customHeight="false" outlineLevel="0" collapsed="false">
      <c r="A131" s="0" t="n">
        <v>120</v>
      </c>
      <c r="B131" s="0" t="n">
        <f aca="false">A131*$I$7</f>
        <v>0.0136986301369863</v>
      </c>
      <c r="C131" s="0" t="n">
        <f aca="true">RAND()</f>
        <v>0.258874098131583</v>
      </c>
      <c r="D131" s="0" t="n">
        <f aca="true">NORMINV(RAND(),0,1)</f>
        <v>-0.0268000574256127</v>
      </c>
      <c r="E131" s="0" t="n">
        <f aca="true">NORMINV(RAND(),0,1)</f>
        <v>1.35107069498965</v>
      </c>
      <c r="F131" s="0" t="n">
        <f aca="false">F130*EXP(($D$7*(LN($E$7)-LN(F130))-$G$7*$F$7-0.5*$C$7^2)*$I$7+$C$7*$I$7^0.5*E131+($F$7+$H$7*D131)*(IF(C131&lt;$G$7*$I$7,1,0)))</f>
        <v>20.0115444996552</v>
      </c>
    </row>
    <row r="132" customFormat="false" ht="12.75" hidden="false" customHeight="false" outlineLevel="0" collapsed="false">
      <c r="A132" s="0" t="n">
        <v>121</v>
      </c>
      <c r="B132" s="0" t="n">
        <f aca="false">A132*$I$7</f>
        <v>0.0138127853881279</v>
      </c>
      <c r="C132" s="0" t="n">
        <f aca="true">RAND()</f>
        <v>0.474527118310084</v>
      </c>
      <c r="D132" s="0" t="n">
        <f aca="true">NORMINV(RAND(),0,1)</f>
        <v>0.0743338133858476</v>
      </c>
      <c r="E132" s="0" t="n">
        <f aca="true">NORMINV(RAND(),0,1)</f>
        <v>0.30563991770269</v>
      </c>
      <c r="F132" s="0" t="n">
        <f aca="false">F131*EXP(($D$7*(LN($E$7)-LN(F131))-$G$7*$F$7-0.5*$C$7^2)*$I$7+$C$7*$I$7^0.5*E132+($F$7+$H$7*D132)*(IF(C132&lt;$G$7*$I$7,1,0)))</f>
        <v>20.0284170042102</v>
      </c>
    </row>
    <row r="133" customFormat="false" ht="12.75" hidden="false" customHeight="false" outlineLevel="0" collapsed="false">
      <c r="A133" s="0" t="n">
        <v>122</v>
      </c>
      <c r="B133" s="0" t="n">
        <f aca="false">A133*$I$7</f>
        <v>0.0139269406392694</v>
      </c>
      <c r="C133" s="0" t="n">
        <f aca="true">RAND()</f>
        <v>0.882401039099609</v>
      </c>
      <c r="D133" s="0" t="n">
        <f aca="true">NORMINV(RAND(),0,1)</f>
        <v>0.763905273285658</v>
      </c>
      <c r="E133" s="0" t="n">
        <f aca="true">NORMINV(RAND(),0,1)</f>
        <v>-1.39038567562249</v>
      </c>
      <c r="F133" s="0" t="n">
        <f aca="false">F132*EXP(($D$7*(LN($E$7)-LN(F132))-$G$7*$F$7-0.5*$C$7^2)*$I$7+$C$7*$I$7^0.5*E133+($F$7+$H$7*D133)*(IF(C133&lt;$G$7*$I$7,1,0)))</f>
        <v>19.9327918064338</v>
      </c>
    </row>
    <row r="134" customFormat="false" ht="12.75" hidden="false" customHeight="false" outlineLevel="0" collapsed="false">
      <c r="A134" s="0" t="n">
        <v>123</v>
      </c>
      <c r="B134" s="0" t="n">
        <f aca="false">A134*$I$7</f>
        <v>0.014041095890411</v>
      </c>
      <c r="C134" s="0" t="n">
        <f aca="true">RAND()</f>
        <v>0.946134395366119</v>
      </c>
      <c r="D134" s="0" t="n">
        <f aca="true">NORMINV(RAND(),0,1)</f>
        <v>0.456665144760948</v>
      </c>
      <c r="E134" s="0" t="n">
        <f aca="true">NORMINV(RAND(),0,1)</f>
        <v>-1.22450090842868</v>
      </c>
      <c r="F134" s="0" t="n">
        <f aca="false">F133*EXP(($D$7*(LN($E$7)-LN(F133))-$G$7*$F$7-0.5*$C$7^2)*$I$7+$C$7*$I$7^0.5*E134+($F$7+$H$7*D134)*(IF(C134&lt;$G$7*$I$7,1,0)))</f>
        <v>19.869873285882</v>
      </c>
    </row>
    <row r="135" customFormat="false" ht="12.75" hidden="false" customHeight="false" outlineLevel="0" collapsed="false">
      <c r="A135" s="0" t="n">
        <v>124</v>
      </c>
      <c r="B135" s="0" t="n">
        <f aca="false">A135*$I$7</f>
        <v>0.0141552511415525</v>
      </c>
      <c r="C135" s="0" t="n">
        <f aca="true">RAND()</f>
        <v>0.324050667793012</v>
      </c>
      <c r="D135" s="0" t="n">
        <f aca="true">NORMINV(RAND(),0,1)</f>
        <v>-0.0178609086861693</v>
      </c>
      <c r="E135" s="0" t="n">
        <f aca="true">NORMINV(RAND(),0,1)</f>
        <v>-0.824646346920139</v>
      </c>
      <c r="F135" s="0" t="n">
        <f aca="false">F134*EXP(($D$7*(LN($E$7)-LN(F134))-$G$7*$F$7-0.5*$C$7^2)*$I$7+$C$7*$I$7^0.5*E135+($F$7+$H$7*D135)*(IF(C135&lt;$G$7*$I$7,1,0)))</f>
        <v>19.846876083731</v>
      </c>
    </row>
    <row r="136" customFormat="false" ht="12.75" hidden="false" customHeight="false" outlineLevel="0" collapsed="false">
      <c r="A136" s="0" t="n">
        <v>125</v>
      </c>
      <c r="B136" s="0" t="n">
        <f aca="false">A136*$I$7</f>
        <v>0.0142694063926941</v>
      </c>
      <c r="C136" s="0" t="n">
        <f aca="true">RAND()</f>
        <v>0.177386339835926</v>
      </c>
      <c r="D136" s="0" t="n">
        <f aca="true">NORMINV(RAND(),0,1)</f>
        <v>-0.642611844646002</v>
      </c>
      <c r="E136" s="0" t="n">
        <f aca="true">NORMINV(RAND(),0,1)</f>
        <v>0.948908065937132</v>
      </c>
      <c r="F136" s="0" t="n">
        <f aca="false">F135*EXP(($D$7*(LN($E$7)-LN(F135))-$G$7*$F$7-0.5*$C$7^2)*$I$7+$C$7*$I$7^0.5*E136+($F$7+$H$7*D136)*(IF(C136&lt;$G$7*$I$7,1,0)))</f>
        <v>19.9421929520048</v>
      </c>
    </row>
    <row r="137" customFormat="false" ht="12.75" hidden="false" customHeight="false" outlineLevel="0" collapsed="false">
      <c r="A137" s="0" t="n">
        <v>126</v>
      </c>
      <c r="B137" s="0" t="n">
        <f aca="false">A137*$I$7</f>
        <v>0.0143835616438356</v>
      </c>
      <c r="C137" s="0" t="n">
        <f aca="true">RAND()</f>
        <v>0.246518802221356</v>
      </c>
      <c r="D137" s="0" t="n">
        <f aca="true">NORMINV(RAND(),0,1)</f>
        <v>0.137997977882454</v>
      </c>
      <c r="E137" s="0" t="n">
        <f aca="true">NORMINV(RAND(),0,1)</f>
        <v>1.23593542991563</v>
      </c>
      <c r="F137" s="0" t="n">
        <f aca="false">F136*EXP(($D$7*(LN($E$7)-LN(F136))-$G$7*$F$7-0.5*$C$7^2)*$I$7+$C$7*$I$7^0.5*E137+($F$7+$H$7*D137)*(IF(C137&lt;$G$7*$I$7,1,0)))</f>
        <v>20.0344842420851</v>
      </c>
    </row>
    <row r="138" customFormat="false" ht="12.75" hidden="false" customHeight="false" outlineLevel="0" collapsed="false">
      <c r="A138" s="0" t="n">
        <v>127</v>
      </c>
      <c r="B138" s="0" t="n">
        <f aca="false">A138*$I$7</f>
        <v>0.0144977168949772</v>
      </c>
      <c r="C138" s="0" t="n">
        <f aca="true">RAND()</f>
        <v>0.0840946743803409</v>
      </c>
      <c r="D138" s="0" t="n">
        <f aca="true">NORMINV(RAND(),0,1)</f>
        <v>-0.15370578542907</v>
      </c>
      <c r="E138" s="0" t="n">
        <f aca="true">NORMINV(RAND(),0,1)</f>
        <v>0.168604251500783</v>
      </c>
      <c r="F138" s="0" t="n">
        <f aca="false">F137*EXP(($D$7*(LN($E$7)-LN(F137))-$G$7*$F$7-0.5*$C$7^2)*$I$7+$C$7*$I$7^0.5*E138+($F$7+$H$7*D138)*(IF(C138&lt;$G$7*$I$7,1,0)))</f>
        <v>20.0373288222298</v>
      </c>
    </row>
    <row r="139" customFormat="false" ht="12.75" hidden="false" customHeight="false" outlineLevel="0" collapsed="false">
      <c r="A139" s="0" t="n">
        <v>128</v>
      </c>
      <c r="B139" s="0" t="n">
        <f aca="false">A139*$I$7</f>
        <v>0.0146118721461187</v>
      </c>
      <c r="C139" s="0" t="n">
        <f aca="true">RAND()</f>
        <v>0.910899717857302</v>
      </c>
      <c r="D139" s="0" t="n">
        <f aca="true">NORMINV(RAND(),0,1)</f>
        <v>-0.712250506164074</v>
      </c>
      <c r="E139" s="0" t="n">
        <f aca="true">NORMINV(RAND(),0,1)</f>
        <v>-0.709396380280796</v>
      </c>
      <c r="F139" s="0" t="n">
        <f aca="false">F138*EXP(($D$7*(LN($E$7)-LN(F138))-$G$7*$F$7-0.5*$C$7^2)*$I$7+$C$7*$I$7^0.5*E139+($F$7+$H$7*D139)*(IF(C139&lt;$G$7*$I$7,1,0)))</f>
        <v>19.9832071065347</v>
      </c>
    </row>
    <row r="140" customFormat="false" ht="12.75" hidden="false" customHeight="false" outlineLevel="0" collapsed="false">
      <c r="A140" s="0" t="n">
        <v>129</v>
      </c>
      <c r="B140" s="0" t="n">
        <f aca="false">A140*$I$7</f>
        <v>0.0147260273972603</v>
      </c>
      <c r="C140" s="0" t="n">
        <f aca="true">RAND()</f>
        <v>0.00879402711211049</v>
      </c>
      <c r="D140" s="0" t="n">
        <f aca="true">NORMINV(RAND(),0,1)</f>
        <v>-0.858714266720503</v>
      </c>
      <c r="E140" s="0" t="n">
        <f aca="true">NORMINV(RAND(),0,1)</f>
        <v>1.42588025387411</v>
      </c>
      <c r="F140" s="0" t="n">
        <f aca="false">F139*EXP(($D$7*(LN($E$7)-LN(F139))-$G$7*$F$7-0.5*$C$7^2)*$I$7+$C$7*$I$7^0.5*E140+($F$7+$H$7*D140)*(IF(C140&lt;$G$7*$I$7,1,0)))</f>
        <v>7.16488620281009</v>
      </c>
    </row>
    <row r="141" customFormat="false" ht="12.75" hidden="false" customHeight="false" outlineLevel="0" collapsed="false">
      <c r="A141" s="0" t="n">
        <v>130</v>
      </c>
      <c r="B141" s="0" t="n">
        <f aca="false">A141*$I$7</f>
        <v>0.0148401826484018</v>
      </c>
      <c r="C141" s="0" t="n">
        <f aca="true">RAND()</f>
        <v>0.40679795888506</v>
      </c>
      <c r="D141" s="0" t="n">
        <f aca="true">NORMINV(RAND(),0,1)</f>
        <v>1.35846472953591</v>
      </c>
      <c r="E141" s="0" t="n">
        <f aca="true">NORMINV(RAND(),0,1)</f>
        <v>-0.325881396294923</v>
      </c>
      <c r="F141" s="0" t="n">
        <f aca="false">F140*EXP(($D$7*(LN($E$7)-LN(F140))-$G$7*$F$7-0.5*$C$7^2)*$I$7+$C$7*$I$7^0.5*E141+($F$7+$H$7*D141)*(IF(C141&lt;$G$7*$I$7,1,0)))</f>
        <v>9.04771624784109</v>
      </c>
    </row>
    <row r="142" customFormat="false" ht="12.75" hidden="false" customHeight="false" outlineLevel="0" collapsed="false">
      <c r="A142" s="0" t="n">
        <v>131</v>
      </c>
      <c r="B142" s="0" t="n">
        <f aca="false">A142*$I$7</f>
        <v>0.0149543378995434</v>
      </c>
      <c r="C142" s="0" t="n">
        <f aca="true">RAND()</f>
        <v>0.137658807165103</v>
      </c>
      <c r="D142" s="0" t="n">
        <f aca="true">NORMINV(RAND(),0,1)</f>
        <v>-0.308091756498188</v>
      </c>
      <c r="E142" s="0" t="n">
        <f aca="true">NORMINV(RAND(),0,1)</f>
        <v>0.563866278271788</v>
      </c>
      <c r="F142" s="0" t="n">
        <f aca="false">F141*EXP(($D$7*(LN($E$7)-LN(F141))-$G$7*$F$7-0.5*$C$7^2)*$I$7+$C$7*$I$7^0.5*E142+($F$7+$H$7*D142)*(IF(C142&lt;$G$7*$I$7,1,0)))</f>
        <v>10.8635705042906</v>
      </c>
    </row>
    <row r="143" customFormat="false" ht="12.75" hidden="false" customHeight="false" outlineLevel="0" collapsed="false">
      <c r="A143" s="0" t="n">
        <v>132</v>
      </c>
      <c r="B143" s="0" t="n">
        <f aca="false">A143*$I$7</f>
        <v>0.0150684931506849</v>
      </c>
      <c r="C143" s="0" t="n">
        <f aca="true">RAND()</f>
        <v>0.870672010771577</v>
      </c>
      <c r="D143" s="0" t="n">
        <f aca="true">NORMINV(RAND(),0,1)</f>
        <v>-2.00827394400983</v>
      </c>
      <c r="E143" s="0" t="n">
        <f aca="true">NORMINV(RAND(),0,1)</f>
        <v>-0.847846250309639</v>
      </c>
      <c r="F143" s="0" t="n">
        <f aca="false">F142*EXP(($D$7*(LN($E$7)-LN(F142))-$G$7*$F$7-0.5*$C$7^2)*$I$7+$C$7*$I$7^0.5*E143+($F$7+$H$7*D143)*(IF(C143&lt;$G$7*$I$7,1,0)))</f>
        <v>12.4539037675493</v>
      </c>
    </row>
    <row r="144" customFormat="false" ht="12.75" hidden="false" customHeight="false" outlineLevel="0" collapsed="false">
      <c r="A144" s="0" t="n">
        <v>133</v>
      </c>
      <c r="B144" s="0" t="n">
        <f aca="false">A144*$I$7</f>
        <v>0.0151826484018265</v>
      </c>
      <c r="C144" s="0" t="n">
        <f aca="true">RAND()</f>
        <v>0.37232802402297</v>
      </c>
      <c r="D144" s="0" t="n">
        <f aca="true">NORMINV(RAND(),0,1)</f>
        <v>0.174807934621163</v>
      </c>
      <c r="E144" s="0" t="n">
        <f aca="true">NORMINV(RAND(),0,1)</f>
        <v>-1.45575908944992</v>
      </c>
      <c r="F144" s="0" t="n">
        <f aca="false">F143*EXP(($D$7*(LN($E$7)-LN(F143))-$G$7*$F$7-0.5*$C$7^2)*$I$7+$C$7*$I$7^0.5*E144+($F$7+$H$7*D144)*(IF(C144&lt;$G$7*$I$7,1,0)))</f>
        <v>13.8116591782409</v>
      </c>
    </row>
    <row r="145" customFormat="false" ht="12.75" hidden="false" customHeight="false" outlineLevel="0" collapsed="false">
      <c r="A145" s="0" t="n">
        <v>134</v>
      </c>
      <c r="B145" s="0" t="n">
        <f aca="false">A145*$I$7</f>
        <v>0.015296803652968</v>
      </c>
      <c r="C145" s="0" t="n">
        <f aca="true">RAND()</f>
        <v>0.044214101410992</v>
      </c>
      <c r="D145" s="0" t="n">
        <f aca="true">NORMINV(RAND(),0,1)</f>
        <v>-2.53444454403109</v>
      </c>
      <c r="E145" s="0" t="n">
        <f aca="true">NORMINV(RAND(),0,1)</f>
        <v>0.435655729713187</v>
      </c>
      <c r="F145" s="0" t="n">
        <f aca="false">F144*EXP(($D$7*(LN($E$7)-LN(F144))-$G$7*$F$7-0.5*$C$7^2)*$I$7+$C$7*$I$7^0.5*E145+($F$7+$H$7*D145)*(IF(C145&lt;$G$7*$I$7,1,0)))</f>
        <v>15.0507722191711</v>
      </c>
    </row>
    <row r="146" customFormat="false" ht="12.75" hidden="false" customHeight="false" outlineLevel="0" collapsed="false">
      <c r="A146" s="0" t="n">
        <v>135</v>
      </c>
      <c r="B146" s="0" t="n">
        <f aca="false">A146*$I$7</f>
        <v>0.0154109589041096</v>
      </c>
      <c r="C146" s="0" t="n">
        <f aca="true">RAND()</f>
        <v>0.389319284699154</v>
      </c>
      <c r="D146" s="0" t="n">
        <f aca="true">NORMINV(RAND(),0,1)</f>
        <v>-0.238720725790254</v>
      </c>
      <c r="E146" s="0" t="n">
        <f aca="true">NORMINV(RAND(),0,1)</f>
        <v>-0.417641340455553</v>
      </c>
      <c r="F146" s="0" t="n">
        <f aca="false">F145*EXP(($D$7*(LN($E$7)-LN(F145))-$G$7*$F$7-0.5*$C$7^2)*$I$7+$C$7*$I$7^0.5*E146+($F$7+$H$7*D146)*(IF(C146&lt;$G$7*$I$7,1,0)))</f>
        <v>16.0385444036015</v>
      </c>
    </row>
    <row r="147" customFormat="false" ht="12.75" hidden="false" customHeight="false" outlineLevel="0" collapsed="false">
      <c r="A147" s="0" t="n">
        <v>136</v>
      </c>
      <c r="B147" s="0" t="n">
        <f aca="false">A147*$I$7</f>
        <v>0.0155251141552511</v>
      </c>
      <c r="C147" s="0" t="n">
        <f aca="true">RAND()</f>
        <v>0.643853774297345</v>
      </c>
      <c r="D147" s="0" t="n">
        <f aca="true">NORMINV(RAND(),0,1)</f>
        <v>0.646413544596629</v>
      </c>
      <c r="E147" s="0" t="n">
        <f aca="true">NORMINV(RAND(),0,1)</f>
        <v>-0.201066863535498</v>
      </c>
      <c r="F147" s="0" t="n">
        <f aca="false">F146*EXP(($D$7*(LN($E$7)-LN(F146))-$G$7*$F$7-0.5*$C$7^2)*$I$7+$C$7*$I$7^0.5*E147+($F$7+$H$7*D147)*(IF(C147&lt;$G$7*$I$7,1,0)))</f>
        <v>16.8565938218892</v>
      </c>
    </row>
    <row r="148" customFormat="false" ht="12.75" hidden="false" customHeight="false" outlineLevel="0" collapsed="false">
      <c r="A148" s="0" t="n">
        <v>137</v>
      </c>
      <c r="B148" s="0" t="n">
        <f aca="false">A148*$I$7</f>
        <v>0.0156392694063927</v>
      </c>
      <c r="C148" s="0" t="n">
        <f aca="true">RAND()</f>
        <v>0.0850108021002454</v>
      </c>
      <c r="D148" s="0" t="n">
        <f aca="true">NORMINV(RAND(),0,1)</f>
        <v>1.04291464554167</v>
      </c>
      <c r="E148" s="0" t="n">
        <f aca="true">NORMINV(RAND(),0,1)</f>
        <v>1.86396356591088</v>
      </c>
      <c r="F148" s="0" t="n">
        <f aca="false">F147*EXP(($D$7*(LN($E$7)-LN(F147))-$G$7*$F$7-0.5*$C$7^2)*$I$7+$C$7*$I$7^0.5*E148+($F$7+$H$7*D148)*(IF(C148&lt;$G$7*$I$7,1,0)))</f>
        <v>17.6326136309436</v>
      </c>
    </row>
    <row r="149" customFormat="false" ht="12.75" hidden="false" customHeight="false" outlineLevel="0" collapsed="false">
      <c r="A149" s="0" t="n">
        <v>138</v>
      </c>
      <c r="B149" s="0" t="n">
        <f aca="false">A149*$I$7</f>
        <v>0.0157534246575342</v>
      </c>
      <c r="C149" s="0" t="n">
        <f aca="true">RAND()</f>
        <v>0.0178200175690353</v>
      </c>
      <c r="D149" s="0" t="n">
        <f aca="true">NORMINV(RAND(),0,1)</f>
        <v>0.900362278676448</v>
      </c>
      <c r="E149" s="0" t="n">
        <f aca="true">NORMINV(RAND(),0,1)</f>
        <v>-1.04737964115016</v>
      </c>
      <c r="F149" s="0" t="n">
        <f aca="false">F148*EXP(($D$7*(LN($E$7)-LN(F148))-$G$7*$F$7-0.5*$C$7^2)*$I$7+$C$7*$I$7^0.5*E149+($F$7+$H$7*D149)*(IF(C149&lt;$G$7*$I$7,1,0)))</f>
        <v>53.2813138118298</v>
      </c>
    </row>
    <row r="150" customFormat="false" ht="12.75" hidden="false" customHeight="false" outlineLevel="0" collapsed="false">
      <c r="A150" s="0" t="n">
        <v>139</v>
      </c>
      <c r="B150" s="0" t="n">
        <f aca="false">A150*$I$7</f>
        <v>0.0158675799086758</v>
      </c>
      <c r="C150" s="0" t="n">
        <f aca="true">RAND()</f>
        <v>0.0558054391068918</v>
      </c>
      <c r="D150" s="0" t="n">
        <f aca="true">NORMINV(RAND(),0,1)</f>
        <v>1.3494668980597</v>
      </c>
      <c r="E150" s="0" t="n">
        <f aca="true">NORMINV(RAND(),0,1)</f>
        <v>-0.111739669979953</v>
      </c>
      <c r="F150" s="0" t="n">
        <f aca="false">F149*EXP(($D$7*(LN($E$7)-LN(F149))-$G$7*$F$7-0.5*$C$7^2)*$I$7+$C$7*$I$7^0.5*E150+($F$7+$H$7*D150)*(IF(C150&lt;$G$7*$I$7,1,0)))</f>
        <v>42.5854039188302</v>
      </c>
    </row>
    <row r="151" customFormat="false" ht="12.75" hidden="false" customHeight="false" outlineLevel="0" collapsed="false">
      <c r="A151" s="0" t="n">
        <v>140</v>
      </c>
      <c r="B151" s="0" t="n">
        <f aca="false">A151*$I$7</f>
        <v>0.0159817351598174</v>
      </c>
      <c r="C151" s="0" t="n">
        <f aca="true">RAND()</f>
        <v>0.46525601326272</v>
      </c>
      <c r="D151" s="0" t="n">
        <f aca="true">NORMINV(RAND(),0,1)</f>
        <v>1.19376583965395</v>
      </c>
      <c r="E151" s="0" t="n">
        <f aca="true">NORMINV(RAND(),0,1)</f>
        <v>0.842011755370887</v>
      </c>
      <c r="F151" s="0" t="n">
        <f aca="false">F150*EXP(($D$7*(LN($E$7)-LN(F150))-$G$7*$F$7-0.5*$C$7^2)*$I$7+$C$7*$I$7^0.5*E151+($F$7+$H$7*D151)*(IF(C151&lt;$G$7*$I$7,1,0)))</f>
        <v>35.9328881559518</v>
      </c>
    </row>
    <row r="152" customFormat="false" ht="12.75" hidden="false" customHeight="false" outlineLevel="0" collapsed="false">
      <c r="A152" s="0" t="n">
        <v>141</v>
      </c>
      <c r="B152" s="0" t="n">
        <f aca="false">A152*$I$7</f>
        <v>0.0160958904109589</v>
      </c>
      <c r="C152" s="0" t="n">
        <f aca="true">RAND()</f>
        <v>0.216190800121446</v>
      </c>
      <c r="D152" s="0" t="n">
        <f aca="true">NORMINV(RAND(),0,1)</f>
        <v>0.57798896434066</v>
      </c>
      <c r="E152" s="0" t="n">
        <f aca="true">NORMINV(RAND(),0,1)</f>
        <v>1.05894815385819</v>
      </c>
      <c r="F152" s="0" t="n">
        <f aca="false">F151*EXP(($D$7*(LN($E$7)-LN(F151))-$G$7*$F$7-0.5*$C$7^2)*$I$7+$C$7*$I$7^0.5*E152+($F$7+$H$7*D152)*(IF(C152&lt;$G$7*$I$7,1,0)))</f>
        <v>31.5404308972784</v>
      </c>
    </row>
    <row r="153" customFormat="false" ht="12.75" hidden="false" customHeight="false" outlineLevel="0" collapsed="false">
      <c r="A153" s="0" t="n">
        <v>142</v>
      </c>
      <c r="B153" s="0" t="n">
        <f aca="false">A153*$I$7</f>
        <v>0.0162100456621005</v>
      </c>
      <c r="C153" s="0" t="n">
        <f aca="true">RAND()</f>
        <v>0.22969170267425</v>
      </c>
      <c r="D153" s="0" t="n">
        <f aca="true">NORMINV(RAND(),0,1)</f>
        <v>-1.45798524692589</v>
      </c>
      <c r="E153" s="0" t="n">
        <f aca="true">NORMINV(RAND(),0,1)</f>
        <v>0.152363712546284</v>
      </c>
      <c r="F153" s="0" t="n">
        <f aca="false">F152*EXP(($D$7*(LN($E$7)-LN(F152))-$G$7*$F$7-0.5*$C$7^2)*$I$7+$C$7*$I$7^0.5*E153+($F$7+$H$7*D153)*(IF(C153&lt;$G$7*$I$7,1,0)))</f>
        <v>28.438656831642</v>
      </c>
    </row>
    <row r="154" customFormat="false" ht="12.75" hidden="false" customHeight="false" outlineLevel="0" collapsed="false">
      <c r="A154" s="0" t="n">
        <v>143</v>
      </c>
      <c r="B154" s="0" t="n">
        <f aca="false">A154*$I$7</f>
        <v>0.016324200913242</v>
      </c>
      <c r="C154" s="0" t="n">
        <f aca="true">RAND()</f>
        <v>0.912352809143602</v>
      </c>
      <c r="D154" s="0" t="n">
        <f aca="true">NORMINV(RAND(),0,1)</f>
        <v>-0.710615894129691</v>
      </c>
      <c r="E154" s="0" t="n">
        <f aca="true">NORMINV(RAND(),0,1)</f>
        <v>-0.312748660562306</v>
      </c>
      <c r="F154" s="0" t="n">
        <f aca="false">F153*EXP(($D$7*(LN($E$7)-LN(F153))-$G$7*$F$7-0.5*$C$7^2)*$I$7+$C$7*$I$7^0.5*E154+($F$7+$H$7*D154)*(IF(C154&lt;$G$7*$I$7,1,0)))</f>
        <v>26.2160700340206</v>
      </c>
    </row>
    <row r="155" customFormat="false" ht="12.75" hidden="false" customHeight="false" outlineLevel="0" collapsed="false">
      <c r="A155" s="0" t="n">
        <v>144</v>
      </c>
      <c r="B155" s="0" t="n">
        <f aca="false">A155*$I$7</f>
        <v>0.0164383561643836</v>
      </c>
      <c r="C155" s="0" t="n">
        <f aca="true">RAND()</f>
        <v>0.378285962543556</v>
      </c>
      <c r="D155" s="0" t="n">
        <f aca="true">NORMINV(RAND(),0,1)</f>
        <v>-0.0364730873086559</v>
      </c>
      <c r="E155" s="0" t="n">
        <f aca="true">NORMINV(RAND(),0,1)</f>
        <v>-0.212500653209429</v>
      </c>
      <c r="F155" s="0" t="n">
        <f aca="false">F154*EXP(($D$7*(LN($E$7)-LN(F154))-$G$7*$F$7-0.5*$C$7^2)*$I$7+$C$7*$I$7^0.5*E155+($F$7+$H$7*D155)*(IF(C155&lt;$G$7*$I$7,1,0)))</f>
        <v>24.6283025489229</v>
      </c>
    </row>
    <row r="156" customFormat="false" ht="12.75" hidden="false" customHeight="false" outlineLevel="0" collapsed="false">
      <c r="A156" s="0" t="n">
        <v>145</v>
      </c>
      <c r="B156" s="0" t="n">
        <f aca="false">A156*$I$7</f>
        <v>0.0165525114155251</v>
      </c>
      <c r="C156" s="0" t="n">
        <f aca="true">RAND()</f>
        <v>0.826503404479754</v>
      </c>
      <c r="D156" s="0" t="n">
        <f aca="true">NORMINV(RAND(),0,1)</f>
        <v>-0.706644396170989</v>
      </c>
      <c r="E156" s="0" t="n">
        <f aca="true">NORMINV(RAND(),0,1)</f>
        <v>-1.48788201370046</v>
      </c>
      <c r="F156" s="0" t="n">
        <f aca="false">F155*EXP(($D$7*(LN($E$7)-LN(F155))-$G$7*$F$7-0.5*$C$7^2)*$I$7+$C$7*$I$7^0.5*E156+($F$7+$H$7*D156)*(IF(C156&lt;$G$7*$I$7,1,0)))</f>
        <v>23.3733388938971</v>
      </c>
    </row>
    <row r="157" customFormat="false" ht="12.75" hidden="false" customHeight="false" outlineLevel="0" collapsed="false">
      <c r="A157" s="0" t="n">
        <v>146</v>
      </c>
      <c r="B157" s="0" t="n">
        <f aca="false">A157*$I$7</f>
        <v>0.0166666666666667</v>
      </c>
      <c r="C157" s="0" t="n">
        <f aca="true">RAND()</f>
        <v>0.221940335207022</v>
      </c>
      <c r="D157" s="0" t="n">
        <f aca="true">NORMINV(RAND(),0,1)</f>
        <v>-1.26721686828554</v>
      </c>
      <c r="E157" s="0" t="n">
        <f aca="true">NORMINV(RAND(),0,1)</f>
        <v>-1.73534857368073</v>
      </c>
      <c r="F157" s="0" t="n">
        <f aca="false">F156*EXP(($D$7*(LN($E$7)-LN(F156))-$G$7*$F$7-0.5*$C$7^2)*$I$7+$C$7*$I$7^0.5*E157+($F$7+$H$7*D157)*(IF(C157&lt;$G$7*$I$7,1,0)))</f>
        <v>22.4309841727599</v>
      </c>
    </row>
    <row r="158" customFormat="false" ht="12.75" hidden="false" customHeight="false" outlineLevel="0" collapsed="false">
      <c r="A158" s="0" t="n">
        <v>147</v>
      </c>
      <c r="B158" s="0" t="n">
        <f aca="false">A158*$I$7</f>
        <v>0.0167808219178082</v>
      </c>
      <c r="C158" s="0" t="n">
        <f aca="true">RAND()</f>
        <v>0.369836291861748</v>
      </c>
      <c r="D158" s="0" t="n">
        <f aca="true">NORMINV(RAND(),0,1)</f>
        <v>-1.07713397408709</v>
      </c>
      <c r="E158" s="0" t="n">
        <f aca="true">NORMINV(RAND(),0,1)</f>
        <v>1.90371674539548</v>
      </c>
      <c r="F158" s="0" t="n">
        <f aca="false">F157*EXP(($D$7*(LN($E$7)-LN(F157))-$G$7*$F$7-0.5*$C$7^2)*$I$7+$C$7*$I$7^0.5*E158+($F$7+$H$7*D158)*(IF(C158&lt;$G$7*$I$7,1,0)))</f>
        <v>21.9847792952524</v>
      </c>
    </row>
    <row r="159" customFormat="false" ht="12.75" hidden="false" customHeight="false" outlineLevel="0" collapsed="false">
      <c r="A159" s="0" t="n">
        <v>148</v>
      </c>
      <c r="B159" s="0" t="n">
        <f aca="false">A159*$I$7</f>
        <v>0.0168949771689498</v>
      </c>
      <c r="C159" s="0" t="n">
        <f aca="true">RAND()</f>
        <v>0.649359964196472</v>
      </c>
      <c r="D159" s="0" t="n">
        <f aca="true">NORMINV(RAND(),0,1)</f>
        <v>1.75784805997099</v>
      </c>
      <c r="E159" s="0" t="n">
        <f aca="true">NORMINV(RAND(),0,1)</f>
        <v>1.74418774967556</v>
      </c>
      <c r="F159" s="0" t="n">
        <f aca="false">F158*EXP(($D$7*(LN($E$7)-LN(F158))-$G$7*$F$7-0.5*$C$7^2)*$I$7+$C$7*$I$7^0.5*E159+($F$7+$H$7*D159)*(IF(C159&lt;$G$7*$I$7,1,0)))</f>
        <v>21.6354586888616</v>
      </c>
    </row>
    <row r="160" customFormat="false" ht="12.75" hidden="false" customHeight="false" outlineLevel="0" collapsed="false">
      <c r="A160" s="0" t="n">
        <v>149</v>
      </c>
      <c r="B160" s="0" t="n">
        <f aca="false">A160*$I$7</f>
        <v>0.0170091324200913</v>
      </c>
      <c r="C160" s="0" t="n">
        <f aca="true">RAND()</f>
        <v>0.633003323670956</v>
      </c>
      <c r="D160" s="0" t="n">
        <f aca="true">NORMINV(RAND(),0,1)</f>
        <v>-0.154976178823571</v>
      </c>
      <c r="E160" s="0" t="n">
        <f aca="true">NORMINV(RAND(),0,1)</f>
        <v>-0.273190510609893</v>
      </c>
      <c r="F160" s="0" t="n">
        <f aca="false">F159*EXP(($D$7*(LN($E$7)-LN(F159))-$G$7*$F$7-0.5*$C$7^2)*$I$7+$C$7*$I$7^0.5*E160+($F$7+$H$7*D160)*(IF(C160&lt;$G$7*$I$7,1,0)))</f>
        <v>21.231953268121</v>
      </c>
    </row>
    <row r="161" customFormat="false" ht="12.75" hidden="false" customHeight="false" outlineLevel="0" collapsed="false">
      <c r="A161" s="0" t="n">
        <v>150</v>
      </c>
      <c r="B161" s="0" t="n">
        <f aca="false">A161*$I$7</f>
        <v>0.0171232876712329</v>
      </c>
      <c r="C161" s="0" t="n">
        <f aca="true">RAND()</f>
        <v>0.233654239449206</v>
      </c>
      <c r="D161" s="0" t="n">
        <f aca="true">NORMINV(RAND(),0,1)</f>
        <v>-0.0475780636409805</v>
      </c>
      <c r="E161" s="0" t="n">
        <f aca="true">NORMINV(RAND(),0,1)</f>
        <v>0.310251274590753</v>
      </c>
      <c r="F161" s="0" t="n">
        <f aca="false">F160*EXP(($D$7*(LN($E$7)-LN(F160))-$G$7*$F$7-0.5*$C$7^2)*$I$7+$C$7*$I$7^0.5*E161+($F$7+$H$7*D161)*(IF(C161&lt;$G$7*$I$7,1,0)))</f>
        <v>20.9648940766946</v>
      </c>
    </row>
    <row r="162" customFormat="false" ht="12.75" hidden="false" customHeight="false" outlineLevel="0" collapsed="false">
      <c r="A162" s="0" t="n">
        <v>151</v>
      </c>
      <c r="B162" s="0" t="n">
        <f aca="false">A162*$I$7</f>
        <v>0.0172374429223744</v>
      </c>
      <c r="C162" s="0" t="n">
        <f aca="true">RAND()</f>
        <v>0.325722197405468</v>
      </c>
      <c r="D162" s="0" t="n">
        <f aca="true">NORMINV(RAND(),0,1)</f>
        <v>-0.746762608416279</v>
      </c>
      <c r="E162" s="0" t="n">
        <f aca="true">NORMINV(RAND(),0,1)</f>
        <v>0.780711429359712</v>
      </c>
      <c r="F162" s="0" t="n">
        <f aca="false">F161*EXP(($D$7*(LN($E$7)-LN(F161))-$G$7*$F$7-0.5*$C$7^2)*$I$7+$C$7*$I$7^0.5*E162+($F$7+$H$7*D162)*(IF(C162&lt;$G$7*$I$7,1,0)))</f>
        <v>20.7924364870715</v>
      </c>
    </row>
    <row r="163" customFormat="false" ht="12.75" hidden="false" customHeight="false" outlineLevel="0" collapsed="false">
      <c r="A163" s="0" t="n">
        <v>152</v>
      </c>
      <c r="B163" s="0" t="n">
        <f aca="false">A163*$I$7</f>
        <v>0.017351598173516</v>
      </c>
      <c r="C163" s="0" t="n">
        <f aca="true">RAND()</f>
        <v>0.0510254727881177</v>
      </c>
      <c r="D163" s="0" t="n">
        <f aca="true">NORMINV(RAND(),0,1)</f>
        <v>0.432450791856269</v>
      </c>
      <c r="E163" s="0" t="n">
        <f aca="true">NORMINV(RAND(),0,1)</f>
        <v>-1.38068243975897</v>
      </c>
      <c r="F163" s="0" t="n">
        <f aca="false">F162*EXP(($D$7*(LN($E$7)-LN(F162))-$G$7*$F$7-0.5*$C$7^2)*$I$7+$C$7*$I$7^0.5*E163+($F$7+$H$7*D163)*(IF(C163&lt;$G$7*$I$7,1,0)))</f>
        <v>20.5176846780469</v>
      </c>
    </row>
    <row r="164" customFormat="false" ht="12.75" hidden="false" customHeight="false" outlineLevel="0" collapsed="false">
      <c r="A164" s="0" t="n">
        <v>153</v>
      </c>
      <c r="B164" s="0" t="n">
        <f aca="false">A164*$I$7</f>
        <v>0.0174657534246575</v>
      </c>
      <c r="C164" s="0" t="n">
        <f aca="true">RAND()</f>
        <v>0.36066139866071</v>
      </c>
      <c r="D164" s="0" t="n">
        <f aca="true">NORMINV(RAND(),0,1)</f>
        <v>0.100710976519089</v>
      </c>
      <c r="E164" s="0" t="n">
        <f aca="true">NORMINV(RAND(),0,1)</f>
        <v>-0.466622186900503</v>
      </c>
      <c r="F164" s="0" t="n">
        <f aca="false">F163*EXP(($D$7*(LN($E$7)-LN(F163))-$G$7*$F$7-0.5*$C$7^2)*$I$7+$C$7*$I$7^0.5*E164+($F$7+$H$7*D164)*(IF(C164&lt;$G$7*$I$7,1,0)))</f>
        <v>20.3677328334004</v>
      </c>
    </row>
    <row r="165" customFormat="false" ht="12.75" hidden="false" customHeight="false" outlineLevel="0" collapsed="false">
      <c r="A165" s="0" t="n">
        <v>154</v>
      </c>
      <c r="B165" s="0" t="n">
        <f aca="false">A165*$I$7</f>
        <v>0.0175799086757991</v>
      </c>
      <c r="C165" s="0" t="n">
        <f aca="true">RAND()</f>
        <v>0.105739546128267</v>
      </c>
      <c r="D165" s="0" t="n">
        <f aca="true">NORMINV(RAND(),0,1)</f>
        <v>-0.872410730200854</v>
      </c>
      <c r="E165" s="0" t="n">
        <f aca="true">NORMINV(RAND(),0,1)</f>
        <v>0.0697571602898643</v>
      </c>
      <c r="F165" s="0" t="n">
        <f aca="false">F164*EXP(($D$7*(LN($E$7)-LN(F164))-$G$7*$F$7-0.5*$C$7^2)*$I$7+$C$7*$I$7^0.5*E165+($F$7+$H$7*D165)*(IF(C165&lt;$G$7*$I$7,1,0)))</f>
        <v>20.2876158439991</v>
      </c>
    </row>
    <row r="166" customFormat="false" ht="12.75" hidden="false" customHeight="false" outlineLevel="0" collapsed="false">
      <c r="A166" s="0" t="n">
        <v>155</v>
      </c>
      <c r="B166" s="0" t="n">
        <f aca="false">A166*$I$7</f>
        <v>0.0176940639269406</v>
      </c>
      <c r="C166" s="0" t="n">
        <f aca="true">RAND()</f>
        <v>0.0947670598882175</v>
      </c>
      <c r="D166" s="0" t="n">
        <f aca="true">NORMINV(RAND(),0,1)</f>
        <v>1.48788848413942</v>
      </c>
      <c r="E166" s="0" t="n">
        <f aca="true">NORMINV(RAND(),0,1)</f>
        <v>0.712592514901398</v>
      </c>
      <c r="F166" s="0" t="n">
        <f aca="false">F165*EXP(($D$7*(LN($E$7)-LN(F165))-$G$7*$F$7-0.5*$C$7^2)*$I$7+$C$7*$I$7^0.5*E166+($F$7+$H$7*D166)*(IF(C166&lt;$G$7*$I$7,1,0)))</f>
        <v>20.2677241983304</v>
      </c>
    </row>
    <row r="167" customFormat="false" ht="12.75" hidden="false" customHeight="false" outlineLevel="0" collapsed="false">
      <c r="A167" s="0" t="n">
        <v>156</v>
      </c>
      <c r="B167" s="0" t="n">
        <f aca="false">A167*$I$7</f>
        <v>0.0178082191780822</v>
      </c>
      <c r="C167" s="0" t="n">
        <f aca="true">RAND()</f>
        <v>0.430152919162539</v>
      </c>
      <c r="D167" s="0" t="n">
        <f aca="true">NORMINV(RAND(),0,1)</f>
        <v>-0.108787907948357</v>
      </c>
      <c r="E167" s="0" t="n">
        <f aca="true">NORMINV(RAND(),0,1)</f>
        <v>-1.43899057253586</v>
      </c>
      <c r="F167" s="0" t="n">
        <f aca="false">F166*EXP(($D$7*(LN($E$7)-LN(F166))-$G$7*$F$7-0.5*$C$7^2)*$I$7+$C$7*$I$7^0.5*E167+($F$7+$H$7*D167)*(IF(C167&lt;$G$7*$I$7,1,0)))</f>
        <v>20.1131977347827</v>
      </c>
    </row>
    <row r="168" customFormat="false" ht="12.75" hidden="false" customHeight="false" outlineLevel="0" collapsed="false">
      <c r="A168" s="0" t="n">
        <v>157</v>
      </c>
      <c r="B168" s="0" t="n">
        <f aca="false">A168*$I$7</f>
        <v>0.0179223744292237</v>
      </c>
      <c r="C168" s="0" t="n">
        <f aca="true">RAND()</f>
        <v>0.743885169972846</v>
      </c>
      <c r="D168" s="0" t="n">
        <f aca="true">NORMINV(RAND(),0,1)</f>
        <v>0.115951512371241</v>
      </c>
      <c r="E168" s="0" t="n">
        <f aca="true">NORMINV(RAND(),0,1)</f>
        <v>2.06986500464277</v>
      </c>
      <c r="F168" s="0" t="n">
        <f aca="false">F167*EXP(($D$7*(LN($E$7)-LN(F167))-$G$7*$F$7-0.5*$C$7^2)*$I$7+$C$7*$I$7^0.5*E168+($F$7+$H$7*D168)*(IF(C168&lt;$G$7*$I$7,1,0)))</f>
        <v>20.2209064932795</v>
      </c>
    </row>
    <row r="169" customFormat="false" ht="12.75" hidden="false" customHeight="false" outlineLevel="0" collapsed="false">
      <c r="A169" s="0" t="n">
        <v>158</v>
      </c>
      <c r="B169" s="0" t="n">
        <f aca="false">A169*$I$7</f>
        <v>0.0180365296803653</v>
      </c>
      <c r="C169" s="0" t="n">
        <f aca="true">RAND()</f>
        <v>0.356080012285621</v>
      </c>
      <c r="D169" s="0" t="n">
        <f aca="true">NORMINV(RAND(),0,1)</f>
        <v>0.785521607905491</v>
      </c>
      <c r="E169" s="0" t="n">
        <f aca="true">NORMINV(RAND(),0,1)</f>
        <v>-0.557041343097085</v>
      </c>
      <c r="F169" s="0" t="n">
        <f aca="false">F168*EXP(($D$7*(LN($E$7)-LN(F168))-$G$7*$F$7-0.5*$C$7^2)*$I$7+$C$7*$I$7^0.5*E169+($F$7+$H$7*D169)*(IF(C169&lt;$G$7*$I$7,1,0)))</f>
        <v>20.1341722185614</v>
      </c>
    </row>
    <row r="170" customFormat="false" ht="12.75" hidden="false" customHeight="false" outlineLevel="0" collapsed="false">
      <c r="A170" s="0" t="n">
        <v>159</v>
      </c>
      <c r="B170" s="0" t="n">
        <f aca="false">A170*$I$7</f>
        <v>0.0181506849315068</v>
      </c>
      <c r="C170" s="0" t="n">
        <f aca="true">RAND()</f>
        <v>0.953109103227619</v>
      </c>
      <c r="D170" s="0" t="n">
        <f aca="true">NORMINV(RAND(),0,1)</f>
        <v>0.444356850907408</v>
      </c>
      <c r="E170" s="0" t="n">
        <f aca="true">NORMINV(RAND(),0,1)</f>
        <v>-0.52292381252879</v>
      </c>
      <c r="F170" s="0" t="n">
        <f aca="false">F169*EXP(($D$7*(LN($E$7)-LN(F169))-$G$7*$F$7-0.5*$C$7^2)*$I$7+$C$7*$I$7^0.5*E170+($F$7+$H$7*D170)*(IF(C170&lt;$G$7*$I$7,1,0)))</f>
        <v>20.0696893351743</v>
      </c>
    </row>
    <row r="171" customFormat="false" ht="12.75" hidden="false" customHeight="false" outlineLevel="0" collapsed="false">
      <c r="A171" s="0" t="n">
        <v>160</v>
      </c>
      <c r="B171" s="0" t="n">
        <f aca="false">A171*$I$7</f>
        <v>0.0182648401826484</v>
      </c>
      <c r="C171" s="0" t="n">
        <f aca="true">RAND()</f>
        <v>0.360982980636001</v>
      </c>
      <c r="D171" s="0" t="n">
        <f aca="true">NORMINV(RAND(),0,1)</f>
        <v>-0.646868566662934</v>
      </c>
      <c r="E171" s="0" t="n">
        <f aca="true">NORMINV(RAND(),0,1)</f>
        <v>-0.692920596012754</v>
      </c>
      <c r="F171" s="0" t="n">
        <f aca="false">F170*EXP(($D$7*(LN($E$7)-LN(F170))-$G$7*$F$7-0.5*$C$7^2)*$I$7+$C$7*$I$7^0.5*E171+($F$7+$H$7*D171)*(IF(C171&lt;$G$7*$I$7,1,0)))</f>
        <v>20.0091639887744</v>
      </c>
    </row>
    <row r="172" customFormat="false" ht="12.75" hidden="false" customHeight="false" outlineLevel="0" collapsed="false">
      <c r="A172" s="0" t="n">
        <v>161</v>
      </c>
      <c r="B172" s="0" t="n">
        <f aca="false">A172*$I$7</f>
        <v>0.01837899543379</v>
      </c>
      <c r="C172" s="0" t="n">
        <f aca="true">RAND()</f>
        <v>0.236772304977637</v>
      </c>
      <c r="D172" s="0" t="n">
        <f aca="true">NORMINV(RAND(),0,1)</f>
        <v>-1.11592433984167</v>
      </c>
      <c r="E172" s="0" t="n">
        <f aca="true">NORMINV(RAND(),0,1)</f>
        <v>-0.505547690914956</v>
      </c>
      <c r="F172" s="0" t="n">
        <f aca="false">F171*EXP(($D$7*(LN($E$7)-LN(F171))-$G$7*$F$7-0.5*$C$7^2)*$I$7+$C$7*$I$7^0.5*E172+($F$7+$H$7*D172)*(IF(C172&lt;$G$7*$I$7,1,0)))</f>
        <v>19.9745748902051</v>
      </c>
    </row>
    <row r="173" customFormat="false" ht="12.75" hidden="false" customHeight="false" outlineLevel="0" collapsed="false">
      <c r="A173" s="0" t="n">
        <v>162</v>
      </c>
      <c r="B173" s="0" t="n">
        <f aca="false">A173*$I$7</f>
        <v>0.0184931506849315</v>
      </c>
      <c r="C173" s="0" t="n">
        <f aca="true">RAND()</f>
        <v>0.984736914037107</v>
      </c>
      <c r="D173" s="0" t="n">
        <f aca="true">NORMINV(RAND(),0,1)</f>
        <v>1.42128787469513</v>
      </c>
      <c r="E173" s="0" t="n">
        <f aca="true">NORMINV(RAND(),0,1)</f>
        <v>0.761729713417772</v>
      </c>
      <c r="F173" s="0" t="n">
        <f aca="false">F172*EXP(($D$7*(LN($E$7)-LN(F172))-$G$7*$F$7-0.5*$C$7^2)*$I$7+$C$7*$I$7^0.5*E173+($F$7+$H$7*D173)*(IF(C173&lt;$G$7*$I$7,1,0)))</f>
        <v>20.0291171662339</v>
      </c>
    </row>
    <row r="174" customFormat="false" ht="12.75" hidden="false" customHeight="false" outlineLevel="0" collapsed="false">
      <c r="A174" s="0" t="n">
        <v>163</v>
      </c>
      <c r="B174" s="0" t="n">
        <f aca="false">A174*$I$7</f>
        <v>0.0186073059360731</v>
      </c>
      <c r="C174" s="0" t="n">
        <f aca="true">RAND()</f>
        <v>0.302745826962287</v>
      </c>
      <c r="D174" s="0" t="n">
        <f aca="true">NORMINV(RAND(),0,1)</f>
        <v>0.2724141153287</v>
      </c>
      <c r="E174" s="0" t="n">
        <f aca="true">NORMINV(RAND(),0,1)</f>
        <v>-0.694895055133454</v>
      </c>
      <c r="F174" s="0" t="n">
        <f aca="false">F173*EXP(($D$7*(LN($E$7)-LN(F173))-$G$7*$F$7-0.5*$C$7^2)*$I$7+$C$7*$I$7^0.5*E174+($F$7+$H$7*D174)*(IF(C174&lt;$G$7*$I$7,1,0)))</f>
        <v>19.977815648573</v>
      </c>
    </row>
    <row r="175" customFormat="false" ht="12.75" hidden="false" customHeight="false" outlineLevel="0" collapsed="false">
      <c r="A175" s="0" t="n">
        <v>164</v>
      </c>
      <c r="B175" s="0" t="n">
        <f aca="false">A175*$I$7</f>
        <v>0.0187214611872146</v>
      </c>
      <c r="C175" s="0" t="n">
        <f aca="true">RAND()</f>
        <v>0.172335532908349</v>
      </c>
      <c r="D175" s="0" t="n">
        <f aca="true">NORMINV(RAND(),0,1)</f>
        <v>-1.81701211480456</v>
      </c>
      <c r="E175" s="0" t="n">
        <f aca="true">NORMINV(RAND(),0,1)</f>
        <v>-0.000219789403051163</v>
      </c>
      <c r="F175" s="0" t="n">
        <f aca="false">F174*EXP(($D$7*(LN($E$7)-LN(F174))-$G$7*$F$7-0.5*$C$7^2)*$I$7+$C$7*$I$7^0.5*E175+($F$7+$H$7*D175)*(IF(C175&lt;$G$7*$I$7,1,0)))</f>
        <v>19.9827616710852</v>
      </c>
    </row>
    <row r="176" customFormat="false" ht="12.75" hidden="false" customHeight="false" outlineLevel="0" collapsed="false">
      <c r="A176" s="0" t="n">
        <v>165</v>
      </c>
      <c r="B176" s="0" t="n">
        <f aca="false">A176*$I$7</f>
        <v>0.0188356164383562</v>
      </c>
      <c r="C176" s="0" t="n">
        <f aca="true">RAND()</f>
        <v>0.151142671914469</v>
      </c>
      <c r="D176" s="0" t="n">
        <f aca="true">NORMINV(RAND(),0,1)</f>
        <v>0.723141491814597</v>
      </c>
      <c r="E176" s="0" t="n">
        <f aca="true">NORMINV(RAND(),0,1)</f>
        <v>0.180692091902326</v>
      </c>
      <c r="F176" s="0" t="n">
        <f aca="false">F175*EXP(($D$7*(LN($E$7)-LN(F175))-$G$7*$F$7-0.5*$C$7^2)*$I$7+$C$7*$I$7^0.5*E176+($F$7+$H$7*D176)*(IF(C176&lt;$G$7*$I$7,1,0)))</f>
        <v>19.9981724312823</v>
      </c>
    </row>
    <row r="177" customFormat="false" ht="12.75" hidden="false" customHeight="false" outlineLevel="0" collapsed="false">
      <c r="A177" s="0" t="n">
        <v>166</v>
      </c>
      <c r="B177" s="0" t="n">
        <f aca="false">A177*$I$7</f>
        <v>0.0189497716894977</v>
      </c>
      <c r="C177" s="0" t="n">
        <f aca="true">RAND()</f>
        <v>0.438247457355655</v>
      </c>
      <c r="D177" s="0" t="n">
        <f aca="true">NORMINV(RAND(),0,1)</f>
        <v>-1.57535348326644</v>
      </c>
      <c r="E177" s="0" t="n">
        <f aca="true">NORMINV(RAND(),0,1)</f>
        <v>0.518204775648344</v>
      </c>
      <c r="F177" s="0" t="n">
        <f aca="false">F176*EXP(($D$7*(LN($E$7)-LN(F176))-$G$7*$F$7-0.5*$C$7^2)*$I$7+$C$7*$I$7^0.5*E177+($F$7+$H$7*D177)*(IF(C177&lt;$G$7*$I$7,1,0)))</f>
        <v>20.0317321017879</v>
      </c>
    </row>
    <row r="178" customFormat="false" ht="12.75" hidden="false" customHeight="false" outlineLevel="0" collapsed="false">
      <c r="A178" s="0" t="n">
        <v>167</v>
      </c>
      <c r="B178" s="0" t="n">
        <f aca="false">A178*$I$7</f>
        <v>0.0190639269406393</v>
      </c>
      <c r="C178" s="0" t="n">
        <f aca="true">RAND()</f>
        <v>0.754002374490166</v>
      </c>
      <c r="D178" s="0" t="n">
        <f aca="true">NORMINV(RAND(),0,1)</f>
        <v>-1.94506928302335</v>
      </c>
      <c r="E178" s="0" t="n">
        <f aca="true">NORMINV(RAND(),0,1)</f>
        <v>1.309089456983</v>
      </c>
      <c r="F178" s="0" t="n">
        <f aca="false">F177*EXP(($D$7*(LN($E$7)-LN(F177))-$G$7*$F$7-0.5*$C$7^2)*$I$7+$C$7*$I$7^0.5*E178+($F$7+$H$7*D178)*(IF(C178&lt;$G$7*$I$7,1,0)))</f>
        <v>20.1085794484619</v>
      </c>
    </row>
    <row r="179" customFormat="false" ht="12.75" hidden="false" customHeight="false" outlineLevel="0" collapsed="false">
      <c r="A179" s="0" t="n">
        <v>168</v>
      </c>
      <c r="B179" s="0" t="n">
        <f aca="false">A179*$I$7</f>
        <v>0.0191780821917808</v>
      </c>
      <c r="C179" s="0" t="n">
        <f aca="true">RAND()</f>
        <v>0.060103507988583</v>
      </c>
      <c r="D179" s="0" t="n">
        <f aca="true">NORMINV(RAND(),0,1)</f>
        <v>0.359783932005158</v>
      </c>
      <c r="E179" s="0" t="n">
        <f aca="true">NORMINV(RAND(),0,1)</f>
        <v>1.78738760582883</v>
      </c>
      <c r="F179" s="0" t="n">
        <f aca="false">F178*EXP(($D$7*(LN($E$7)-LN(F178))-$G$7*$F$7-0.5*$C$7^2)*$I$7+$C$7*$I$7^0.5*E179+($F$7+$H$7*D179)*(IF(C179&lt;$G$7*$I$7,1,0)))</f>
        <v>20.1990264278008</v>
      </c>
    </row>
    <row r="180" customFormat="false" ht="12.75" hidden="false" customHeight="false" outlineLevel="0" collapsed="false">
      <c r="A180" s="0" t="n">
        <v>169</v>
      </c>
      <c r="B180" s="0" t="n">
        <f aca="false">A180*$I$7</f>
        <v>0.0192922374429224</v>
      </c>
      <c r="C180" s="0" t="n">
        <f aca="true">RAND()</f>
        <v>0.388049864571713</v>
      </c>
      <c r="D180" s="0" t="n">
        <f aca="true">NORMINV(RAND(),0,1)</f>
        <v>1.38039437546798</v>
      </c>
      <c r="E180" s="0" t="n">
        <f aca="true">NORMINV(RAND(),0,1)</f>
        <v>-1.52364727768088</v>
      </c>
      <c r="F180" s="0" t="n">
        <f aca="false">F179*EXP(($D$7*(LN($E$7)-LN(F179))-$G$7*$F$7-0.5*$C$7^2)*$I$7+$C$7*$I$7^0.5*E180+($F$7+$H$7*D180)*(IF(C180&lt;$G$7*$I$7,1,0)))</f>
        <v>20.0551254841</v>
      </c>
    </row>
    <row r="181" customFormat="false" ht="12.75" hidden="false" customHeight="false" outlineLevel="0" collapsed="false">
      <c r="A181" s="0" t="n">
        <v>170</v>
      </c>
      <c r="B181" s="0" t="n">
        <f aca="false">A181*$I$7</f>
        <v>0.0194063926940639</v>
      </c>
      <c r="C181" s="0" t="n">
        <f aca="true">RAND()</f>
        <v>0.157699909662781</v>
      </c>
      <c r="D181" s="0" t="n">
        <f aca="true">NORMINV(RAND(),0,1)</f>
        <v>-0.771336946016385</v>
      </c>
      <c r="E181" s="0" t="n">
        <f aca="true">NORMINV(RAND(),0,1)</f>
        <v>1.41495039268846</v>
      </c>
      <c r="F181" s="0" t="n">
        <f aca="false">F180*EXP(($D$7*(LN($E$7)-LN(F180))-$G$7*$F$7-0.5*$C$7^2)*$I$7+$C$7*$I$7^0.5*E181+($F$7+$H$7*D181)*(IF(C181&lt;$G$7*$I$7,1,0)))</f>
        <v>20.1335291943784</v>
      </c>
    </row>
    <row r="182" customFormat="false" ht="12.75" hidden="false" customHeight="false" outlineLevel="0" collapsed="false">
      <c r="A182" s="0" t="n">
        <v>171</v>
      </c>
      <c r="B182" s="0" t="n">
        <f aca="false">A182*$I$7</f>
        <v>0.0195205479452055</v>
      </c>
      <c r="C182" s="0" t="n">
        <f aca="true">RAND()</f>
        <v>0.108767231880628</v>
      </c>
      <c r="D182" s="0" t="n">
        <f aca="true">NORMINV(RAND(),0,1)</f>
        <v>-2.94635906982746</v>
      </c>
      <c r="E182" s="0" t="n">
        <f aca="true">NORMINV(RAND(),0,1)</f>
        <v>-0.651741070019424</v>
      </c>
      <c r="F182" s="0" t="n">
        <f aca="false">F181*EXP(($D$7*(LN($E$7)-LN(F181))-$G$7*$F$7-0.5*$C$7^2)*$I$7+$C$7*$I$7^0.5*E182+($F$7+$H$7*D182)*(IF(C182&lt;$G$7*$I$7,1,0)))</f>
        <v>20.0609098787363</v>
      </c>
    </row>
    <row r="183" customFormat="false" ht="12.75" hidden="false" customHeight="false" outlineLevel="0" collapsed="false">
      <c r="A183" s="0" t="n">
        <v>172</v>
      </c>
      <c r="B183" s="0" t="n">
        <f aca="false">A183*$I$7</f>
        <v>0.019634703196347</v>
      </c>
      <c r="C183" s="0" t="n">
        <f aca="true">RAND()</f>
        <v>0.858235350349644</v>
      </c>
      <c r="D183" s="0" t="n">
        <f aca="true">NORMINV(RAND(),0,1)</f>
        <v>0.302092742321961</v>
      </c>
      <c r="E183" s="0" t="n">
        <f aca="true">NORMINV(RAND(),0,1)</f>
        <v>0.405998819237542</v>
      </c>
      <c r="F183" s="0" t="n">
        <f aca="false">F182*EXP(($D$7*(LN($E$7)-LN(F182))-$G$7*$F$7-0.5*$C$7^2)*$I$7+$C$7*$I$7^0.5*E183+($F$7+$H$7*D183)*(IF(C183&lt;$G$7*$I$7,1,0)))</f>
        <v>20.0729891983117</v>
      </c>
    </row>
    <row r="184" customFormat="false" ht="12.75" hidden="false" customHeight="false" outlineLevel="0" collapsed="false">
      <c r="A184" s="0" t="n">
        <v>173</v>
      </c>
      <c r="B184" s="0" t="n">
        <f aca="false">A184*$I$7</f>
        <v>0.0197488584474886</v>
      </c>
      <c r="C184" s="0" t="n">
        <f aca="true">RAND()</f>
        <v>0.0138084824029347</v>
      </c>
      <c r="D184" s="0" t="n">
        <f aca="true">NORMINV(RAND(),0,1)</f>
        <v>0.396918847008935</v>
      </c>
      <c r="E184" s="0" t="n">
        <f aca="true">NORMINV(RAND(),0,1)</f>
        <v>-1.57638727839431</v>
      </c>
      <c r="F184" s="0" t="n">
        <f aca="false">F183*EXP(($D$7*(LN($E$7)-LN(F183))-$G$7*$F$7-0.5*$C$7^2)*$I$7+$C$7*$I$7^0.5*E184+($F$7+$H$7*D184)*(IF(C184&lt;$G$7*$I$7,1,0)))</f>
        <v>32.129932628016</v>
      </c>
    </row>
    <row r="185" customFormat="false" ht="12.75" hidden="false" customHeight="false" outlineLevel="0" collapsed="false">
      <c r="A185" s="0" t="n">
        <v>174</v>
      </c>
      <c r="B185" s="0" t="n">
        <f aca="false">A185*$I$7</f>
        <v>0.0198630136986301</v>
      </c>
      <c r="C185" s="0" t="n">
        <f aca="true">RAND()</f>
        <v>0.288400362970561</v>
      </c>
      <c r="D185" s="0" t="n">
        <f aca="true">NORMINV(RAND(),0,1)</f>
        <v>2.55941161668765</v>
      </c>
      <c r="E185" s="0" t="n">
        <f aca="true">NORMINV(RAND(),0,1)</f>
        <v>-0.288418372858532</v>
      </c>
      <c r="F185" s="0" t="n">
        <f aca="false">F184*EXP(($D$7*(LN($E$7)-LN(F184))-$G$7*$F$7-0.5*$C$7^2)*$I$7+$C$7*$I$7^0.5*E185+($F$7+$H$7*D185)*(IF(C185&lt;$G$7*$I$7,1,0)))</f>
        <v>28.8072344662382</v>
      </c>
    </row>
    <row r="186" customFormat="false" ht="12.75" hidden="false" customHeight="false" outlineLevel="0" collapsed="false">
      <c r="A186" s="0" t="n">
        <v>175</v>
      </c>
      <c r="B186" s="0" t="n">
        <f aca="false">A186*$I$7</f>
        <v>0.0199771689497717</v>
      </c>
      <c r="C186" s="0" t="n">
        <f aca="true">RAND()</f>
        <v>0.0992006796625152</v>
      </c>
      <c r="D186" s="0" t="n">
        <f aca="true">NORMINV(RAND(),0,1)</f>
        <v>0.620681013433671</v>
      </c>
      <c r="E186" s="0" t="n">
        <f aca="true">NORMINV(RAND(),0,1)</f>
        <v>-0.329843068567747</v>
      </c>
      <c r="F186" s="0" t="n">
        <f aca="false">F185*EXP(($D$7*(LN($E$7)-LN(F185))-$G$7*$F$7-0.5*$C$7^2)*$I$7+$C$7*$I$7^0.5*E186+($F$7+$H$7*D186)*(IF(C186&lt;$G$7*$I$7,1,0)))</f>
        <v>26.4764318212438</v>
      </c>
    </row>
    <row r="187" customFormat="false" ht="12.75" hidden="false" customHeight="false" outlineLevel="0" collapsed="false">
      <c r="A187" s="0" t="n">
        <v>176</v>
      </c>
      <c r="B187" s="0" t="n">
        <f aca="false">A187*$I$7</f>
        <v>0.0200913242009132</v>
      </c>
      <c r="C187" s="0" t="n">
        <f aca="true">RAND()</f>
        <v>0.253404477840717</v>
      </c>
      <c r="D187" s="0" t="n">
        <f aca="true">NORMINV(RAND(),0,1)</f>
        <v>0.980272059527426</v>
      </c>
      <c r="E187" s="0" t="n">
        <f aca="true">NORMINV(RAND(),0,1)</f>
        <v>1.91447767684252</v>
      </c>
      <c r="F187" s="0" t="n">
        <f aca="false">F186*EXP(($D$7*(LN($E$7)-LN(F186))-$G$7*$F$7-0.5*$C$7^2)*$I$7+$C$7*$I$7^0.5*E187+($F$7+$H$7*D187)*(IF(C187&lt;$G$7*$I$7,1,0)))</f>
        <v>24.9866089528723</v>
      </c>
    </row>
    <row r="188" customFormat="false" ht="12.75" hidden="false" customHeight="false" outlineLevel="0" collapsed="false">
      <c r="A188" s="0" t="n">
        <v>177</v>
      </c>
      <c r="B188" s="0" t="n">
        <f aca="false">A188*$I$7</f>
        <v>0.0202054794520548</v>
      </c>
      <c r="C188" s="0" t="n">
        <f aca="true">RAND()</f>
        <v>0.904745560130928</v>
      </c>
      <c r="D188" s="0" t="n">
        <f aca="true">NORMINV(RAND(),0,1)</f>
        <v>-0.376935231405928</v>
      </c>
      <c r="E188" s="0" t="n">
        <f aca="true">NORMINV(RAND(),0,1)</f>
        <v>-1.93983712710152</v>
      </c>
      <c r="F188" s="0" t="n">
        <f aca="false">F187*EXP(($D$7*(LN($E$7)-LN(F187))-$G$7*$F$7-0.5*$C$7^2)*$I$7+$C$7*$I$7^0.5*E188+($F$7+$H$7*D188)*(IF(C188&lt;$G$7*$I$7,1,0)))</f>
        <v>23.601102906803</v>
      </c>
    </row>
    <row r="189" customFormat="false" ht="12.75" hidden="false" customHeight="false" outlineLevel="0" collapsed="false">
      <c r="A189" s="0" t="n">
        <v>178</v>
      </c>
      <c r="B189" s="0" t="n">
        <f aca="false">A189*$I$7</f>
        <v>0.0203196347031963</v>
      </c>
      <c r="C189" s="0" t="n">
        <f aca="true">RAND()</f>
        <v>0.661370724351946</v>
      </c>
      <c r="D189" s="0" t="n">
        <f aca="true">NORMINV(RAND(),0,1)</f>
        <v>-0.501988365219696</v>
      </c>
      <c r="E189" s="0" t="n">
        <f aca="true">NORMINV(RAND(),0,1)</f>
        <v>-0.397588045477026</v>
      </c>
      <c r="F189" s="0" t="n">
        <f aca="false">F188*EXP(($D$7*(LN($E$7)-LN(F188))-$G$7*$F$7-0.5*$C$7^2)*$I$7+$C$7*$I$7^0.5*E189+($F$7+$H$7*D189)*(IF(C189&lt;$G$7*$I$7,1,0)))</f>
        <v>22.6965870454572</v>
      </c>
    </row>
    <row r="190" customFormat="false" ht="12.75" hidden="false" customHeight="false" outlineLevel="0" collapsed="false">
      <c r="A190" s="0" t="n">
        <v>179</v>
      </c>
      <c r="B190" s="0" t="n">
        <f aca="false">A190*$I$7</f>
        <v>0.0204337899543379</v>
      </c>
      <c r="C190" s="0" t="n">
        <f aca="true">RAND()</f>
        <v>0.024001234184256</v>
      </c>
      <c r="D190" s="0" t="n">
        <f aca="true">NORMINV(RAND(),0,1)</f>
        <v>1.13649935604517</v>
      </c>
      <c r="E190" s="0" t="n">
        <f aca="true">NORMINV(RAND(),0,1)</f>
        <v>-0.195202013040866</v>
      </c>
      <c r="F190" s="0" t="n">
        <f aca="false">F189*EXP(($D$7*(LN($E$7)-LN(F189))-$G$7*$F$7-0.5*$C$7^2)*$I$7+$C$7*$I$7^0.5*E190+($F$7+$H$7*D190)*(IF(C190&lt;$G$7*$I$7,1,0)))</f>
        <v>86.1858263187369</v>
      </c>
    </row>
    <row r="191" customFormat="false" ht="12.75" hidden="false" customHeight="false" outlineLevel="0" collapsed="false">
      <c r="A191" s="0" t="n">
        <v>180</v>
      </c>
      <c r="B191" s="0" t="n">
        <f aca="false">A191*$I$7</f>
        <v>0.0205479452054795</v>
      </c>
      <c r="C191" s="0" t="n">
        <f aca="true">RAND()</f>
        <v>0.90297810758703</v>
      </c>
      <c r="D191" s="0" t="n">
        <f aca="true">NORMINV(RAND(),0,1)</f>
        <v>0.31850192655972</v>
      </c>
      <c r="E191" s="0" t="n">
        <f aca="true">NORMINV(RAND(),0,1)</f>
        <v>-1.59166444805549</v>
      </c>
      <c r="F191" s="0" t="n">
        <f aca="false">F190*EXP(($D$7*(LN($E$7)-LN(F190))-$G$7*$F$7-0.5*$C$7^2)*$I$7+$C$7*$I$7^0.5*E191+($F$7+$H$7*D191)*(IF(C191&lt;$G$7*$I$7,1,0)))</f>
        <v>61.429422130068</v>
      </c>
    </row>
    <row r="192" customFormat="false" ht="12.75" hidden="false" customHeight="false" outlineLevel="0" collapsed="false">
      <c r="A192" s="0" t="n">
        <v>181</v>
      </c>
      <c r="B192" s="0" t="n">
        <f aca="false">A192*$I$7</f>
        <v>0.020662100456621</v>
      </c>
      <c r="C192" s="0" t="n">
        <f aca="true">RAND()</f>
        <v>0.774062677818604</v>
      </c>
      <c r="D192" s="0" t="n">
        <f aca="true">NORMINV(RAND(),0,1)</f>
        <v>0.0874665831855293</v>
      </c>
      <c r="E192" s="0" t="n">
        <f aca="true">NORMINV(RAND(),0,1)</f>
        <v>1.0798229008572</v>
      </c>
      <c r="F192" s="0" t="n">
        <f aca="false">F191*EXP(($D$7*(LN($E$7)-LN(F191))-$G$7*$F$7-0.5*$C$7^2)*$I$7+$C$7*$I$7^0.5*E192+($F$7+$H$7*D192)*(IF(C192&lt;$G$7*$I$7,1,0)))</f>
        <v>47.7101797351571</v>
      </c>
    </row>
    <row r="193" customFormat="false" ht="12.75" hidden="false" customHeight="false" outlineLevel="0" collapsed="false">
      <c r="A193" s="0" t="n">
        <v>182</v>
      </c>
      <c r="B193" s="0" t="n">
        <f aca="false">A193*$I$7</f>
        <v>0.0207762557077626</v>
      </c>
      <c r="C193" s="0" t="n">
        <f aca="true">RAND()</f>
        <v>0.337269140550348</v>
      </c>
      <c r="D193" s="0" t="n">
        <f aca="true">NORMINV(RAND(),0,1)</f>
        <v>0.164886982077463</v>
      </c>
      <c r="E193" s="0" t="n">
        <f aca="true">NORMINV(RAND(),0,1)</f>
        <v>-0.279567013089947</v>
      </c>
      <c r="F193" s="0" t="n">
        <f aca="false">F192*EXP(($D$7*(LN($E$7)-LN(F192))-$G$7*$F$7-0.5*$C$7^2)*$I$7+$C$7*$I$7^0.5*E193+($F$7+$H$7*D193)*(IF(C193&lt;$G$7*$I$7,1,0)))</f>
        <v>39.0853432970612</v>
      </c>
    </row>
    <row r="194" customFormat="false" ht="12.75" hidden="false" customHeight="false" outlineLevel="0" collapsed="false">
      <c r="A194" s="0" t="n">
        <v>183</v>
      </c>
      <c r="B194" s="0" t="n">
        <f aca="false">A194*$I$7</f>
        <v>0.0208904109589041</v>
      </c>
      <c r="C194" s="0" t="n">
        <f aca="true">RAND()</f>
        <v>0.0820057121586781</v>
      </c>
      <c r="D194" s="0" t="n">
        <f aca="true">NORMINV(RAND(),0,1)</f>
        <v>0.321410966780751</v>
      </c>
      <c r="E194" s="0" t="n">
        <f aca="true">NORMINV(RAND(),0,1)</f>
        <v>-1.46495301138811</v>
      </c>
      <c r="F194" s="0" t="n">
        <f aca="false">F193*EXP(($D$7*(LN($E$7)-LN(F193))-$G$7*$F$7-0.5*$C$7^2)*$I$7+$C$7*$I$7^0.5*E194+($F$7+$H$7*D194)*(IF(C194&lt;$G$7*$I$7,1,0)))</f>
        <v>33.3839506604276</v>
      </c>
    </row>
    <row r="195" customFormat="false" ht="12.75" hidden="false" customHeight="false" outlineLevel="0" collapsed="false">
      <c r="A195" s="0" t="n">
        <v>184</v>
      </c>
      <c r="B195" s="0" t="n">
        <f aca="false">A195*$I$7</f>
        <v>0.0210045662100457</v>
      </c>
      <c r="C195" s="0" t="n">
        <f aca="true">RAND()</f>
        <v>0.389727055905974</v>
      </c>
      <c r="D195" s="0" t="n">
        <f aca="true">NORMINV(RAND(),0,1)</f>
        <v>0.156958139831463</v>
      </c>
      <c r="E195" s="0" t="n">
        <f aca="true">NORMINV(RAND(),0,1)</f>
        <v>1.08190747364233</v>
      </c>
      <c r="F195" s="0" t="n">
        <f aca="false">F194*EXP(($D$7*(LN($E$7)-LN(F194))-$G$7*$F$7-0.5*$C$7^2)*$I$7+$C$7*$I$7^0.5*E195+($F$7+$H$7*D195)*(IF(C195&lt;$G$7*$I$7,1,0)))</f>
        <v>29.801677525405</v>
      </c>
    </row>
    <row r="196" customFormat="false" ht="12.75" hidden="false" customHeight="false" outlineLevel="0" collapsed="false">
      <c r="A196" s="0" t="n">
        <v>185</v>
      </c>
      <c r="B196" s="0" t="n">
        <f aca="false">A196*$I$7</f>
        <v>0.0211187214611872</v>
      </c>
      <c r="C196" s="0" t="n">
        <f aca="true">RAND()</f>
        <v>0.216592922900432</v>
      </c>
      <c r="D196" s="0" t="n">
        <f aca="true">NORMINV(RAND(),0,1)</f>
        <v>-1.83833024270547</v>
      </c>
      <c r="E196" s="0" t="n">
        <f aca="true">NORMINV(RAND(),0,1)</f>
        <v>1.09954754908632</v>
      </c>
      <c r="F196" s="0" t="n">
        <f aca="false">F195*EXP(($D$7*(LN($E$7)-LN(F195))-$G$7*$F$7-0.5*$C$7^2)*$I$7+$C$7*$I$7^0.5*E196+($F$7+$H$7*D196)*(IF(C196&lt;$G$7*$I$7,1,0)))</f>
        <v>27.3038113839968</v>
      </c>
    </row>
    <row r="197" customFormat="false" ht="12.75" hidden="false" customHeight="false" outlineLevel="0" collapsed="false">
      <c r="A197" s="0" t="n">
        <v>186</v>
      </c>
      <c r="B197" s="0" t="n">
        <f aca="false">A197*$I$7</f>
        <v>0.0212328767123288</v>
      </c>
      <c r="C197" s="0" t="n">
        <f aca="true">RAND()</f>
        <v>0.952266002705917</v>
      </c>
      <c r="D197" s="0" t="n">
        <f aca="true">NORMINV(RAND(),0,1)</f>
        <v>0.214058345572011</v>
      </c>
      <c r="E197" s="0" t="n">
        <f aca="true">NORMINV(RAND(),0,1)</f>
        <v>0.903114384342167</v>
      </c>
      <c r="F197" s="0" t="n">
        <f aca="false">F196*EXP(($D$7*(LN($E$7)-LN(F196))-$G$7*$F$7-0.5*$C$7^2)*$I$7+$C$7*$I$7^0.5*E197+($F$7+$H$7*D197)*(IF(C197&lt;$G$7*$I$7,1,0)))</f>
        <v>25.5042275891118</v>
      </c>
    </row>
    <row r="198" customFormat="false" ht="12.75" hidden="false" customHeight="false" outlineLevel="0" collapsed="false">
      <c r="A198" s="0" t="n">
        <v>187</v>
      </c>
      <c r="B198" s="0" t="n">
        <f aca="false">A198*$I$7</f>
        <v>0.0213470319634703</v>
      </c>
      <c r="C198" s="0" t="n">
        <f aca="true">RAND()</f>
        <v>0.572925756314619</v>
      </c>
      <c r="D198" s="0" t="n">
        <f aca="true">NORMINV(RAND(),0,1)</f>
        <v>-1.29901954797015</v>
      </c>
      <c r="E198" s="0" t="n">
        <f aca="true">NORMINV(RAND(),0,1)</f>
        <v>-1.19318248835525</v>
      </c>
      <c r="F198" s="0" t="n">
        <f aca="false">F197*EXP(($D$7*(LN($E$7)-LN(F197))-$G$7*$F$7-0.5*$C$7^2)*$I$7+$C$7*$I$7^0.5*E198+($F$7+$H$7*D198)*(IF(C198&lt;$G$7*$I$7,1,0)))</f>
        <v>24.0349630697697</v>
      </c>
    </row>
    <row r="199" customFormat="false" ht="12.75" hidden="false" customHeight="false" outlineLevel="0" collapsed="false">
      <c r="A199" s="0" t="n">
        <v>188</v>
      </c>
      <c r="B199" s="0" t="n">
        <f aca="false">A199*$I$7</f>
        <v>0.0214611872146119</v>
      </c>
      <c r="C199" s="0" t="n">
        <f aca="true">RAND()</f>
        <v>0.508635940320703</v>
      </c>
      <c r="D199" s="0" t="n">
        <f aca="true">NORMINV(RAND(),0,1)</f>
        <v>-0.0597694294094702</v>
      </c>
      <c r="E199" s="0" t="n">
        <f aca="true">NORMINV(RAND(),0,1)</f>
        <v>-1.31462707480605</v>
      </c>
      <c r="F199" s="0" t="n">
        <f aca="false">F198*EXP(($D$7*(LN($E$7)-LN(F198))-$G$7*$F$7-0.5*$C$7^2)*$I$7+$C$7*$I$7^0.5*E199+($F$7+$H$7*D199)*(IF(C199&lt;$G$7*$I$7,1,0)))</f>
        <v>22.9503310897556</v>
      </c>
    </row>
    <row r="200" customFormat="false" ht="12.75" hidden="false" customHeight="false" outlineLevel="0" collapsed="false">
      <c r="A200" s="0" t="n">
        <v>189</v>
      </c>
      <c r="B200" s="0" t="n">
        <f aca="false">A200*$I$7</f>
        <v>0.0215753424657534</v>
      </c>
      <c r="C200" s="0" t="n">
        <f aca="true">RAND()</f>
        <v>0.55304400095269</v>
      </c>
      <c r="D200" s="0" t="n">
        <f aca="true">NORMINV(RAND(),0,1)</f>
        <v>0.0436938516131642</v>
      </c>
      <c r="E200" s="0" t="n">
        <f aca="true">NORMINV(RAND(),0,1)</f>
        <v>-0.0408347930965924</v>
      </c>
      <c r="F200" s="0" t="n">
        <f aca="false">F199*EXP(($D$7*(LN($E$7)-LN(F199))-$G$7*$F$7-0.5*$C$7^2)*$I$7+$C$7*$I$7^0.5*E200+($F$7+$H$7*D200)*(IF(C200&lt;$G$7*$I$7,1,0)))</f>
        <v>22.2375164456507</v>
      </c>
    </row>
    <row r="201" customFormat="false" ht="12.75" hidden="false" customHeight="false" outlineLevel="0" collapsed="false">
      <c r="A201" s="0" t="n">
        <v>190</v>
      </c>
      <c r="B201" s="0" t="n">
        <f aca="false">A201*$I$7</f>
        <v>0.021689497716895</v>
      </c>
      <c r="C201" s="0" t="n">
        <f aca="true">RAND()</f>
        <v>0.227064087424944</v>
      </c>
      <c r="D201" s="0" t="n">
        <f aca="true">NORMINV(RAND(),0,1)</f>
        <v>1.38496490883866</v>
      </c>
      <c r="E201" s="0" t="n">
        <f aca="true">NORMINV(RAND(),0,1)</f>
        <v>-2.35524301071882</v>
      </c>
      <c r="F201" s="0" t="n">
        <f aca="false">F200*EXP(($D$7*(LN($E$7)-LN(F200))-$G$7*$F$7-0.5*$C$7^2)*$I$7+$C$7*$I$7^0.5*E201+($F$7+$H$7*D201)*(IF(C201&lt;$G$7*$I$7,1,0)))</f>
        <v>21.5422127834257</v>
      </c>
    </row>
    <row r="202" customFormat="false" ht="12.75" hidden="false" customHeight="false" outlineLevel="0" collapsed="false">
      <c r="A202" s="0" t="n">
        <v>191</v>
      </c>
      <c r="B202" s="0" t="n">
        <f aca="false">A202*$I$7</f>
        <v>0.0218036529680365</v>
      </c>
      <c r="C202" s="0" t="n">
        <f aca="true">RAND()</f>
        <v>0.0284376464904513</v>
      </c>
      <c r="D202" s="0" t="n">
        <f aca="true">NORMINV(RAND(),0,1)</f>
        <v>0.946703532084738</v>
      </c>
      <c r="E202" s="0" t="n">
        <f aca="true">NORMINV(RAND(),0,1)</f>
        <v>-1.91190749759656</v>
      </c>
      <c r="F202" s="0" t="n">
        <f aca="false">F201*EXP(($D$7*(LN($E$7)-LN(F201))-$G$7*$F$7-0.5*$C$7^2)*$I$7+$C$7*$I$7^0.5*E202+($F$7+$H$7*D202)*(IF(C202&lt;$G$7*$I$7,1,0)))</f>
        <v>65.560007221121</v>
      </c>
    </row>
    <row r="203" customFormat="false" ht="12.75" hidden="false" customHeight="false" outlineLevel="0" collapsed="false">
      <c r="A203" s="0" t="n">
        <v>192</v>
      </c>
      <c r="B203" s="0" t="n">
        <f aca="false">A203*$I$7</f>
        <v>0.0219178082191781</v>
      </c>
      <c r="C203" s="0" t="n">
        <f aca="true">RAND()</f>
        <v>0.21219031259927</v>
      </c>
      <c r="D203" s="0" t="n">
        <f aca="true">NORMINV(RAND(),0,1)</f>
        <v>-0.326855876416756</v>
      </c>
      <c r="E203" s="0" t="n">
        <f aca="true">NORMINV(RAND(),0,1)</f>
        <v>-0.643249681129667</v>
      </c>
      <c r="F203" s="0" t="n">
        <f aca="false">F202*EXP(($D$7*(LN($E$7)-LN(F202))-$G$7*$F$7-0.5*$C$7^2)*$I$7+$C$7*$I$7^0.5*E203+($F$7+$H$7*D203)*(IF(C203&lt;$G$7*$I$7,1,0)))</f>
        <v>49.8910196189429</v>
      </c>
    </row>
    <row r="204" customFormat="false" ht="12.75" hidden="false" customHeight="false" outlineLevel="0" collapsed="false">
      <c r="A204" s="0" t="n">
        <v>193</v>
      </c>
      <c r="B204" s="0" t="n">
        <f aca="false">A204*$I$7</f>
        <v>0.0220319634703196</v>
      </c>
      <c r="C204" s="0" t="n">
        <f aca="true">RAND()</f>
        <v>0.911448998959106</v>
      </c>
      <c r="D204" s="0" t="n">
        <f aca="true">NORMINV(RAND(),0,1)</f>
        <v>-0.147993541401079</v>
      </c>
      <c r="E204" s="0" t="n">
        <f aca="true">NORMINV(RAND(),0,1)</f>
        <v>-0.465332959831991</v>
      </c>
      <c r="F204" s="0" t="n">
        <f aca="false">F203*EXP(($D$7*(LN($E$7)-LN(F203))-$G$7*$F$7-0.5*$C$7^2)*$I$7+$C$7*$I$7^0.5*E204+($F$7+$H$7*D204)*(IF(C204&lt;$G$7*$I$7,1,0)))</f>
        <v>40.4328964295144</v>
      </c>
    </row>
    <row r="205" customFormat="false" ht="12.75" hidden="false" customHeight="false" outlineLevel="0" collapsed="false">
      <c r="A205" s="0" t="n">
        <v>194</v>
      </c>
      <c r="B205" s="0" t="n">
        <f aca="false">A205*$I$7</f>
        <v>0.0221461187214612</v>
      </c>
      <c r="C205" s="0" t="n">
        <f aca="true">RAND()</f>
        <v>0.897198165103618</v>
      </c>
      <c r="D205" s="0" t="n">
        <f aca="true">NORMINV(RAND(),0,1)</f>
        <v>-1.66877815310513</v>
      </c>
      <c r="E205" s="0" t="n">
        <f aca="true">NORMINV(RAND(),0,1)</f>
        <v>-1.10491496297951</v>
      </c>
      <c r="F205" s="0" t="n">
        <f aca="false">F204*EXP(($D$7*(LN($E$7)-LN(F204))-$G$7*$F$7-0.5*$C$7^2)*$I$7+$C$7*$I$7^0.5*E205+($F$7+$H$7*D205)*(IF(C205&lt;$G$7*$I$7,1,0)))</f>
        <v>34.3082764251789</v>
      </c>
    </row>
    <row r="206" customFormat="false" ht="12.75" hidden="false" customHeight="false" outlineLevel="0" collapsed="false">
      <c r="A206" s="0" t="n">
        <v>195</v>
      </c>
      <c r="B206" s="0" t="n">
        <f aca="false">A206*$I$7</f>
        <v>0.0222602739726027</v>
      </c>
      <c r="C206" s="0" t="n">
        <f aca="true">RAND()</f>
        <v>0.179356505757208</v>
      </c>
      <c r="D206" s="0" t="n">
        <f aca="true">NORMINV(RAND(),0,1)</f>
        <v>1.07796961470635</v>
      </c>
      <c r="E206" s="0" t="n">
        <f aca="true">NORMINV(RAND(),0,1)</f>
        <v>0.951781488567846</v>
      </c>
      <c r="F206" s="0" t="n">
        <f aca="false">F205*EXP(($D$7*(LN($E$7)-LN(F205))-$G$7*$F$7-0.5*$C$7^2)*$I$7+$C$7*$I$7^0.5*E206+($F$7+$H$7*D206)*(IF(C206&lt;$G$7*$I$7,1,0)))</f>
        <v>30.4237476807109</v>
      </c>
    </row>
    <row r="207" customFormat="false" ht="12.75" hidden="false" customHeight="false" outlineLevel="0" collapsed="false">
      <c r="A207" s="0" t="n">
        <v>196</v>
      </c>
      <c r="B207" s="0" t="n">
        <f aca="false">A207*$I$7</f>
        <v>0.0223744292237443</v>
      </c>
      <c r="C207" s="0" t="n">
        <f aca="true">RAND()</f>
        <v>0.671926509481911</v>
      </c>
      <c r="D207" s="0" t="n">
        <f aca="true">NORMINV(RAND(),0,1)</f>
        <v>-0.210711058619005</v>
      </c>
      <c r="E207" s="0" t="n">
        <f aca="true">NORMINV(RAND(),0,1)</f>
        <v>-0.776419809030277</v>
      </c>
      <c r="F207" s="0" t="n">
        <f aca="false">F206*EXP(($D$7*(LN($E$7)-LN(F206))-$G$7*$F$7-0.5*$C$7^2)*$I$7+$C$7*$I$7^0.5*E207+($F$7+$H$7*D207)*(IF(C207&lt;$G$7*$I$7,1,0)))</f>
        <v>27.5762647909762</v>
      </c>
    </row>
    <row r="208" customFormat="false" ht="12.75" hidden="false" customHeight="false" outlineLevel="0" collapsed="false">
      <c r="A208" s="0" t="n">
        <v>197</v>
      </c>
      <c r="B208" s="0" t="n">
        <f aca="false">A208*$I$7</f>
        <v>0.0224885844748858</v>
      </c>
      <c r="C208" s="0" t="n">
        <f aca="true">RAND()</f>
        <v>0.595119267924172</v>
      </c>
      <c r="D208" s="0" t="n">
        <f aca="true">NORMINV(RAND(),0,1)</f>
        <v>0.657497573562193</v>
      </c>
      <c r="E208" s="0" t="n">
        <f aca="true">NORMINV(RAND(),0,1)</f>
        <v>1.28822013653333</v>
      </c>
      <c r="F208" s="0" t="n">
        <f aca="false">F207*EXP(($D$7*(LN($E$7)-LN(F207))-$G$7*$F$7-0.5*$C$7^2)*$I$7+$C$7*$I$7^0.5*E208+($F$7+$H$7*D208)*(IF(C208&lt;$G$7*$I$7,1,0)))</f>
        <v>25.7321404270391</v>
      </c>
    </row>
    <row r="209" customFormat="false" ht="12.75" hidden="false" customHeight="false" outlineLevel="0" collapsed="false">
      <c r="A209" s="0" t="n">
        <v>198</v>
      </c>
      <c r="B209" s="0" t="n">
        <f aca="false">A209*$I$7</f>
        <v>0.0226027397260274</v>
      </c>
      <c r="C209" s="0" t="n">
        <f aca="true">RAND()</f>
        <v>0.476966101152456</v>
      </c>
      <c r="D209" s="0" t="n">
        <f aca="true">NORMINV(RAND(),0,1)</f>
        <v>1.86935241087083</v>
      </c>
      <c r="E209" s="0" t="n">
        <f aca="true">NORMINV(RAND(),0,1)</f>
        <v>-1.3394407825055</v>
      </c>
      <c r="F209" s="0" t="n">
        <f aca="false">F208*EXP(($D$7*(LN($E$7)-LN(F208))-$G$7*$F$7-0.5*$C$7^2)*$I$7+$C$7*$I$7^0.5*E209+($F$7+$H$7*D209)*(IF(C209&lt;$G$7*$I$7,1,0)))</f>
        <v>24.1891978446368</v>
      </c>
    </row>
    <row r="210" customFormat="false" ht="12.75" hidden="false" customHeight="false" outlineLevel="0" collapsed="false">
      <c r="A210" s="0" t="n">
        <v>199</v>
      </c>
      <c r="B210" s="0" t="n">
        <f aca="false">A210*$I$7</f>
        <v>0.0227168949771689</v>
      </c>
      <c r="C210" s="0" t="n">
        <f aca="true">RAND()</f>
        <v>0.8027322428987</v>
      </c>
      <c r="D210" s="0" t="n">
        <f aca="true">NORMINV(RAND(),0,1)</f>
        <v>-0.0882821405162731</v>
      </c>
      <c r="E210" s="0" t="n">
        <f aca="true">NORMINV(RAND(),0,1)</f>
        <v>1.59700424962964</v>
      </c>
      <c r="F210" s="0" t="n">
        <f aca="false">F209*EXP(($D$7*(LN($E$7)-LN(F209))-$G$7*$F$7-0.5*$C$7^2)*$I$7+$C$7*$I$7^0.5*E210+($F$7+$H$7*D210)*(IF(C210&lt;$G$7*$I$7,1,0)))</f>
        <v>23.280153441496</v>
      </c>
    </row>
    <row r="211" customFormat="false" ht="12.75" hidden="false" customHeight="false" outlineLevel="0" collapsed="false">
      <c r="A211" s="0" t="n">
        <v>200</v>
      </c>
      <c r="B211" s="0" t="n">
        <f aca="false">A211*$I$7</f>
        <v>0.0228310502283105</v>
      </c>
      <c r="C211" s="0" t="n">
        <f aca="true">RAND()</f>
        <v>0.257208663225812</v>
      </c>
      <c r="D211" s="0" t="n">
        <f aca="true">NORMINV(RAND(),0,1)</f>
        <v>0.468653169612183</v>
      </c>
      <c r="E211" s="0" t="n">
        <f aca="true">NORMINV(RAND(),0,1)</f>
        <v>1.79326042958571</v>
      </c>
      <c r="F211" s="0" t="n">
        <f aca="false">F210*EXP(($D$7*(LN($E$7)-LN(F210))-$G$7*$F$7-0.5*$C$7^2)*$I$7+$C$7*$I$7^0.5*E211+($F$7+$H$7*D211)*(IF(C211&lt;$G$7*$I$7,1,0)))</f>
        <v>22.6162968830318</v>
      </c>
    </row>
    <row r="212" customFormat="false" ht="12.75" hidden="false" customHeight="false" outlineLevel="0" collapsed="false">
      <c r="A212" s="0" t="n">
        <v>201</v>
      </c>
      <c r="B212" s="0" t="n">
        <f aca="false">A212*$I$7</f>
        <v>0.0229452054794521</v>
      </c>
      <c r="C212" s="0" t="n">
        <f aca="true">RAND()</f>
        <v>0.683702486115017</v>
      </c>
      <c r="D212" s="0" t="n">
        <f aca="true">NORMINV(RAND(),0,1)</f>
        <v>0.578976638733441</v>
      </c>
      <c r="E212" s="0" t="n">
        <f aca="true">NORMINV(RAND(),0,1)</f>
        <v>-0.470663957403171</v>
      </c>
      <c r="F212" s="0" t="n">
        <f aca="false">F211*EXP(($D$7*(LN($E$7)-LN(F211))-$G$7*$F$7-0.5*$C$7^2)*$I$7+$C$7*$I$7^0.5*E212+($F$7+$H$7*D212)*(IF(C212&lt;$G$7*$I$7,1,0)))</f>
        <v>21.957062565523</v>
      </c>
    </row>
    <row r="213" customFormat="false" ht="12.75" hidden="false" customHeight="false" outlineLevel="0" collapsed="false">
      <c r="A213" s="0" t="n">
        <v>202</v>
      </c>
      <c r="B213" s="0" t="n">
        <f aca="false">A213*$I$7</f>
        <v>0.0230593607305936</v>
      </c>
      <c r="C213" s="0" t="n">
        <f aca="true">RAND()</f>
        <v>0.106432394193373</v>
      </c>
      <c r="D213" s="0" t="n">
        <f aca="true">NORMINV(RAND(),0,1)</f>
        <v>0.776920654750486</v>
      </c>
      <c r="E213" s="0" t="n">
        <f aca="true">NORMINV(RAND(),0,1)</f>
        <v>1.75593236254773</v>
      </c>
      <c r="F213" s="0" t="n">
        <f aca="false">F212*EXP(($D$7*(LN($E$7)-LN(F212))-$G$7*$F$7-0.5*$C$7^2)*$I$7+$C$7*$I$7^0.5*E213+($F$7+$H$7*D213)*(IF(C213&lt;$G$7*$I$7,1,0)))</f>
        <v>21.6152204890632</v>
      </c>
    </row>
    <row r="214" customFormat="false" ht="12.75" hidden="false" customHeight="false" outlineLevel="0" collapsed="false">
      <c r="A214" s="0" t="n">
        <v>203</v>
      </c>
      <c r="B214" s="0" t="n">
        <f aca="false">A214*$I$7</f>
        <v>0.0231735159817352</v>
      </c>
      <c r="C214" s="0" t="n">
        <f aca="true">RAND()</f>
        <v>0.54669423653839</v>
      </c>
      <c r="D214" s="0" t="n">
        <f aca="true">NORMINV(RAND(),0,1)</f>
        <v>-0.235135854394153</v>
      </c>
      <c r="E214" s="0" t="n">
        <f aca="true">NORMINV(RAND(),0,1)</f>
        <v>0.261286824610361</v>
      </c>
      <c r="F214" s="0" t="n">
        <f aca="false">F213*EXP(($D$7*(LN($E$7)-LN(F213))-$G$7*$F$7-0.5*$C$7^2)*$I$7+$C$7*$I$7^0.5*E214+($F$7+$H$7*D214)*(IF(C214&lt;$G$7*$I$7,1,0)))</f>
        <v>21.2530039698331</v>
      </c>
    </row>
    <row r="215" customFormat="false" ht="12.75" hidden="false" customHeight="false" outlineLevel="0" collapsed="false">
      <c r="A215" s="0" t="n">
        <v>204</v>
      </c>
      <c r="B215" s="0" t="n">
        <f aca="false">A215*$I$7</f>
        <v>0.0232876712328767</v>
      </c>
      <c r="C215" s="0" t="n">
        <f aca="true">RAND()</f>
        <v>0.563103456231544</v>
      </c>
      <c r="D215" s="0" t="n">
        <f aca="true">NORMINV(RAND(),0,1)</f>
        <v>0.658941141747468</v>
      </c>
      <c r="E215" s="0" t="n">
        <f aca="true">NORMINV(RAND(),0,1)</f>
        <v>0.262900145106839</v>
      </c>
      <c r="F215" s="0" t="n">
        <f aca="false">F214*EXP(($D$7*(LN($E$7)-LN(F214))-$G$7*$F$7-0.5*$C$7^2)*$I$7+$C$7*$I$7^0.5*E215+($F$7+$H$7*D215)*(IF(C215&lt;$G$7*$I$7,1,0)))</f>
        <v>20.9777484056628</v>
      </c>
    </row>
    <row r="216" customFormat="false" ht="12.75" hidden="false" customHeight="false" outlineLevel="0" collapsed="false">
      <c r="A216" s="0" t="n">
        <v>205</v>
      </c>
      <c r="B216" s="0" t="n">
        <f aca="false">A216*$I$7</f>
        <v>0.0234018264840183</v>
      </c>
      <c r="C216" s="0" t="n">
        <f aca="true">RAND()</f>
        <v>0.67157038423751</v>
      </c>
      <c r="D216" s="0" t="n">
        <f aca="true">NORMINV(RAND(),0,1)</f>
        <v>-0.417558537689959</v>
      </c>
      <c r="E216" s="0" t="n">
        <f aca="true">NORMINV(RAND(),0,1)</f>
        <v>-1.12285879152515</v>
      </c>
      <c r="F216" s="0" t="n">
        <f aca="false">F215*EXP(($D$7*(LN($E$7)-LN(F215))-$G$7*$F$7-0.5*$C$7^2)*$I$7+$C$7*$I$7^0.5*E216+($F$7+$H$7*D216)*(IF(C216&lt;$G$7*$I$7,1,0)))</f>
        <v>20.6757346756822</v>
      </c>
    </row>
    <row r="217" customFormat="false" ht="12.75" hidden="false" customHeight="false" outlineLevel="0" collapsed="false">
      <c r="A217" s="0" t="n">
        <v>206</v>
      </c>
      <c r="B217" s="0" t="n">
        <f aca="false">A217*$I$7</f>
        <v>0.0235159817351598</v>
      </c>
      <c r="C217" s="0" t="n">
        <f aca="true">RAND()</f>
        <v>0.0178610394972645</v>
      </c>
      <c r="D217" s="0" t="n">
        <f aca="true">NORMINV(RAND(),0,1)</f>
        <v>-0.49330825539323</v>
      </c>
      <c r="E217" s="0" t="n">
        <f aca="true">NORMINV(RAND(),0,1)</f>
        <v>-0.398701301826803</v>
      </c>
      <c r="F217" s="0" t="n">
        <f aca="false">F216*EXP(($D$7*(LN($E$7)-LN(F216))-$G$7*$F$7-0.5*$C$7^2)*$I$7+$C$7*$I$7^0.5*E217+($F$7+$H$7*D217)*(IF(C217&lt;$G$7*$I$7,1,0)))</f>
        <v>11.3375628242445</v>
      </c>
    </row>
    <row r="218" customFormat="false" ht="12.75" hidden="false" customHeight="false" outlineLevel="0" collapsed="false">
      <c r="A218" s="0" t="n">
        <v>207</v>
      </c>
      <c r="B218" s="0" t="n">
        <f aca="false">A218*$I$7</f>
        <v>0.0236301369863014</v>
      </c>
      <c r="C218" s="0" t="n">
        <f aca="true">RAND()</f>
        <v>0.183329822733821</v>
      </c>
      <c r="D218" s="0" t="n">
        <f aca="true">NORMINV(RAND(),0,1)</f>
        <v>-0.763782914297078</v>
      </c>
      <c r="E218" s="0" t="n">
        <f aca="true">NORMINV(RAND(),0,1)</f>
        <v>-0.183168240212684</v>
      </c>
      <c r="F218" s="0" t="n">
        <f aca="false">F217*EXP(($D$7*(LN($E$7)-LN(F217))-$G$7*$F$7-0.5*$C$7^2)*$I$7+$C$7*$I$7^0.5*E218+($F$7+$H$7*D218)*(IF(C218&lt;$G$7*$I$7,1,0)))</f>
        <v>12.8986240564051</v>
      </c>
    </row>
    <row r="219" customFormat="false" ht="12.75" hidden="false" customHeight="false" outlineLevel="0" collapsed="false">
      <c r="A219" s="0" t="n">
        <v>208</v>
      </c>
      <c r="B219" s="0" t="n">
        <f aca="false">A219*$I$7</f>
        <v>0.0237442922374429</v>
      </c>
      <c r="C219" s="0" t="n">
        <f aca="true">RAND()</f>
        <v>0.307441561844593</v>
      </c>
      <c r="D219" s="0" t="n">
        <f aca="true">NORMINV(RAND(),0,1)</f>
        <v>0.356315035639657</v>
      </c>
      <c r="E219" s="0" t="n">
        <f aca="true">NORMINV(RAND(),0,1)</f>
        <v>1.36786639962311</v>
      </c>
      <c r="F219" s="0" t="n">
        <f aca="false">F218*EXP(($D$7*(LN($E$7)-LN(F218))-$G$7*$F$7-0.5*$C$7^2)*$I$7+$C$7*$I$7^0.5*E219+($F$7+$H$7*D219)*(IF(C219&lt;$G$7*$I$7,1,0)))</f>
        <v>14.3197481686628</v>
      </c>
    </row>
    <row r="220" customFormat="false" ht="12.75" hidden="false" customHeight="false" outlineLevel="0" collapsed="false">
      <c r="A220" s="0" t="n">
        <v>209</v>
      </c>
      <c r="B220" s="0" t="n">
        <f aca="false">A220*$I$7</f>
        <v>0.0238584474885845</v>
      </c>
      <c r="C220" s="0" t="n">
        <f aca="true">RAND()</f>
        <v>0.971903070809678</v>
      </c>
      <c r="D220" s="0" t="n">
        <f aca="true">NORMINV(RAND(),0,1)</f>
        <v>0.320558491943568</v>
      </c>
      <c r="E220" s="0" t="n">
        <f aca="true">NORMINV(RAND(),0,1)</f>
        <v>0.309477668006561</v>
      </c>
      <c r="F220" s="0" t="n">
        <f aca="false">F219*EXP(($D$7*(LN($E$7)-LN(F219))-$G$7*$F$7-0.5*$C$7^2)*$I$7+$C$7*$I$7^0.5*E220+($F$7+$H$7*D220)*(IF(C220&lt;$G$7*$I$7,1,0)))</f>
        <v>15.4700095217692</v>
      </c>
    </row>
    <row r="221" customFormat="false" ht="12.75" hidden="false" customHeight="false" outlineLevel="0" collapsed="false">
      <c r="A221" s="0" t="n">
        <v>210</v>
      </c>
      <c r="B221" s="0" t="n">
        <f aca="false">A221*$I$7</f>
        <v>0.023972602739726</v>
      </c>
      <c r="C221" s="0" t="n">
        <f aca="true">RAND()</f>
        <v>0.0864262157954475</v>
      </c>
      <c r="D221" s="0" t="n">
        <f aca="true">NORMINV(RAND(),0,1)</f>
        <v>-0.164262958052896</v>
      </c>
      <c r="E221" s="0" t="n">
        <f aca="true">NORMINV(RAND(),0,1)</f>
        <v>1.21077405699529</v>
      </c>
      <c r="F221" s="0" t="n">
        <f aca="false">F220*EXP(($D$7*(LN($E$7)-LN(F220))-$G$7*$F$7-0.5*$C$7^2)*$I$7+$C$7*$I$7^0.5*E221+($F$7+$H$7*D221)*(IF(C221&lt;$G$7*$I$7,1,0)))</f>
        <v>16.4679455635429</v>
      </c>
    </row>
    <row r="222" customFormat="false" ht="12.75" hidden="false" customHeight="false" outlineLevel="0" collapsed="false">
      <c r="A222" s="0" t="n">
        <v>211</v>
      </c>
      <c r="B222" s="0" t="n">
        <f aca="false">A222*$I$7</f>
        <v>0.0240867579908676</v>
      </c>
      <c r="C222" s="0" t="n">
        <f aca="true">RAND()</f>
        <v>0.791920411104979</v>
      </c>
      <c r="D222" s="0" t="n">
        <f aca="true">NORMINV(RAND(),0,1)</f>
        <v>-1.69319404360195</v>
      </c>
      <c r="E222" s="0" t="n">
        <f aca="true">NORMINV(RAND(),0,1)</f>
        <v>0.357907785946698</v>
      </c>
      <c r="F222" s="0" t="n">
        <f aca="false">F221*EXP(($D$7*(LN($E$7)-LN(F221))-$G$7*$F$7-0.5*$C$7^2)*$I$7+$C$7*$I$7^0.5*E222+($F$7+$H$7*D222)*(IF(C222&lt;$G$7*$I$7,1,0)))</f>
        <v>17.2346580026736</v>
      </c>
    </row>
    <row r="223" customFormat="false" ht="12.75" hidden="false" customHeight="false" outlineLevel="0" collapsed="false">
      <c r="A223" s="0" t="n">
        <v>212</v>
      </c>
      <c r="B223" s="0" t="n">
        <f aca="false">A223*$I$7</f>
        <v>0.0242009132420091</v>
      </c>
      <c r="C223" s="0" t="n">
        <f aca="true">RAND()</f>
        <v>0.640615576137103</v>
      </c>
      <c r="D223" s="0" t="n">
        <f aca="true">NORMINV(RAND(),0,1)</f>
        <v>0.544334818880008</v>
      </c>
      <c r="E223" s="0" t="n">
        <f aca="true">NORMINV(RAND(),0,1)</f>
        <v>-0.105901717848417</v>
      </c>
      <c r="F223" s="0" t="n">
        <f aca="false">F222*EXP(($D$7*(LN($E$7)-LN(F222))-$G$7*$F$7-0.5*$C$7^2)*$I$7+$C$7*$I$7^0.5*E223+($F$7+$H$7*D223)*(IF(C223&lt;$G$7*$I$7,1,0)))</f>
        <v>17.8241207680011</v>
      </c>
    </row>
    <row r="224" customFormat="false" ht="12.75" hidden="false" customHeight="false" outlineLevel="0" collapsed="false">
      <c r="A224" s="0" t="n">
        <v>213</v>
      </c>
      <c r="B224" s="0" t="n">
        <f aca="false">A224*$I$7</f>
        <v>0.0243150684931507</v>
      </c>
      <c r="C224" s="0" t="n">
        <f aca="true">RAND()</f>
        <v>0.983663112512781</v>
      </c>
      <c r="D224" s="0" t="n">
        <f aca="true">NORMINV(RAND(),0,1)</f>
        <v>0.627783791061462</v>
      </c>
      <c r="E224" s="0" t="n">
        <f aca="true">NORMINV(RAND(),0,1)</f>
        <v>-1.72798341200715</v>
      </c>
      <c r="F224" s="0" t="n">
        <f aca="false">F223*EXP(($D$7*(LN($E$7)-LN(F223))-$G$7*$F$7-0.5*$C$7^2)*$I$7+$C$7*$I$7^0.5*E224+($F$7+$H$7*D224)*(IF(C224&lt;$G$7*$I$7,1,0)))</f>
        <v>18.1978874037682</v>
      </c>
    </row>
    <row r="225" customFormat="false" ht="12.75" hidden="false" customHeight="false" outlineLevel="0" collapsed="false">
      <c r="A225" s="0" t="n">
        <v>214</v>
      </c>
      <c r="B225" s="0" t="n">
        <f aca="false">A225*$I$7</f>
        <v>0.0244292237442922</v>
      </c>
      <c r="C225" s="0" t="n">
        <f aca="true">RAND()</f>
        <v>0.838279523096209</v>
      </c>
      <c r="D225" s="0" t="n">
        <f aca="true">NORMINV(RAND(),0,1)</f>
        <v>0.67637638922097</v>
      </c>
      <c r="E225" s="0" t="n">
        <f aca="true">NORMINV(RAND(),0,1)</f>
        <v>1.01469525331673</v>
      </c>
      <c r="F225" s="0" t="n">
        <f aca="false">F224*EXP(($D$7*(LN($E$7)-LN(F224))-$G$7*$F$7-0.5*$C$7^2)*$I$7+$C$7*$I$7^0.5*E225+($F$7+$H$7*D225)*(IF(C225&lt;$G$7*$I$7,1,0)))</f>
        <v>18.6549476768577</v>
      </c>
    </row>
    <row r="226" customFormat="false" ht="12.75" hidden="false" customHeight="false" outlineLevel="0" collapsed="false">
      <c r="A226" s="0" t="n">
        <v>215</v>
      </c>
      <c r="B226" s="0" t="n">
        <f aca="false">A226*$I$7</f>
        <v>0.0245433789954338</v>
      </c>
      <c r="C226" s="0" t="n">
        <f aca="true">RAND()</f>
        <v>0.0774585708143886</v>
      </c>
      <c r="D226" s="0" t="n">
        <f aca="true">NORMINV(RAND(),0,1)</f>
        <v>1.71748645650493</v>
      </c>
      <c r="E226" s="0" t="n">
        <f aca="true">NORMINV(RAND(),0,1)</f>
        <v>0.0131140995434603</v>
      </c>
      <c r="F226" s="0" t="n">
        <f aca="false">F225*EXP(($D$7*(LN($E$7)-LN(F225))-$G$7*$F$7-0.5*$C$7^2)*$I$7+$C$7*$I$7^0.5*E226+($F$7+$H$7*D226)*(IF(C226&lt;$G$7*$I$7,1,0)))</f>
        <v>18.9545399068574</v>
      </c>
    </row>
    <row r="227" customFormat="false" ht="12.75" hidden="false" customHeight="false" outlineLevel="0" collapsed="false">
      <c r="A227" s="0" t="n">
        <v>216</v>
      </c>
      <c r="B227" s="0" t="n">
        <f aca="false">A227*$I$7</f>
        <v>0.0246575342465753</v>
      </c>
      <c r="C227" s="0" t="n">
        <f aca="true">RAND()</f>
        <v>0.640964664378714</v>
      </c>
      <c r="D227" s="0" t="n">
        <f aca="true">NORMINV(RAND(),0,1)</f>
        <v>-0.558405384356862</v>
      </c>
      <c r="E227" s="0" t="n">
        <f aca="true">NORMINV(RAND(),0,1)</f>
        <v>-2.30725561450416</v>
      </c>
      <c r="F227" s="0" t="n">
        <f aca="false">F226*EXP(($D$7*(LN($E$7)-LN(F226))-$G$7*$F$7-0.5*$C$7^2)*$I$7+$C$7*$I$7^0.5*E227+($F$7+$H$7*D227)*(IF(C227&lt;$G$7*$I$7,1,0)))</f>
        <v>19.0468284075387</v>
      </c>
    </row>
    <row r="228" customFormat="false" ht="12.75" hidden="false" customHeight="false" outlineLevel="0" collapsed="false">
      <c r="A228" s="0" t="n">
        <v>217</v>
      </c>
      <c r="B228" s="0" t="n">
        <f aca="false">A228*$I$7</f>
        <v>0.0247716894977169</v>
      </c>
      <c r="C228" s="0" t="n">
        <f aca="true">RAND()</f>
        <v>0.587114922472879</v>
      </c>
      <c r="D228" s="0" t="n">
        <f aca="true">NORMINV(RAND(),0,1)</f>
        <v>0.800578881777074</v>
      </c>
      <c r="E228" s="0" t="n">
        <f aca="true">NORMINV(RAND(),0,1)</f>
        <v>0.62806795237639</v>
      </c>
      <c r="F228" s="0" t="n">
        <f aca="false">F227*EXP(($D$7*(LN($E$7)-LN(F227))-$G$7*$F$7-0.5*$C$7^2)*$I$7+$C$7*$I$7^0.5*E228+($F$7+$H$7*D228)*(IF(C228&lt;$G$7*$I$7,1,0)))</f>
        <v>19.2990794035806</v>
      </c>
    </row>
    <row r="229" customFormat="false" ht="12.75" hidden="false" customHeight="false" outlineLevel="0" collapsed="false">
      <c r="A229" s="0" t="n">
        <v>218</v>
      </c>
      <c r="B229" s="0" t="n">
        <f aca="false">A229*$I$7</f>
        <v>0.0248858447488584</v>
      </c>
      <c r="C229" s="0" t="n">
        <f aca="true">RAND()</f>
        <v>0.386916197542054</v>
      </c>
      <c r="D229" s="0" t="n">
        <f aca="true">NORMINV(RAND(),0,1)</f>
        <v>2.33423531765356</v>
      </c>
      <c r="E229" s="0" t="n">
        <f aca="true">NORMINV(RAND(),0,1)</f>
        <v>-0.365283520953167</v>
      </c>
      <c r="F229" s="0" t="n">
        <f aca="false">F228*EXP(($D$7*(LN($E$7)-LN(F228))-$G$7*$F$7-0.5*$C$7^2)*$I$7+$C$7*$I$7^0.5*E229+($F$7+$H$7*D229)*(IF(C229&lt;$G$7*$I$7,1,0)))</f>
        <v>19.4340437992229</v>
      </c>
    </row>
    <row r="230" customFormat="false" ht="12.75" hidden="false" customHeight="false" outlineLevel="0" collapsed="false">
      <c r="A230" s="0" t="n">
        <v>219</v>
      </c>
      <c r="B230" s="0" t="n">
        <f aca="false">A230*$I$7</f>
        <v>0.025</v>
      </c>
      <c r="C230" s="0" t="n">
        <f aca="true">RAND()</f>
        <v>0.915384189183579</v>
      </c>
      <c r="D230" s="0" t="n">
        <f aca="true">NORMINV(RAND(),0,1)</f>
        <v>-1.20479937832201</v>
      </c>
      <c r="E230" s="0" t="n">
        <f aca="true">NORMINV(RAND(),0,1)</f>
        <v>1.16498684973269</v>
      </c>
      <c r="F230" s="0" t="n">
        <f aca="false">F229*EXP(($D$7*(LN($E$7)-LN(F229))-$G$7*$F$7-0.5*$C$7^2)*$I$7+$C$7*$I$7^0.5*E230+($F$7+$H$7*D230)*(IF(C230&lt;$G$7*$I$7,1,0)))</f>
        <v>19.6349123449585</v>
      </c>
    </row>
    <row r="231" customFormat="false" ht="12.75" hidden="false" customHeight="false" outlineLevel="0" collapsed="false">
      <c r="A231" s="0" t="n">
        <v>220</v>
      </c>
      <c r="B231" s="0" t="n">
        <f aca="false">A231*$I$7</f>
        <v>0.0251141552511416</v>
      </c>
      <c r="C231" s="0" t="n">
        <f aca="true">RAND()</f>
        <v>0.0744096501522706</v>
      </c>
      <c r="D231" s="0" t="n">
        <f aca="true">NORMINV(RAND(),0,1)</f>
        <v>-0.707757363573246</v>
      </c>
      <c r="E231" s="0" t="n">
        <f aca="true">NORMINV(RAND(),0,1)</f>
        <v>0.261509979143235</v>
      </c>
      <c r="F231" s="0" t="n">
        <f aca="false">F230*EXP(($D$7*(LN($E$7)-LN(F230))-$G$7*$F$7-0.5*$C$7^2)*$I$7+$C$7*$I$7^0.5*E231+($F$7+$H$7*D231)*(IF(C231&lt;$G$7*$I$7,1,0)))</f>
        <v>19.7341074529988</v>
      </c>
    </row>
    <row r="232" customFormat="false" ht="12.75" hidden="false" customHeight="false" outlineLevel="0" collapsed="false">
      <c r="A232" s="0" t="n">
        <v>221</v>
      </c>
      <c r="B232" s="0" t="n">
        <f aca="false">A232*$I$7</f>
        <v>0.0252283105022831</v>
      </c>
      <c r="C232" s="0" t="n">
        <f aca="true">RAND()</f>
        <v>0.862135413387426</v>
      </c>
      <c r="D232" s="0" t="n">
        <f aca="true">NORMINV(RAND(),0,1)</f>
        <v>0.10099533198259</v>
      </c>
      <c r="E232" s="0" t="n">
        <f aca="true">NORMINV(RAND(),0,1)</f>
        <v>1.42183222490716</v>
      </c>
      <c r="F232" s="0" t="n">
        <f aca="false">F231*EXP(($D$7*(LN($E$7)-LN(F231))-$G$7*$F$7-0.5*$C$7^2)*$I$7+$C$7*$I$7^0.5*E232+($F$7+$H$7*D232)*(IF(C232&lt;$G$7*$I$7,1,0)))</f>
        <v>19.8848156748488</v>
      </c>
    </row>
    <row r="233" customFormat="false" ht="12.75" hidden="false" customHeight="false" outlineLevel="0" collapsed="false">
      <c r="A233" s="0" t="n">
        <v>222</v>
      </c>
      <c r="B233" s="0" t="n">
        <f aca="false">A233*$I$7</f>
        <v>0.0253424657534247</v>
      </c>
      <c r="C233" s="0" t="n">
        <f aca="true">RAND()</f>
        <v>0.476130457910076</v>
      </c>
      <c r="D233" s="0" t="n">
        <f aca="true">NORMINV(RAND(),0,1)</f>
        <v>-0.660495081716361</v>
      </c>
      <c r="E233" s="0" t="n">
        <f aca="true">NORMINV(RAND(),0,1)</f>
        <v>0.195053584252028</v>
      </c>
      <c r="F233" s="0" t="n">
        <f aca="false">F232*EXP(($D$7*(LN($E$7)-LN(F232))-$G$7*$F$7-0.5*$C$7^2)*$I$7+$C$7*$I$7^0.5*E233+($F$7+$H$7*D233)*(IF(C233&lt;$G$7*$I$7,1,0)))</f>
        <v>19.9234049464531</v>
      </c>
    </row>
    <row r="234" customFormat="false" ht="12.75" hidden="false" customHeight="false" outlineLevel="0" collapsed="false">
      <c r="A234" s="0" t="n">
        <v>223</v>
      </c>
      <c r="B234" s="0" t="n">
        <f aca="false">A234*$I$7</f>
        <v>0.0254566210045662</v>
      </c>
      <c r="C234" s="0" t="n">
        <f aca="true">RAND()</f>
        <v>0.54786925050163</v>
      </c>
      <c r="D234" s="0" t="n">
        <f aca="true">NORMINV(RAND(),0,1)</f>
        <v>-0.953225579510236</v>
      </c>
      <c r="E234" s="0" t="n">
        <f aca="true">NORMINV(RAND(),0,1)</f>
        <v>0.932761367717626</v>
      </c>
      <c r="F234" s="0" t="n">
        <f aca="false">F233*EXP(($D$7*(LN($E$7)-LN(F233))-$G$7*$F$7-0.5*$C$7^2)*$I$7+$C$7*$I$7^0.5*E234+($F$7+$H$7*D234)*(IF(C234&lt;$G$7*$I$7,1,0)))</f>
        <v>20.0004718654622</v>
      </c>
    </row>
    <row r="235" customFormat="false" ht="12.75" hidden="false" customHeight="false" outlineLevel="0" collapsed="false">
      <c r="A235" s="0" t="n">
        <v>224</v>
      </c>
      <c r="B235" s="0" t="n">
        <f aca="false">A235*$I$7</f>
        <v>0.0255707762557078</v>
      </c>
      <c r="C235" s="0" t="n">
        <f aca="true">RAND()</f>
        <v>0.358670029138194</v>
      </c>
      <c r="D235" s="0" t="n">
        <f aca="true">NORMINV(RAND(),0,1)</f>
        <v>-0.918661982794424</v>
      </c>
      <c r="E235" s="0" t="n">
        <f aca="true">NORMINV(RAND(),0,1)</f>
        <v>0.504690240081173</v>
      </c>
      <c r="F235" s="0" t="n">
        <f aca="false">F234*EXP(($D$7*(LN($E$7)-LN(F234))-$G$7*$F$7-0.5*$C$7^2)*$I$7+$C$7*$I$7^0.5*E235+($F$7+$H$7*D235)*(IF(C235&lt;$G$7*$I$7,1,0)))</f>
        <v>20.0326417088088</v>
      </c>
    </row>
    <row r="236" customFormat="false" ht="12.75" hidden="false" customHeight="false" outlineLevel="0" collapsed="false">
      <c r="A236" s="0" t="n">
        <v>225</v>
      </c>
      <c r="B236" s="0" t="n">
        <f aca="false">A236*$I$7</f>
        <v>0.0256849315068493</v>
      </c>
      <c r="C236" s="0" t="n">
        <f aca="true">RAND()</f>
        <v>0.694637922828875</v>
      </c>
      <c r="D236" s="0" t="n">
        <f aca="true">NORMINV(RAND(),0,1)</f>
        <v>1.59622252790517</v>
      </c>
      <c r="E236" s="0" t="n">
        <f aca="true">NORMINV(RAND(),0,1)</f>
        <v>1.14503464654402</v>
      </c>
      <c r="F236" s="0" t="n">
        <f aca="false">F235*EXP(($D$7*(LN($E$7)-LN(F235))-$G$7*$F$7-0.5*$C$7^2)*$I$7+$C$7*$I$7^0.5*E236+($F$7+$H$7*D236)*(IF(C236&lt;$G$7*$I$7,1,0)))</f>
        <v>20.0987124748053</v>
      </c>
    </row>
    <row r="237" customFormat="false" ht="12.75" hidden="false" customHeight="false" outlineLevel="0" collapsed="false">
      <c r="A237" s="0" t="n">
        <v>226</v>
      </c>
      <c r="B237" s="0" t="n">
        <f aca="false">A237*$I$7</f>
        <v>0.0257990867579909</v>
      </c>
      <c r="C237" s="0" t="n">
        <f aca="true">RAND()</f>
        <v>0.458044848803416</v>
      </c>
      <c r="D237" s="0" t="n">
        <f aca="true">NORMINV(RAND(),0,1)</f>
        <v>0.932339211374206</v>
      </c>
      <c r="E237" s="0" t="n">
        <f aca="true">NORMINV(RAND(),0,1)</f>
        <v>0.157598077380036</v>
      </c>
      <c r="F237" s="0" t="n">
        <f aca="false">F236*EXP(($D$7*(LN($E$7)-LN(F236))-$G$7*$F$7-0.5*$C$7^2)*$I$7+$C$7*$I$7^0.5*E237+($F$7+$H$7*D237)*(IF(C237&lt;$G$7*$I$7,1,0)))</f>
        <v>20.0861733792825</v>
      </c>
    </row>
    <row r="238" customFormat="false" ht="12.75" hidden="false" customHeight="false" outlineLevel="0" collapsed="false">
      <c r="A238" s="0" t="n">
        <v>227</v>
      </c>
      <c r="B238" s="0" t="n">
        <f aca="false">A238*$I$7</f>
        <v>0.0259132420091324</v>
      </c>
      <c r="C238" s="0" t="n">
        <f aca="true">RAND()</f>
        <v>0.25373499485756</v>
      </c>
      <c r="D238" s="0" t="n">
        <f aca="true">NORMINV(RAND(),0,1)</f>
        <v>2.35263799238816</v>
      </c>
      <c r="E238" s="0" t="n">
        <f aca="true">NORMINV(RAND(),0,1)</f>
        <v>-1.07990493925451</v>
      </c>
      <c r="F238" s="0" t="n">
        <f aca="false">F237*EXP(($D$7*(LN($E$7)-LN(F237))-$G$7*$F$7-0.5*$C$7^2)*$I$7+$C$7*$I$7^0.5*E238+($F$7+$H$7*D238)*(IF(C238&lt;$G$7*$I$7,1,0)))</f>
        <v>19.9970252535753</v>
      </c>
    </row>
    <row r="239" customFormat="false" ht="12.75" hidden="false" customHeight="false" outlineLevel="0" collapsed="false">
      <c r="A239" s="0" t="n">
        <v>228</v>
      </c>
      <c r="B239" s="0" t="n">
        <f aca="false">A239*$I$7</f>
        <v>0.026027397260274</v>
      </c>
      <c r="C239" s="0" t="n">
        <f aca="true">RAND()</f>
        <v>0.100274669784786</v>
      </c>
      <c r="D239" s="0" t="n">
        <f aca="true">NORMINV(RAND(),0,1)</f>
        <v>0.496035990342209</v>
      </c>
      <c r="E239" s="0" t="n">
        <f aca="true">NORMINV(RAND(),0,1)</f>
        <v>1.01386912652823</v>
      </c>
      <c r="F239" s="0" t="n">
        <f aca="false">F238*EXP(($D$7*(LN($E$7)-LN(F238))-$G$7*$F$7-0.5*$C$7^2)*$I$7+$C$7*$I$7^0.5*E239+($F$7+$H$7*D239)*(IF(C239&lt;$G$7*$I$7,1,0)))</f>
        <v>20.062694741614</v>
      </c>
    </row>
    <row r="240" customFormat="false" ht="12.75" hidden="false" customHeight="false" outlineLevel="0" collapsed="false">
      <c r="A240" s="0" t="n">
        <v>229</v>
      </c>
      <c r="B240" s="0" t="n">
        <f aca="false">A240*$I$7</f>
        <v>0.0261415525114155</v>
      </c>
      <c r="C240" s="0" t="n">
        <f aca="true">RAND()</f>
        <v>0.412200980046407</v>
      </c>
      <c r="D240" s="0" t="n">
        <f aca="true">NORMINV(RAND(),0,1)</f>
        <v>-0.59177511661129</v>
      </c>
      <c r="E240" s="0" t="n">
        <f aca="true">NORMINV(RAND(),0,1)</f>
        <v>-1.62523721923126</v>
      </c>
      <c r="F240" s="0" t="n">
        <f aca="false">F239*EXP(($D$7*(LN($E$7)-LN(F239))-$G$7*$F$7-0.5*$C$7^2)*$I$7+$C$7*$I$7^0.5*E240+($F$7+$H$7*D240)*(IF(C240&lt;$G$7*$I$7,1,0)))</f>
        <v>19.9440931651922</v>
      </c>
    </row>
    <row r="241" customFormat="false" ht="12.75" hidden="false" customHeight="false" outlineLevel="0" collapsed="false">
      <c r="A241" s="0" t="n">
        <v>230</v>
      </c>
      <c r="B241" s="0" t="n">
        <f aca="false">A241*$I$7</f>
        <v>0.0262557077625571</v>
      </c>
      <c r="C241" s="0" t="n">
        <f aca="true">RAND()</f>
        <v>0.621833499286408</v>
      </c>
      <c r="D241" s="0" t="n">
        <f aca="true">NORMINV(RAND(),0,1)</f>
        <v>0.333961814154622</v>
      </c>
      <c r="E241" s="0" t="n">
        <f aca="true">NORMINV(RAND(),0,1)</f>
        <v>1.75403407566666</v>
      </c>
      <c r="F241" s="0" t="n">
        <f aca="false">F240*EXP(($D$7*(LN($E$7)-LN(F240))-$G$7*$F$7-0.5*$C$7^2)*$I$7+$C$7*$I$7^0.5*E241+($F$7+$H$7*D241)*(IF(C241&lt;$G$7*$I$7,1,0)))</f>
        <v>20.0692580143618</v>
      </c>
    </row>
    <row r="242" customFormat="false" ht="12.75" hidden="false" customHeight="false" outlineLevel="0" collapsed="false">
      <c r="A242" s="0" t="n">
        <v>231</v>
      </c>
      <c r="B242" s="0" t="n">
        <f aca="false">A242*$I$7</f>
        <v>0.0263698630136986</v>
      </c>
      <c r="C242" s="0" t="n">
        <f aca="true">RAND()</f>
        <v>0.593739543783597</v>
      </c>
      <c r="D242" s="0" t="n">
        <f aca="true">NORMINV(RAND(),0,1)</f>
        <v>-0.266111298271451</v>
      </c>
      <c r="E242" s="0" t="n">
        <f aca="true">NORMINV(RAND(),0,1)</f>
        <v>0.482514249131937</v>
      </c>
      <c r="F242" s="0" t="n">
        <f aca="false">F241*EXP(($D$7*(LN($E$7)-LN(F241))-$G$7*$F$7-0.5*$C$7^2)*$I$7+$C$7*$I$7^0.5*E242+($F$7+$H$7*D242)*(IF(C242&lt;$G$7*$I$7,1,0)))</f>
        <v>20.0843601295443</v>
      </c>
    </row>
    <row r="243" customFormat="false" ht="12.75" hidden="false" customHeight="false" outlineLevel="0" collapsed="false">
      <c r="A243" s="0" t="n">
        <v>232</v>
      </c>
      <c r="B243" s="0" t="n">
        <f aca="false">A243*$I$7</f>
        <v>0.0264840182648402</v>
      </c>
      <c r="C243" s="0" t="n">
        <f aca="true">RAND()</f>
        <v>0.706000699349564</v>
      </c>
      <c r="D243" s="0" t="n">
        <f aca="true">NORMINV(RAND(),0,1)</f>
        <v>0.269578065980667</v>
      </c>
      <c r="E243" s="0" t="n">
        <f aca="true">NORMINV(RAND(),0,1)</f>
        <v>-0.352163900946715</v>
      </c>
      <c r="F243" s="0" t="n">
        <f aca="false">F242*EXP(($D$7*(LN($E$7)-LN(F242))-$G$7*$F$7-0.5*$C$7^2)*$I$7+$C$7*$I$7^0.5*E243+($F$7+$H$7*D243)*(IF(C243&lt;$G$7*$I$7,1,0)))</f>
        <v>20.0423290600492</v>
      </c>
    </row>
    <row r="244" customFormat="false" ht="12.75" hidden="false" customHeight="false" outlineLevel="0" collapsed="false">
      <c r="A244" s="0" t="n">
        <v>233</v>
      </c>
      <c r="B244" s="0" t="n">
        <f aca="false">A244*$I$7</f>
        <v>0.0265981735159817</v>
      </c>
      <c r="C244" s="0" t="n">
        <f aca="true">RAND()</f>
        <v>0.511949808406294</v>
      </c>
      <c r="D244" s="0" t="n">
        <f aca="true">NORMINV(RAND(),0,1)</f>
        <v>0.164105457372716</v>
      </c>
      <c r="E244" s="0" t="n">
        <f aca="true">NORMINV(RAND(),0,1)</f>
        <v>-0.250162285403491</v>
      </c>
      <c r="F244" s="0" t="n">
        <f aca="false">F243*EXP(($D$7*(LN($E$7)-LN(F243))-$G$7*$F$7-0.5*$C$7^2)*$I$7+$C$7*$I$7^0.5*E244+($F$7+$H$7*D244)*(IF(C244&lt;$G$7*$I$7,1,0)))</f>
        <v>20.0164975110621</v>
      </c>
    </row>
    <row r="245" customFormat="false" ht="12.75" hidden="false" customHeight="false" outlineLevel="0" collapsed="false">
      <c r="A245" s="0" t="n">
        <v>234</v>
      </c>
      <c r="B245" s="0" t="n">
        <f aca="false">A245*$I$7</f>
        <v>0.0267123287671233</v>
      </c>
      <c r="C245" s="0" t="n">
        <f aca="true">RAND()</f>
        <v>0.551615271034701</v>
      </c>
      <c r="D245" s="0" t="n">
        <f aca="true">NORMINV(RAND(),0,1)</f>
        <v>1.06586794649749</v>
      </c>
      <c r="E245" s="0" t="n">
        <f aca="true">NORMINV(RAND(),0,1)</f>
        <v>0.241092924448156</v>
      </c>
      <c r="F245" s="0" t="n">
        <f aca="false">F244*EXP(($D$7*(LN($E$7)-LN(F244))-$G$7*$F$7-0.5*$C$7^2)*$I$7+$C$7*$I$7^0.5*E245+($F$7+$H$7*D245)*(IF(C245&lt;$G$7*$I$7,1,0)))</f>
        <v>20.0280982091769</v>
      </c>
    </row>
    <row r="246" customFormat="false" ht="12.75" hidden="false" customHeight="false" outlineLevel="0" collapsed="false">
      <c r="A246" s="0" t="n">
        <v>235</v>
      </c>
      <c r="B246" s="0" t="n">
        <f aca="false">A246*$I$7</f>
        <v>0.0268264840182648</v>
      </c>
      <c r="C246" s="0" t="n">
        <f aca="true">RAND()</f>
        <v>0.401135186768882</v>
      </c>
      <c r="D246" s="0" t="n">
        <f aca="true">NORMINV(RAND(),0,1)</f>
        <v>-0.337825674567468</v>
      </c>
      <c r="E246" s="0" t="n">
        <f aca="true">NORMINV(RAND(),0,1)</f>
        <v>-2.58537493704687</v>
      </c>
      <c r="F246" s="0" t="n">
        <f aca="false">F245*EXP(($D$7*(LN($E$7)-LN(F245))-$G$7*$F$7-0.5*$C$7^2)*$I$7+$C$7*$I$7^0.5*E246+($F$7+$H$7*D246)*(IF(C246&lt;$G$7*$I$7,1,0)))</f>
        <v>19.8563452933338</v>
      </c>
    </row>
    <row r="247" customFormat="false" ht="12.75" hidden="false" customHeight="false" outlineLevel="0" collapsed="false">
      <c r="A247" s="0" t="n">
        <v>236</v>
      </c>
      <c r="B247" s="0" t="n">
        <f aca="false">A247*$I$7</f>
        <v>0.0269406392694064</v>
      </c>
      <c r="C247" s="0" t="n">
        <f aca="true">RAND()</f>
        <v>0.570495198080654</v>
      </c>
      <c r="D247" s="0" t="n">
        <f aca="true">NORMINV(RAND(),0,1)</f>
        <v>1.09694880885789</v>
      </c>
      <c r="E247" s="0" t="n">
        <f aca="true">NORMINV(RAND(),0,1)</f>
        <v>0.0708083802430236</v>
      </c>
      <c r="F247" s="0" t="n">
        <f aca="false">F246*EXP(($D$7*(LN($E$7)-LN(F246))-$G$7*$F$7-0.5*$C$7^2)*$I$7+$C$7*$I$7^0.5*E247+($F$7+$H$7*D247)*(IF(C247&lt;$G$7*$I$7,1,0)))</f>
        <v>19.8934643924615</v>
      </c>
    </row>
    <row r="248" customFormat="false" ht="12.75" hidden="false" customHeight="false" outlineLevel="0" collapsed="false">
      <c r="A248" s="0" t="n">
        <v>237</v>
      </c>
      <c r="B248" s="0" t="n">
        <f aca="false">A248*$I$7</f>
        <v>0.0270547945205479</v>
      </c>
      <c r="C248" s="0" t="n">
        <f aca="true">RAND()</f>
        <v>0.781839279009327</v>
      </c>
      <c r="D248" s="0" t="n">
        <f aca="true">NORMINV(RAND(),0,1)</f>
        <v>0.497858111284189</v>
      </c>
      <c r="E248" s="0" t="n">
        <f aca="true">NORMINV(RAND(),0,1)</f>
        <v>0.245964689944037</v>
      </c>
      <c r="F248" s="0" t="n">
        <f aca="false">F247*EXP(($D$7*(LN($E$7)-LN(F247))-$G$7*$F$7-0.5*$C$7^2)*$I$7+$C$7*$I$7^0.5*E248+($F$7+$H$7*D248)*(IF(C248&lt;$G$7*$I$7,1,0)))</f>
        <v>19.9333442597054</v>
      </c>
    </row>
    <row r="249" customFormat="false" ht="12.75" hidden="false" customHeight="false" outlineLevel="0" collapsed="false">
      <c r="A249" s="0" t="n">
        <v>238</v>
      </c>
      <c r="B249" s="0" t="n">
        <f aca="false">A249*$I$7</f>
        <v>0.0271689497716895</v>
      </c>
      <c r="C249" s="0" t="n">
        <f aca="true">RAND()</f>
        <v>0.533233404234066</v>
      </c>
      <c r="D249" s="0" t="n">
        <f aca="true">NORMINV(RAND(),0,1)</f>
        <v>-0.0726970639356895</v>
      </c>
      <c r="E249" s="0" t="n">
        <f aca="true">NORMINV(RAND(),0,1)</f>
        <v>0.481534386260967</v>
      </c>
      <c r="F249" s="0" t="n">
        <f aca="false">F248*EXP(($D$7*(LN($E$7)-LN(F248))-$G$7*$F$7-0.5*$C$7^2)*$I$7+$C$7*$I$7^0.5*E249+($F$7+$H$7*D249)*(IF(C249&lt;$G$7*$I$7,1,0)))</f>
        <v>19.9792538671167</v>
      </c>
    </row>
    <row r="250" customFormat="false" ht="12.75" hidden="false" customHeight="false" outlineLevel="0" collapsed="false">
      <c r="A250" s="0" t="n">
        <v>239</v>
      </c>
      <c r="B250" s="0" t="n">
        <f aca="false">A250*$I$7</f>
        <v>0.027283105022831</v>
      </c>
      <c r="C250" s="0" t="n">
        <f aca="true">RAND()</f>
        <v>0.749167776656927</v>
      </c>
      <c r="D250" s="0" t="n">
        <f aca="true">NORMINV(RAND(),0,1)</f>
        <v>0.17700160414315</v>
      </c>
      <c r="E250" s="0" t="n">
        <f aca="true">NORMINV(RAND(),0,1)</f>
        <v>0.614510470974404</v>
      </c>
      <c r="F250" s="0" t="n">
        <f aca="false">F249*EXP(($D$7*(LN($E$7)-LN(F249))-$G$7*$F$7-0.5*$C$7^2)*$I$7+$C$7*$I$7^0.5*E250+($F$7+$H$7*D250)*(IF(C250&lt;$G$7*$I$7,1,0)))</f>
        <v>20.0232867798311</v>
      </c>
    </row>
    <row r="251" customFormat="false" ht="12.75" hidden="false" customHeight="false" outlineLevel="0" collapsed="false">
      <c r="A251" s="0" t="n">
        <v>240</v>
      </c>
      <c r="B251" s="0" t="n">
        <f aca="false">A251*$I$7</f>
        <v>0.0273972602739726</v>
      </c>
      <c r="C251" s="0" t="n">
        <f aca="true">RAND()</f>
        <v>0.108179820744138</v>
      </c>
      <c r="D251" s="0" t="n">
        <f aca="true">NORMINV(RAND(),0,1)</f>
        <v>-1.0394159890782</v>
      </c>
      <c r="E251" s="0" t="n">
        <f aca="true">NORMINV(RAND(),0,1)</f>
        <v>0.730641412467162</v>
      </c>
      <c r="F251" s="0" t="n">
        <f aca="false">F250*EXP(($D$7*(LN($E$7)-LN(F250))-$G$7*$F$7-0.5*$C$7^2)*$I$7+$C$7*$I$7^0.5*E251+($F$7+$H$7*D251)*(IF(C251&lt;$G$7*$I$7,1,0)))</f>
        <v>20.0648002750916</v>
      </c>
    </row>
    <row r="252" customFormat="false" ht="12.75" hidden="false" customHeight="false" outlineLevel="0" collapsed="false">
      <c r="A252" s="0" t="n">
        <v>241</v>
      </c>
      <c r="B252" s="0" t="n">
        <f aca="false">A252*$I$7</f>
        <v>0.0275114155251142</v>
      </c>
      <c r="C252" s="0" t="n">
        <f aca="true">RAND()</f>
        <v>0.808544216097032</v>
      </c>
      <c r="D252" s="0" t="n">
        <f aca="true">NORMINV(RAND(),0,1)</f>
        <v>-0.191654670105835</v>
      </c>
      <c r="E252" s="0" t="n">
        <f aca="true">NORMINV(RAND(),0,1)</f>
        <v>-0.700594778230436</v>
      </c>
      <c r="F252" s="0" t="n">
        <f aca="false">F251*EXP(($D$7*(LN($E$7)-LN(F251))-$G$7*$F$7-0.5*$C$7^2)*$I$7+$C$7*$I$7^0.5*E252+($F$7+$H$7*D252)*(IF(C252&lt;$G$7*$I$7,1,0)))</f>
        <v>20.0049103372591</v>
      </c>
    </row>
    <row r="253" customFormat="false" ht="12.75" hidden="false" customHeight="false" outlineLevel="0" collapsed="false">
      <c r="A253" s="0" t="n">
        <v>242</v>
      </c>
      <c r="B253" s="0" t="n">
        <f aca="false">A253*$I$7</f>
        <v>0.0276255707762557</v>
      </c>
      <c r="C253" s="0" t="n">
        <f aca="true">RAND()</f>
        <v>0.11312215426457</v>
      </c>
      <c r="D253" s="0" t="n">
        <f aca="true">NORMINV(RAND(),0,1)</f>
        <v>1.84701331506091</v>
      </c>
      <c r="E253" s="0" t="n">
        <f aca="true">NORMINV(RAND(),0,1)</f>
        <v>-0.366852468083233</v>
      </c>
      <c r="F253" s="0" t="n">
        <f aca="false">F252*EXP(($D$7*(LN($E$7)-LN(F252))-$G$7*$F$7-0.5*$C$7^2)*$I$7+$C$7*$I$7^0.5*E253+($F$7+$H$7*D253)*(IF(C253&lt;$G$7*$I$7,1,0)))</f>
        <v>19.9801784073889</v>
      </c>
    </row>
    <row r="254" customFormat="false" ht="12.75" hidden="false" customHeight="false" outlineLevel="0" collapsed="false">
      <c r="A254" s="0" t="n">
        <v>243</v>
      </c>
      <c r="B254" s="0" t="n">
        <f aca="false">A254*$I$7</f>
        <v>0.0277397260273973</v>
      </c>
      <c r="C254" s="0" t="n">
        <f aca="true">RAND()</f>
        <v>0.542950639091786</v>
      </c>
      <c r="D254" s="0" t="n">
        <f aca="true">NORMINV(RAND(),0,1)</f>
        <v>-0.196054963401195</v>
      </c>
      <c r="E254" s="0" t="n">
        <f aca="true">NORMINV(RAND(),0,1)</f>
        <v>0.19480413727134</v>
      </c>
      <c r="F254" s="0" t="n">
        <f aca="false">F253*EXP(($D$7*(LN($E$7)-LN(F253))-$G$7*$F$7-0.5*$C$7^2)*$I$7+$C$7*$I$7^0.5*E254+($F$7+$H$7*D254)*(IF(C254&lt;$G$7*$I$7,1,0)))</f>
        <v>19.9970819024069</v>
      </c>
    </row>
    <row r="255" customFormat="false" ht="12.75" hidden="false" customHeight="false" outlineLevel="0" collapsed="false">
      <c r="A255" s="0" t="n">
        <v>244</v>
      </c>
      <c r="B255" s="0" t="n">
        <f aca="false">A255*$I$7</f>
        <v>0.0278538812785388</v>
      </c>
      <c r="C255" s="0" t="n">
        <f aca="true">RAND()</f>
        <v>0.582895969887491</v>
      </c>
      <c r="D255" s="0" t="n">
        <f aca="true">NORMINV(RAND(),0,1)</f>
        <v>-1.41039412329805</v>
      </c>
      <c r="E255" s="0" t="n">
        <f aca="true">NORMINV(RAND(),0,1)</f>
        <v>1.31433389905199</v>
      </c>
      <c r="F255" s="0" t="n">
        <f aca="false">F254*EXP(($D$7*(LN($E$7)-LN(F254))-$G$7*$F$7-0.5*$C$7^2)*$I$7+$C$7*$I$7^0.5*E255+($F$7+$H$7*D255)*(IF(C255&lt;$G$7*$I$7,1,0)))</f>
        <v>20.0820699478315</v>
      </c>
    </row>
    <row r="256" customFormat="false" ht="12.75" hidden="false" customHeight="false" outlineLevel="0" collapsed="false">
      <c r="A256" s="0" t="n">
        <v>245</v>
      </c>
      <c r="B256" s="0" t="n">
        <f aca="false">A256*$I$7</f>
        <v>0.0279680365296804</v>
      </c>
      <c r="C256" s="0" t="n">
        <f aca="true">RAND()</f>
        <v>0.104243698366218</v>
      </c>
      <c r="D256" s="0" t="n">
        <f aca="true">NORMINV(RAND(),0,1)</f>
        <v>-2.64194019585465</v>
      </c>
      <c r="E256" s="0" t="n">
        <f aca="true">NORMINV(RAND(),0,1)</f>
        <v>1.44507753881323</v>
      </c>
      <c r="F256" s="0" t="n">
        <f aca="false">F255*EXP(($D$7*(LN($E$7)-LN(F255))-$G$7*$F$7-0.5*$C$7^2)*$I$7+$C$7*$I$7^0.5*E256+($F$7+$H$7*D256)*(IF(C256&lt;$G$7*$I$7,1,0)))</f>
        <v>20.1563463787997</v>
      </c>
    </row>
    <row r="257" customFormat="false" ht="12.75" hidden="false" customHeight="false" outlineLevel="0" collapsed="false">
      <c r="A257" s="0" t="n">
        <v>246</v>
      </c>
      <c r="B257" s="0" t="n">
        <f aca="false">A257*$I$7</f>
        <v>0.0280821917808219</v>
      </c>
      <c r="C257" s="0" t="n">
        <f aca="true">RAND()</f>
        <v>0.322234616954602</v>
      </c>
      <c r="D257" s="0" t="n">
        <f aca="true">NORMINV(RAND(),0,1)</f>
        <v>-0.519817219184308</v>
      </c>
      <c r="E257" s="0" t="n">
        <f aca="true">NORMINV(RAND(),0,1)</f>
        <v>-0.572137144346335</v>
      </c>
      <c r="F257" s="0" t="n">
        <f aca="false">F256*EXP(($D$7*(LN($E$7)-LN(F256))-$G$7*$F$7-0.5*$C$7^2)*$I$7+$C$7*$I$7^0.5*E257+($F$7+$H$7*D257)*(IF(C257&lt;$G$7*$I$7,1,0)))</f>
        <v>20.0835756487804</v>
      </c>
    </row>
    <row r="258" customFormat="false" ht="12.75" hidden="false" customHeight="false" outlineLevel="0" collapsed="false">
      <c r="A258" s="0" t="n">
        <v>247</v>
      </c>
      <c r="B258" s="0" t="n">
        <f aca="false">A258*$I$7</f>
        <v>0.0281963470319635</v>
      </c>
      <c r="C258" s="0" t="n">
        <f aca="true">RAND()</f>
        <v>0.695297516760645</v>
      </c>
      <c r="D258" s="0" t="n">
        <f aca="true">NORMINV(RAND(),0,1)</f>
        <v>0.58817014271393</v>
      </c>
      <c r="E258" s="0" t="n">
        <f aca="true">NORMINV(RAND(),0,1)</f>
        <v>-0.380405788290757</v>
      </c>
      <c r="F258" s="0" t="n">
        <f aca="false">F257*EXP(($D$7*(LN($E$7)-LN(F257))-$G$7*$F$7-0.5*$C$7^2)*$I$7+$C$7*$I$7^0.5*E258+($F$7+$H$7*D258)*(IF(C258&lt;$G$7*$I$7,1,0)))</f>
        <v>20.0399107770963</v>
      </c>
    </row>
    <row r="259" customFormat="false" ht="12.75" hidden="false" customHeight="false" outlineLevel="0" collapsed="false">
      <c r="A259" s="0" t="n">
        <v>248</v>
      </c>
      <c r="B259" s="0" t="n">
        <f aca="false">A259*$I$7</f>
        <v>0.028310502283105</v>
      </c>
      <c r="C259" s="0" t="n">
        <f aca="true">RAND()</f>
        <v>0.930330026303225</v>
      </c>
      <c r="D259" s="0" t="n">
        <f aca="true">NORMINV(RAND(),0,1)</f>
        <v>-0.120747966898814</v>
      </c>
      <c r="E259" s="0" t="n">
        <f aca="true">NORMINV(RAND(),0,1)</f>
        <v>-0.225570275606936</v>
      </c>
      <c r="F259" s="0" t="n">
        <f aca="false">F258*EXP(($D$7*(LN($E$7)-LN(F258))-$G$7*$F$7-0.5*$C$7^2)*$I$7+$C$7*$I$7^0.5*E259+($F$7+$H$7*D259)*(IF(C259&lt;$G$7*$I$7,1,0)))</f>
        <v>20.0162114399798</v>
      </c>
    </row>
    <row r="260" customFormat="false" ht="12.75" hidden="false" customHeight="false" outlineLevel="0" collapsed="false">
      <c r="A260" s="0" t="n">
        <v>249</v>
      </c>
      <c r="B260" s="0" t="n">
        <f aca="false">A260*$I$7</f>
        <v>0.0284246575342466</v>
      </c>
      <c r="C260" s="0" t="n">
        <f aca="true">RAND()</f>
        <v>0.919327410559415</v>
      </c>
      <c r="D260" s="0" t="n">
        <f aca="true">NORMINV(RAND(),0,1)</f>
        <v>0.537443125888043</v>
      </c>
      <c r="E260" s="0" t="n">
        <f aca="true">NORMINV(RAND(),0,1)</f>
        <v>2.30222937555685</v>
      </c>
      <c r="F260" s="0" t="n">
        <f aca="false">F259*EXP(($D$7*(LN($E$7)-LN(F259))-$G$7*$F$7-0.5*$C$7^2)*$I$7+$C$7*$I$7^0.5*E260+($F$7+$H$7*D260)*(IF(C260&lt;$G$7*$I$7,1,0)))</f>
        <v>20.1606309072032</v>
      </c>
    </row>
    <row r="261" customFormat="false" ht="12.75" hidden="false" customHeight="false" outlineLevel="0" collapsed="false">
      <c r="A261" s="0" t="n">
        <v>250</v>
      </c>
      <c r="B261" s="0" t="n">
        <f aca="false">A261*$I$7</f>
        <v>0.0285388127853881</v>
      </c>
      <c r="C261" s="0" t="n">
        <f aca="true">RAND()</f>
        <v>0.150860909527342</v>
      </c>
      <c r="D261" s="0" t="n">
        <f aca="true">NORMINV(RAND(),0,1)</f>
        <v>1.4608719358067</v>
      </c>
      <c r="E261" s="0" t="n">
        <f aca="true">NORMINV(RAND(),0,1)</f>
        <v>-1.60960690221111</v>
      </c>
      <c r="F261" s="0" t="n">
        <f aca="false">F260*EXP(($D$7*(LN($E$7)-LN(F260))-$G$7*$F$7-0.5*$C$7^2)*$I$7+$C$7*$I$7^0.5*E261+($F$7+$H$7*D261)*(IF(C261&lt;$G$7*$I$7,1,0)))</f>
        <v>20.0201839045956</v>
      </c>
    </row>
    <row r="262" customFormat="false" ht="12.75" hidden="false" customHeight="false" outlineLevel="0" collapsed="false">
      <c r="A262" s="0" t="n">
        <v>251</v>
      </c>
      <c r="B262" s="0" t="n">
        <f aca="false">A262*$I$7</f>
        <v>0.0286529680365297</v>
      </c>
      <c r="C262" s="0" t="n">
        <f aca="true">RAND()</f>
        <v>0.613579873712056</v>
      </c>
      <c r="D262" s="0" t="n">
        <f aca="true">NORMINV(RAND(),0,1)</f>
        <v>-0.1325366876583</v>
      </c>
      <c r="E262" s="0" t="n">
        <f aca="true">NORMINV(RAND(),0,1)</f>
        <v>-1.66055776063409</v>
      </c>
      <c r="F262" s="0" t="n">
        <f aca="false">F261*EXP(($D$7*(LN($E$7)-LN(F261))-$G$7*$F$7-0.5*$C$7^2)*$I$7+$C$7*$I$7^0.5*E262+($F$7+$H$7*D262)*(IF(C262&lt;$G$7*$I$7,1,0)))</f>
        <v>19.9092199216268</v>
      </c>
    </row>
    <row r="263" customFormat="false" ht="12.75" hidden="false" customHeight="false" outlineLevel="0" collapsed="false">
      <c r="A263" s="0" t="n">
        <v>252</v>
      </c>
      <c r="B263" s="0" t="n">
        <f aca="false">A263*$I$7</f>
        <v>0.0287671232876712</v>
      </c>
      <c r="C263" s="0" t="n">
        <f aca="true">RAND()</f>
        <v>0.0381781207831698</v>
      </c>
      <c r="D263" s="0" t="n">
        <f aca="true">NORMINV(RAND(),0,1)</f>
        <v>0.340402723057462</v>
      </c>
      <c r="E263" s="0" t="n">
        <f aca="true">NORMINV(RAND(),0,1)</f>
        <v>0.575449559139642</v>
      </c>
      <c r="F263" s="0" t="n">
        <f aca="false">F262*EXP(($D$7*(LN($E$7)-LN(F262))-$G$7*$F$7-0.5*$C$7^2)*$I$7+$C$7*$I$7^0.5*E263+($F$7+$H$7*D263)*(IF(C263&lt;$G$7*$I$7,1,0)))</f>
        <v>19.9666014877311</v>
      </c>
    </row>
    <row r="264" customFormat="false" ht="12.75" hidden="false" customHeight="false" outlineLevel="0" collapsed="false">
      <c r="A264" s="0" t="n">
        <v>253</v>
      </c>
      <c r="B264" s="0" t="n">
        <f aca="false">A264*$I$7</f>
        <v>0.0288812785388128</v>
      </c>
      <c r="C264" s="0" t="n">
        <f aca="true">RAND()</f>
        <v>0.616091749036192</v>
      </c>
      <c r="D264" s="0" t="n">
        <f aca="true">NORMINV(RAND(),0,1)</f>
        <v>0.920547793152087</v>
      </c>
      <c r="E264" s="0" t="n">
        <f aca="true">NORMINV(RAND(),0,1)</f>
        <v>-0.0528557815920124</v>
      </c>
      <c r="F264" s="0" t="n">
        <f aca="false">F263*EXP(($D$7*(LN($E$7)-LN(F263))-$G$7*$F$7-0.5*$C$7^2)*$I$7+$C$7*$I$7^0.5*E264+($F$7+$H$7*D264)*(IF(C264&lt;$G$7*$I$7,1,0)))</f>
        <v>19.9707354898182</v>
      </c>
    </row>
    <row r="265" customFormat="false" ht="12.75" hidden="false" customHeight="false" outlineLevel="0" collapsed="false">
      <c r="A265" s="0" t="n">
        <v>254</v>
      </c>
      <c r="B265" s="0" t="n">
        <f aca="false">A265*$I$7</f>
        <v>0.0289954337899543</v>
      </c>
      <c r="C265" s="0" t="n">
        <f aca="true">RAND()</f>
        <v>0.753697584326478</v>
      </c>
      <c r="D265" s="0" t="n">
        <f aca="true">NORMINV(RAND(),0,1)</f>
        <v>1.92729104897978</v>
      </c>
      <c r="E265" s="0" t="n">
        <f aca="true">NORMINV(RAND(),0,1)</f>
        <v>1.49983379165692</v>
      </c>
      <c r="F265" s="0" t="n">
        <f aca="false">F264*EXP(($D$7*(LN($E$7)-LN(F264))-$G$7*$F$7-0.5*$C$7^2)*$I$7+$C$7*$I$7^0.5*E265+($F$7+$H$7*D265)*(IF(C265&lt;$G$7*$I$7,1,0)))</f>
        <v>20.0735810899789</v>
      </c>
    </row>
    <row r="266" customFormat="false" ht="12.75" hidden="false" customHeight="false" outlineLevel="0" collapsed="false">
      <c r="A266" s="0" t="n">
        <v>255</v>
      </c>
      <c r="B266" s="0" t="n">
        <f aca="false">A266*$I$7</f>
        <v>0.0291095890410959</v>
      </c>
      <c r="C266" s="0" t="n">
        <f aca="true">RAND()</f>
        <v>0.345602876798822</v>
      </c>
      <c r="D266" s="0" t="n">
        <f aca="true">NORMINV(RAND(),0,1)</f>
        <v>0.136479587193063</v>
      </c>
      <c r="E266" s="0" t="n">
        <f aca="true">NORMINV(RAND(),0,1)</f>
        <v>-0.249468930590387</v>
      </c>
      <c r="F266" s="0" t="n">
        <f aca="false">F265*EXP(($D$7*(LN($E$7)-LN(F265))-$G$7*$F$7-0.5*$C$7^2)*$I$7+$C$7*$I$7^0.5*E266+($F$7+$H$7*D266)*(IF(C266&lt;$G$7*$I$7,1,0)))</f>
        <v>20.040623545227</v>
      </c>
    </row>
    <row r="267" customFormat="false" ht="12.75" hidden="false" customHeight="false" outlineLevel="0" collapsed="false">
      <c r="A267" s="0" t="n">
        <v>256</v>
      </c>
      <c r="B267" s="0" t="n">
        <f aca="false">A267*$I$7</f>
        <v>0.0292237442922374</v>
      </c>
      <c r="C267" s="0" t="n">
        <f aca="true">RAND()</f>
        <v>0.0228972300131623</v>
      </c>
      <c r="D267" s="0" t="n">
        <f aca="true">NORMINV(RAND(),0,1)</f>
        <v>0.719036409465663</v>
      </c>
      <c r="E267" s="0" t="n">
        <f aca="true">NORMINV(RAND(),0,1)</f>
        <v>-0.353553696785471</v>
      </c>
      <c r="F267" s="0" t="n">
        <f aca="false">F266*EXP(($D$7*(LN($E$7)-LN(F266))-$G$7*$F$7-0.5*$C$7^2)*$I$7+$C$7*$I$7^0.5*E267+($F$7+$H$7*D267)*(IF(C267&lt;$G$7*$I$7,1,0)))</f>
        <v>47.4180723551762</v>
      </c>
    </row>
    <row r="268" customFormat="false" ht="12.75" hidden="false" customHeight="false" outlineLevel="0" collapsed="false">
      <c r="A268" s="0" t="n">
        <v>257</v>
      </c>
      <c r="B268" s="0" t="n">
        <f aca="false">A268*$I$7</f>
        <v>0.029337899543379</v>
      </c>
      <c r="C268" s="0" t="n">
        <f aca="true">RAND()</f>
        <v>0.386277794537201</v>
      </c>
      <c r="D268" s="0" t="n">
        <f aca="true">NORMINV(RAND(),0,1)</f>
        <v>-1.00694122634641</v>
      </c>
      <c r="E268" s="0" t="n">
        <f aca="true">NORMINV(RAND(),0,1)</f>
        <v>-1.03070358427388</v>
      </c>
      <c r="F268" s="0" t="n">
        <f aca="false">F267*EXP(($D$7*(LN($E$7)-LN(F267))-$G$7*$F$7-0.5*$C$7^2)*$I$7+$C$7*$I$7^0.5*E268+($F$7+$H$7*D268)*(IF(C268&lt;$G$7*$I$7,1,0)))</f>
        <v>38.8070023404555</v>
      </c>
    </row>
    <row r="269" customFormat="false" ht="12.75" hidden="false" customHeight="false" outlineLevel="0" collapsed="false">
      <c r="A269" s="0" t="n">
        <v>258</v>
      </c>
      <c r="B269" s="0" t="n">
        <f aca="false">A269*$I$7</f>
        <v>0.0294520547945206</v>
      </c>
      <c r="C269" s="0" t="n">
        <f aca="true">RAND()</f>
        <v>0.747893803559979</v>
      </c>
      <c r="D269" s="0" t="n">
        <f aca="true">NORMINV(RAND(),0,1)</f>
        <v>-0.314354392097454</v>
      </c>
      <c r="E269" s="0" t="n">
        <f aca="true">NORMINV(RAND(),0,1)</f>
        <v>-0.0910691819598195</v>
      </c>
      <c r="F269" s="0" t="n">
        <f aca="false">F268*EXP(($D$7*(LN($E$7)-LN(F268))-$G$7*$F$7-0.5*$C$7^2)*$I$7+$C$7*$I$7^0.5*E269+($F$7+$H$7*D269)*(IF(C269&lt;$G$7*$I$7,1,0)))</f>
        <v>33.3468674218817</v>
      </c>
    </row>
    <row r="270" customFormat="false" ht="12.75" hidden="false" customHeight="false" outlineLevel="0" collapsed="false">
      <c r="A270" s="0" t="n">
        <v>259</v>
      </c>
      <c r="B270" s="0" t="n">
        <f aca="false">A270*$I$7</f>
        <v>0.0295662100456621</v>
      </c>
      <c r="C270" s="0" t="n">
        <f aca="true">RAND()</f>
        <v>0.138072392128912</v>
      </c>
      <c r="D270" s="0" t="n">
        <f aca="true">NORMINV(RAND(),0,1)</f>
        <v>-0.353983785157576</v>
      </c>
      <c r="E270" s="0" t="n">
        <f aca="true">NORMINV(RAND(),0,1)</f>
        <v>0.279218139043592</v>
      </c>
      <c r="F270" s="0" t="n">
        <f aca="false">F269*EXP(($D$7*(LN($E$7)-LN(F269))-$G$7*$F$7-0.5*$C$7^2)*$I$7+$C$7*$I$7^0.5*E270+($F$7+$H$7*D270)*(IF(C270&lt;$G$7*$I$7,1,0)))</f>
        <v>29.6996168303424</v>
      </c>
    </row>
    <row r="271" customFormat="false" ht="12.75" hidden="false" customHeight="false" outlineLevel="0" collapsed="false">
      <c r="A271" s="0" t="n">
        <v>260</v>
      </c>
      <c r="B271" s="0" t="n">
        <f aca="false">A271*$I$7</f>
        <v>0.0296803652968037</v>
      </c>
      <c r="C271" s="0" t="n">
        <f aca="true">RAND()</f>
        <v>0.185944774499908</v>
      </c>
      <c r="D271" s="0" t="n">
        <f aca="true">NORMINV(RAND(),0,1)</f>
        <v>-1.79223230716899</v>
      </c>
      <c r="E271" s="0" t="n">
        <f aca="true">NORMINV(RAND(),0,1)</f>
        <v>1.6235784146167</v>
      </c>
      <c r="F271" s="0" t="n">
        <f aca="false">F270*EXP(($D$7*(LN($E$7)-LN(F270))-$G$7*$F$7-0.5*$C$7^2)*$I$7+$C$7*$I$7^0.5*E271+($F$7+$H$7*D271)*(IF(C271&lt;$G$7*$I$7,1,0)))</f>
        <v>27.277404071285</v>
      </c>
    </row>
    <row r="272" customFormat="false" ht="12.75" hidden="false" customHeight="false" outlineLevel="0" collapsed="false">
      <c r="A272" s="0" t="n">
        <v>261</v>
      </c>
      <c r="B272" s="0" t="n">
        <f aca="false">A272*$I$7</f>
        <v>0.0297945205479452</v>
      </c>
      <c r="C272" s="0" t="n">
        <f aca="true">RAND()</f>
        <v>0.275233001576371</v>
      </c>
      <c r="D272" s="0" t="n">
        <f aca="true">NORMINV(RAND(),0,1)</f>
        <v>-1.35448368623303</v>
      </c>
      <c r="E272" s="0" t="n">
        <f aca="true">NORMINV(RAND(),0,1)</f>
        <v>-0.338156020137253</v>
      </c>
      <c r="F272" s="0" t="n">
        <f aca="false">F271*EXP(($D$7*(LN($E$7)-LN(F271))-$G$7*$F$7-0.5*$C$7^2)*$I$7+$C$7*$I$7^0.5*E272+($F$7+$H$7*D272)*(IF(C272&lt;$G$7*$I$7,1,0)))</f>
        <v>25.3839951853349</v>
      </c>
    </row>
    <row r="273" customFormat="false" ht="12.75" hidden="false" customHeight="false" outlineLevel="0" collapsed="false">
      <c r="A273" s="0" t="n">
        <v>262</v>
      </c>
      <c r="B273" s="0" t="n">
        <f aca="false">A273*$I$7</f>
        <v>0.0299086757990868</v>
      </c>
      <c r="C273" s="0" t="n">
        <f aca="true">RAND()</f>
        <v>0.575580267658613</v>
      </c>
      <c r="D273" s="0" t="n">
        <f aca="true">NORMINV(RAND(),0,1)</f>
        <v>-0.753560040979643</v>
      </c>
      <c r="E273" s="0" t="n">
        <f aca="true">NORMINV(RAND(),0,1)</f>
        <v>-1.08332331398035</v>
      </c>
      <c r="F273" s="0" t="n">
        <f aca="false">F272*EXP(($D$7*(LN($E$7)-LN(F272))-$G$7*$F$7-0.5*$C$7^2)*$I$7+$C$7*$I$7^0.5*E273+($F$7+$H$7*D273)*(IF(C273&lt;$G$7*$I$7,1,0)))</f>
        <v>23.9559130522732</v>
      </c>
    </row>
    <row r="274" customFormat="false" ht="12.75" hidden="false" customHeight="false" outlineLevel="0" collapsed="false">
      <c r="A274" s="0" t="n">
        <v>263</v>
      </c>
      <c r="B274" s="0" t="n">
        <f aca="false">A274*$I$7</f>
        <v>0.0300228310502283</v>
      </c>
      <c r="C274" s="0" t="n">
        <f aca="true">RAND()</f>
        <v>0.60552096177549</v>
      </c>
      <c r="D274" s="0" t="n">
        <f aca="true">NORMINV(RAND(),0,1)</f>
        <v>-2.30649113851193</v>
      </c>
      <c r="E274" s="0" t="n">
        <f aca="true">NORMINV(RAND(),0,1)</f>
        <v>1.93921410157356</v>
      </c>
      <c r="F274" s="0" t="n">
        <f aca="false">F273*EXP(($D$7*(LN($E$7)-LN(F273))-$G$7*$F$7-0.5*$C$7^2)*$I$7+$C$7*$I$7^0.5*E274+($F$7+$H$7*D274)*(IF(C274&lt;$G$7*$I$7,1,0)))</f>
        <v>23.1320632398484</v>
      </c>
    </row>
    <row r="275" customFormat="false" ht="12.75" hidden="false" customHeight="false" outlineLevel="0" collapsed="false">
      <c r="A275" s="0" t="n">
        <v>264</v>
      </c>
      <c r="B275" s="0" t="n">
        <f aca="false">A275*$I$7</f>
        <v>0.0301369863013699</v>
      </c>
      <c r="C275" s="0" t="n">
        <f aca="true">RAND()</f>
        <v>0.862326388096482</v>
      </c>
      <c r="D275" s="0" t="n">
        <f aca="true">NORMINV(RAND(),0,1)</f>
        <v>-1.40781613382732</v>
      </c>
      <c r="E275" s="0" t="n">
        <f aca="true">NORMINV(RAND(),0,1)</f>
        <v>0.154946053968562</v>
      </c>
      <c r="F275" s="0" t="n">
        <f aca="false">F274*EXP(($D$7*(LN($E$7)-LN(F274))-$G$7*$F$7-0.5*$C$7^2)*$I$7+$C$7*$I$7^0.5*E275+($F$7+$H$7*D275)*(IF(C275&lt;$G$7*$I$7,1,0)))</f>
        <v>22.3873235302989</v>
      </c>
    </row>
    <row r="276" customFormat="false" ht="12.75" hidden="false" customHeight="false" outlineLevel="0" collapsed="false">
      <c r="A276" s="0" t="n">
        <v>265</v>
      </c>
      <c r="B276" s="0" t="n">
        <f aca="false">A276*$I$7</f>
        <v>0.0302511415525114</v>
      </c>
      <c r="C276" s="0" t="n">
        <f aca="true">RAND()</f>
        <v>0.767714337505864</v>
      </c>
      <c r="D276" s="0" t="n">
        <f aca="true">NORMINV(RAND(),0,1)</f>
        <v>0.0407447702188337</v>
      </c>
      <c r="E276" s="0" t="n">
        <f aca="true">NORMINV(RAND(),0,1)</f>
        <v>1.14633864228382</v>
      </c>
      <c r="F276" s="0" t="n">
        <f aca="false">F275*EXP(($D$7*(LN($E$7)-LN(F275))-$G$7*$F$7-0.5*$C$7^2)*$I$7+$C$7*$I$7^0.5*E276+($F$7+$H$7*D276)*(IF(C276&lt;$G$7*$I$7,1,0)))</f>
        <v>21.8985236885804</v>
      </c>
    </row>
    <row r="277" customFormat="false" ht="12.75" hidden="false" customHeight="false" outlineLevel="0" collapsed="false">
      <c r="A277" s="0" t="n">
        <v>266</v>
      </c>
      <c r="B277" s="0" t="n">
        <f aca="false">A277*$I$7</f>
        <v>0.030365296803653</v>
      </c>
      <c r="C277" s="0" t="n">
        <f aca="true">RAND()</f>
        <v>0.64113728983128</v>
      </c>
      <c r="D277" s="0" t="n">
        <f aca="true">NORMINV(RAND(),0,1)</f>
        <v>0.482544861267836</v>
      </c>
      <c r="E277" s="0" t="n">
        <f aca="true">NORMINV(RAND(),0,1)</f>
        <v>0.729423966212185</v>
      </c>
      <c r="F277" s="0" t="n">
        <f aca="false">F276*EXP(($D$7*(LN($E$7)-LN(F276))-$G$7*$F$7-0.5*$C$7^2)*$I$7+$C$7*$I$7^0.5*E277+($F$7+$H$7*D277)*(IF(C277&lt;$G$7*$I$7,1,0)))</f>
        <v>21.4998794580832</v>
      </c>
    </row>
    <row r="278" customFormat="false" ht="12.75" hidden="false" customHeight="false" outlineLevel="0" collapsed="false">
      <c r="A278" s="0" t="n">
        <v>267</v>
      </c>
      <c r="B278" s="0" t="n">
        <f aca="false">A278*$I$7</f>
        <v>0.0304794520547945</v>
      </c>
      <c r="C278" s="0" t="n">
        <f aca="true">RAND()</f>
        <v>0.896415956916217</v>
      </c>
      <c r="D278" s="0" t="n">
        <f aca="true">NORMINV(RAND(),0,1)</f>
        <v>-0.48627156735673</v>
      </c>
      <c r="E278" s="0" t="n">
        <f aca="true">NORMINV(RAND(),0,1)</f>
        <v>0.52914569402661</v>
      </c>
      <c r="F278" s="0" t="n">
        <f aca="false">F277*EXP(($D$7*(LN($E$7)-LN(F277))-$G$7*$F$7-0.5*$C$7^2)*$I$7+$C$7*$I$7^0.5*E278+($F$7+$H$7*D278)*(IF(C278&lt;$G$7*$I$7,1,0)))</f>
        <v>21.1836144117345</v>
      </c>
    </row>
    <row r="279" customFormat="false" ht="12.75" hidden="false" customHeight="false" outlineLevel="0" collapsed="false">
      <c r="A279" s="0" t="n">
        <v>268</v>
      </c>
      <c r="B279" s="0" t="n">
        <f aca="false">A279*$I$7</f>
        <v>0.0305936073059361</v>
      </c>
      <c r="C279" s="0" t="n">
        <f aca="true">RAND()</f>
        <v>0.736242719018512</v>
      </c>
      <c r="D279" s="0" t="n">
        <f aca="true">NORMINV(RAND(),0,1)</f>
        <v>0.776466457764467</v>
      </c>
      <c r="E279" s="0" t="n">
        <f aca="true">NORMINV(RAND(),0,1)</f>
        <v>0.0543439967152724</v>
      </c>
      <c r="F279" s="0" t="n">
        <f aca="false">F278*EXP(($D$7*(LN($E$7)-LN(F278))-$G$7*$F$7-0.5*$C$7^2)*$I$7+$C$7*$I$7^0.5*E279+($F$7+$H$7*D279)*(IF(C279&lt;$G$7*$I$7,1,0)))</f>
        <v>20.9108916887624</v>
      </c>
    </row>
    <row r="280" customFormat="false" ht="12.75" hidden="false" customHeight="false" outlineLevel="0" collapsed="false">
      <c r="A280" s="0" t="n">
        <v>269</v>
      </c>
      <c r="B280" s="0" t="n">
        <f aca="false">A280*$I$7</f>
        <v>0.0307077625570776</v>
      </c>
      <c r="C280" s="0" t="n">
        <f aca="true">RAND()</f>
        <v>0.848926377269069</v>
      </c>
      <c r="D280" s="0" t="n">
        <f aca="true">NORMINV(RAND(),0,1)</f>
        <v>0.554567097264519</v>
      </c>
      <c r="E280" s="0" t="n">
        <f aca="true">NORMINV(RAND(),0,1)</f>
        <v>-1.28546947317185</v>
      </c>
      <c r="F280" s="0" t="n">
        <f aca="false">F279*EXP(($D$7*(LN($E$7)-LN(F279))-$G$7*$F$7-0.5*$C$7^2)*$I$7+$C$7*$I$7^0.5*E280+($F$7+$H$7*D280)*(IF(C280&lt;$G$7*$I$7,1,0)))</f>
        <v>20.614119074641</v>
      </c>
    </row>
    <row r="281" customFormat="false" ht="12.75" hidden="false" customHeight="false" outlineLevel="0" collapsed="false">
      <c r="A281" s="0" t="n">
        <v>270</v>
      </c>
      <c r="B281" s="0" t="n">
        <f aca="false">A281*$I$7</f>
        <v>0.0308219178082192</v>
      </c>
      <c r="C281" s="0" t="n">
        <f aca="true">RAND()</f>
        <v>0.279709432427213</v>
      </c>
      <c r="D281" s="0" t="n">
        <f aca="true">NORMINV(RAND(),0,1)</f>
        <v>0.377409089273556</v>
      </c>
      <c r="E281" s="0" t="n">
        <f aca="true">NORMINV(RAND(),0,1)</f>
        <v>-1.7374627346656</v>
      </c>
      <c r="F281" s="0" t="n">
        <f aca="false">F280*EXP(($D$7*(LN($E$7)-LN(F280))-$G$7*$F$7-0.5*$C$7^2)*$I$7+$C$7*$I$7^0.5*E281+($F$7+$H$7*D281)*(IF(C281&lt;$G$7*$I$7,1,0)))</f>
        <v>20.3584688798647</v>
      </c>
    </row>
    <row r="282" customFormat="false" ht="12.75" hidden="false" customHeight="false" outlineLevel="0" collapsed="false">
      <c r="A282" s="0" t="n">
        <v>271</v>
      </c>
      <c r="B282" s="0" t="n">
        <f aca="false">A282*$I$7</f>
        <v>0.0309360730593607</v>
      </c>
      <c r="C282" s="0" t="n">
        <f aca="true">RAND()</f>
        <v>0.306317917816378</v>
      </c>
      <c r="D282" s="0" t="n">
        <f aca="true">NORMINV(RAND(),0,1)</f>
        <v>1.6963566771896</v>
      </c>
      <c r="E282" s="0" t="n">
        <f aca="true">NORMINV(RAND(),0,1)</f>
        <v>-0.00180556919252585</v>
      </c>
      <c r="F282" s="0" t="n">
        <f aca="false">F281*EXP(($D$7*(LN($E$7)-LN(F281))-$G$7*$F$7-0.5*$C$7^2)*$I$7+$C$7*$I$7^0.5*E282+($F$7+$H$7*D282)*(IF(C282&lt;$G$7*$I$7,1,0)))</f>
        <v>20.275843286644</v>
      </c>
    </row>
    <row r="283" customFormat="false" ht="12.75" hidden="false" customHeight="false" outlineLevel="0" collapsed="false">
      <c r="A283" s="0" t="n">
        <v>272</v>
      </c>
      <c r="B283" s="0" t="n">
        <f aca="false">A283*$I$7</f>
        <v>0.0310502283105023</v>
      </c>
      <c r="C283" s="0" t="n">
        <f aca="true">RAND()</f>
        <v>0.484532629765714</v>
      </c>
      <c r="D283" s="0" t="n">
        <f aca="true">NORMINV(RAND(),0,1)</f>
        <v>1.77764417554822</v>
      </c>
      <c r="E283" s="0" t="n">
        <f aca="true">NORMINV(RAND(),0,1)</f>
        <v>-0.40176615366962</v>
      </c>
      <c r="F283" s="0" t="n">
        <f aca="false">F282*EXP(($D$7*(LN($E$7)-LN(F282))-$G$7*$F$7-0.5*$C$7^2)*$I$7+$C$7*$I$7^0.5*E283+($F$7+$H$7*D283)*(IF(C283&lt;$G$7*$I$7,1,0)))</f>
        <v>20.1864158083903</v>
      </c>
    </row>
    <row r="284" customFormat="false" ht="12.75" hidden="false" customHeight="false" outlineLevel="0" collapsed="false">
      <c r="A284" s="0" t="n">
        <v>273</v>
      </c>
      <c r="B284" s="0" t="n">
        <f aca="false">A284*$I$7</f>
        <v>0.0311643835616438</v>
      </c>
      <c r="C284" s="0" t="n">
        <f aca="true">RAND()</f>
        <v>0.618369941702968</v>
      </c>
      <c r="D284" s="0" t="n">
        <f aca="true">NORMINV(RAND(),0,1)</f>
        <v>0.781937323083221</v>
      </c>
      <c r="E284" s="0" t="n">
        <f aca="true">NORMINV(RAND(),0,1)</f>
        <v>-0.0558854479079852</v>
      </c>
      <c r="F284" s="0" t="n">
        <f aca="false">F283*EXP(($D$7*(LN($E$7)-LN(F283))-$G$7*$F$7-0.5*$C$7^2)*$I$7+$C$7*$I$7^0.5*E284+($F$7+$H$7*D284)*(IF(C284&lt;$G$7*$I$7,1,0)))</f>
        <v>20.139991164153</v>
      </c>
    </row>
    <row r="285" customFormat="false" ht="12.75" hidden="false" customHeight="false" outlineLevel="0" collapsed="false">
      <c r="A285" s="0" t="n">
        <v>274</v>
      </c>
      <c r="B285" s="0" t="n">
        <f aca="false">A285*$I$7</f>
        <v>0.0312785388127854</v>
      </c>
      <c r="C285" s="0" t="n">
        <f aca="true">RAND()</f>
        <v>0.315721934858057</v>
      </c>
      <c r="D285" s="0" t="n">
        <f aca="true">NORMINV(RAND(),0,1)</f>
        <v>0.173707663113549</v>
      </c>
      <c r="E285" s="0" t="n">
        <f aca="true">NORMINV(RAND(),0,1)</f>
        <v>-0.929746970663902</v>
      </c>
      <c r="F285" s="0" t="n">
        <f aca="false">F284*EXP(($D$7*(LN($E$7)-LN(F284))-$G$7*$F$7-0.5*$C$7^2)*$I$7+$C$7*$I$7^0.5*E285+($F$7+$H$7*D285)*(IF(C285&lt;$G$7*$I$7,1,0)))</f>
        <v>20.0480057376902</v>
      </c>
    </row>
    <row r="286" customFormat="false" ht="12.75" hidden="false" customHeight="false" outlineLevel="0" collapsed="false">
      <c r="A286" s="0" t="n">
        <v>275</v>
      </c>
      <c r="B286" s="0" t="n">
        <f aca="false">A286*$I$7</f>
        <v>0.0313926940639269</v>
      </c>
      <c r="C286" s="0" t="n">
        <f aca="true">RAND()</f>
        <v>0.241336951801288</v>
      </c>
      <c r="D286" s="0" t="n">
        <f aca="true">NORMINV(RAND(),0,1)</f>
        <v>1.83025646658151</v>
      </c>
      <c r="E286" s="0" t="n">
        <f aca="true">NORMINV(RAND(),0,1)</f>
        <v>1.1106620034185</v>
      </c>
      <c r="F286" s="0" t="n">
        <f aca="false">F285*EXP(($D$7*(LN($E$7)-LN(F285))-$G$7*$F$7-0.5*$C$7^2)*$I$7+$C$7*$I$7^0.5*E286+($F$7+$H$7*D286)*(IF(C286&lt;$G$7*$I$7,1,0)))</f>
        <v>20.1083912378799</v>
      </c>
    </row>
    <row r="287" customFormat="false" ht="12.75" hidden="false" customHeight="false" outlineLevel="0" collapsed="false">
      <c r="A287" s="0" t="n">
        <v>276</v>
      </c>
      <c r="B287" s="0" t="n">
        <f aca="false">A287*$I$7</f>
        <v>0.0315068493150685</v>
      </c>
      <c r="C287" s="0" t="n">
        <f aca="true">RAND()</f>
        <v>0.507966265045662</v>
      </c>
      <c r="D287" s="0" t="n">
        <f aca="true">NORMINV(RAND(),0,1)</f>
        <v>-1.92797224671757</v>
      </c>
      <c r="E287" s="0" t="n">
        <f aca="true">NORMINV(RAND(),0,1)</f>
        <v>1.35960627059753</v>
      </c>
      <c r="F287" s="0" t="n">
        <f aca="false">F286*EXP(($D$7*(LN($E$7)-LN(F286))-$G$7*$F$7-0.5*$C$7^2)*$I$7+$C$7*$I$7^0.5*E287+($F$7+$H$7*D287)*(IF(C287&lt;$G$7*$I$7,1,0)))</f>
        <v>20.1712034317222</v>
      </c>
    </row>
    <row r="288" customFormat="false" ht="12.75" hidden="false" customHeight="false" outlineLevel="0" collapsed="false">
      <c r="A288" s="0" t="n">
        <v>277</v>
      </c>
      <c r="B288" s="0" t="n">
        <f aca="false">A288*$I$7</f>
        <v>0.03162100456621</v>
      </c>
      <c r="C288" s="0" t="n">
        <f aca="true">RAND()</f>
        <v>0.458548080920196</v>
      </c>
      <c r="D288" s="0" t="n">
        <f aca="true">NORMINV(RAND(),0,1)</f>
        <v>0.3224498346225</v>
      </c>
      <c r="E288" s="0" t="n">
        <f aca="true">NORMINV(RAND(),0,1)</f>
        <v>0.326950957632976</v>
      </c>
      <c r="F288" s="0" t="n">
        <f aca="false">F287*EXP(($D$7*(LN($E$7)-LN(F287))-$G$7*$F$7-0.5*$C$7^2)*$I$7+$C$7*$I$7^0.5*E288+($F$7+$H$7*D288)*(IF(C288&lt;$G$7*$I$7,1,0)))</f>
        <v>20.1529926341306</v>
      </c>
    </row>
    <row r="289" customFormat="false" ht="12.75" hidden="false" customHeight="false" outlineLevel="0" collapsed="false">
      <c r="A289" s="0" t="n">
        <v>278</v>
      </c>
      <c r="B289" s="0" t="n">
        <f aca="false">A289*$I$7</f>
        <v>0.0317351598173516</v>
      </c>
      <c r="C289" s="0" t="n">
        <f aca="true">RAND()</f>
        <v>0.604445613415037</v>
      </c>
      <c r="D289" s="0" t="n">
        <f aca="true">NORMINV(RAND(),0,1)</f>
        <v>-1.62104875614131</v>
      </c>
      <c r="E289" s="0" t="n">
        <f aca="true">NORMINV(RAND(),0,1)</f>
        <v>-0.813236427026639</v>
      </c>
      <c r="F289" s="0" t="n">
        <f aca="false">F288*EXP(($D$7*(LN($E$7)-LN(F288))-$G$7*$F$7-0.5*$C$7^2)*$I$7+$C$7*$I$7^0.5*E289+($F$7+$H$7*D289)*(IF(C289&lt;$G$7*$I$7,1,0)))</f>
        <v>20.0654843655479</v>
      </c>
    </row>
    <row r="290" customFormat="false" ht="12.75" hidden="false" customHeight="false" outlineLevel="0" collapsed="false">
      <c r="A290" s="0" t="n">
        <v>279</v>
      </c>
      <c r="B290" s="0" t="n">
        <f aca="false">A290*$I$7</f>
        <v>0.0318493150684932</v>
      </c>
      <c r="C290" s="0" t="n">
        <f aca="true">RAND()</f>
        <v>0.299503786854017</v>
      </c>
      <c r="D290" s="0" t="n">
        <f aca="true">NORMINV(RAND(),0,1)</f>
        <v>1.21534656129156</v>
      </c>
      <c r="E290" s="0" t="n">
        <f aca="true">NORMINV(RAND(),0,1)</f>
        <v>0.693000319315909</v>
      </c>
      <c r="F290" s="0" t="n">
        <f aca="false">F289*EXP(($D$7*(LN($E$7)-LN(F289))-$G$7*$F$7-0.5*$C$7^2)*$I$7+$C$7*$I$7^0.5*E290+($F$7+$H$7*D290)*(IF(C290&lt;$G$7*$I$7,1,0)))</f>
        <v>20.0949987471593</v>
      </c>
    </row>
    <row r="291" customFormat="false" ht="12.75" hidden="false" customHeight="false" outlineLevel="0" collapsed="false">
      <c r="A291" s="0" t="n">
        <v>280</v>
      </c>
      <c r="B291" s="0" t="n">
        <f aca="false">A291*$I$7</f>
        <v>0.0319634703196347</v>
      </c>
      <c r="C291" s="0" t="n">
        <f aca="true">RAND()</f>
        <v>0.859552247443999</v>
      </c>
      <c r="D291" s="0" t="n">
        <f aca="true">NORMINV(RAND(),0,1)</f>
        <v>0.294447972478985</v>
      </c>
      <c r="E291" s="0" t="n">
        <f aca="true">NORMINV(RAND(),0,1)</f>
        <v>1.41389310433982</v>
      </c>
      <c r="F291" s="0" t="n">
        <f aca="false">F290*EXP(($D$7*(LN($E$7)-LN(F290))-$G$7*$F$7-0.5*$C$7^2)*$I$7+$C$7*$I$7^0.5*E291+($F$7+$H$7*D291)*(IF(C291&lt;$G$7*$I$7,1,0)))</f>
        <v>20.1643439235724</v>
      </c>
    </row>
    <row r="292" customFormat="false" ht="12.75" hidden="false" customHeight="false" outlineLevel="0" collapsed="false">
      <c r="A292" s="0" t="n">
        <v>281</v>
      </c>
      <c r="B292" s="0" t="n">
        <f aca="false">A292*$I$7</f>
        <v>0.0320776255707763</v>
      </c>
      <c r="C292" s="0" t="n">
        <f aca="true">RAND()</f>
        <v>0.0494981364977172</v>
      </c>
      <c r="D292" s="0" t="n">
        <f aca="true">NORMINV(RAND(),0,1)</f>
        <v>1.19920256555084</v>
      </c>
      <c r="E292" s="0" t="n">
        <f aca="true">NORMINV(RAND(),0,1)</f>
        <v>-0.21602572093089</v>
      </c>
      <c r="F292" s="0" t="n">
        <f aca="false">F291*EXP(($D$7*(LN($E$7)-LN(F291))-$G$7*$F$7-0.5*$C$7^2)*$I$7+$C$7*$I$7^0.5*E292+($F$7+$H$7*D292)*(IF(C292&lt;$G$7*$I$7,1,0)))</f>
        <v>20.1126691245166</v>
      </c>
    </row>
    <row r="293" customFormat="false" ht="12.75" hidden="false" customHeight="false" outlineLevel="0" collapsed="false">
      <c r="A293" s="0" t="n">
        <v>282</v>
      </c>
      <c r="B293" s="0" t="n">
        <f aca="false">A293*$I$7</f>
        <v>0.0321917808219178</v>
      </c>
      <c r="C293" s="0" t="n">
        <f aca="true">RAND()</f>
        <v>0.479816563571158</v>
      </c>
      <c r="D293" s="0" t="n">
        <f aca="true">NORMINV(RAND(),0,1)</f>
        <v>-0.238851029437707</v>
      </c>
      <c r="E293" s="0" t="n">
        <f aca="true">NORMINV(RAND(),0,1)</f>
        <v>-0.162106575076401</v>
      </c>
      <c r="F293" s="0" t="n">
        <f aca="false">F292*EXP(($D$7*(LN($E$7)-LN(F292))-$G$7*$F$7-0.5*$C$7^2)*$I$7+$C$7*$I$7^0.5*E293+($F$7+$H$7*D293)*(IF(C293&lt;$G$7*$I$7,1,0)))</f>
        <v>20.076352209349</v>
      </c>
    </row>
    <row r="294" customFormat="false" ht="12.75" hidden="false" customHeight="false" outlineLevel="0" collapsed="false">
      <c r="A294" s="0" t="n">
        <v>283</v>
      </c>
      <c r="B294" s="0" t="n">
        <f aca="false">A294*$I$7</f>
        <v>0.0323059360730594</v>
      </c>
      <c r="C294" s="0" t="n">
        <f aca="true">RAND()</f>
        <v>0.23077902189316</v>
      </c>
      <c r="D294" s="0" t="n">
        <f aca="true">NORMINV(RAND(),0,1)</f>
        <v>0.76293381447101</v>
      </c>
      <c r="E294" s="0" t="n">
        <f aca="true">NORMINV(RAND(),0,1)</f>
        <v>-0.605245679690165</v>
      </c>
      <c r="F294" s="0" t="n">
        <f aca="false">F293*EXP(($D$7*(LN($E$7)-LN(F293))-$G$7*$F$7-0.5*$C$7^2)*$I$7+$C$7*$I$7^0.5*E294+($F$7+$H$7*D294)*(IF(C294&lt;$G$7*$I$7,1,0)))</f>
        <v>20.0199152596269</v>
      </c>
    </row>
    <row r="295" customFormat="false" ht="12.75" hidden="false" customHeight="false" outlineLevel="0" collapsed="false">
      <c r="A295" s="0" t="n">
        <v>284</v>
      </c>
      <c r="B295" s="0" t="n">
        <f aca="false">A295*$I$7</f>
        <v>0.0324200913242009</v>
      </c>
      <c r="C295" s="0" t="n">
        <f aca="true">RAND()</f>
        <v>0.669395798384741</v>
      </c>
      <c r="D295" s="0" t="n">
        <f aca="true">NORMINV(RAND(),0,1)</f>
        <v>-0.881920273366596</v>
      </c>
      <c r="E295" s="0" t="n">
        <f aca="true">NORMINV(RAND(),0,1)</f>
        <v>-0.59407453856239</v>
      </c>
      <c r="F295" s="0" t="n">
        <f aca="false">F294*EXP(($D$7*(LN($E$7)-LN(F294))-$G$7*$F$7-0.5*$C$7^2)*$I$7+$C$7*$I$7^0.5*E295+($F$7+$H$7*D295)*(IF(C295&lt;$G$7*$I$7,1,0)))</f>
        <v>19.9771872430555</v>
      </c>
    </row>
    <row r="296" customFormat="false" ht="12.75" hidden="false" customHeight="false" outlineLevel="0" collapsed="false">
      <c r="A296" s="0" t="n">
        <v>285</v>
      </c>
      <c r="B296" s="0" t="n">
        <f aca="false">A296*$I$7</f>
        <v>0.0325342465753425</v>
      </c>
      <c r="C296" s="0" t="n">
        <f aca="true">RAND()</f>
        <v>0.942667024666738</v>
      </c>
      <c r="D296" s="0" t="n">
        <f aca="true">NORMINV(RAND(),0,1)</f>
        <v>1.34686725295542</v>
      </c>
      <c r="E296" s="0" t="n">
        <f aca="true">NORMINV(RAND(),0,1)</f>
        <v>-1.59977623005361</v>
      </c>
      <c r="F296" s="0" t="n">
        <f aca="false">F295*EXP(($D$7*(LN($E$7)-LN(F295))-$G$7*$F$7-0.5*$C$7^2)*$I$7+$C$7*$I$7^0.5*E296+($F$7+$H$7*D296)*(IF(C296&lt;$G$7*$I$7,1,0)))</f>
        <v>19.8800883834417</v>
      </c>
    </row>
    <row r="297" customFormat="false" ht="12.75" hidden="false" customHeight="false" outlineLevel="0" collapsed="false">
      <c r="A297" s="0" t="n">
        <v>286</v>
      </c>
      <c r="B297" s="0" t="n">
        <f aca="false">A297*$I$7</f>
        <v>0.032648401826484</v>
      </c>
      <c r="C297" s="0" t="n">
        <f aca="true">RAND()</f>
        <v>0.160544258227351</v>
      </c>
      <c r="D297" s="0" t="n">
        <f aca="true">NORMINV(RAND(),0,1)</f>
        <v>-0.214544124444475</v>
      </c>
      <c r="E297" s="0" t="n">
        <f aca="true">NORMINV(RAND(),0,1)</f>
        <v>-0.945137511670616</v>
      </c>
      <c r="F297" s="0" t="n">
        <f aca="false">F296*EXP(($D$7*(LN($E$7)-LN(F296))-$G$7*$F$7-0.5*$C$7^2)*$I$7+$C$7*$I$7^0.5*E297+($F$7+$H$7*D297)*(IF(C297&lt;$G$7*$I$7,1,0)))</f>
        <v>19.8470827437686</v>
      </c>
    </row>
    <row r="298" customFormat="false" ht="12.75" hidden="false" customHeight="false" outlineLevel="0" collapsed="false">
      <c r="A298" s="0" t="n">
        <v>287</v>
      </c>
      <c r="B298" s="0" t="n">
        <f aca="false">A298*$I$7</f>
        <v>0.0327625570776256</v>
      </c>
      <c r="C298" s="0" t="n">
        <f aca="true">RAND()</f>
        <v>0.245244795335225</v>
      </c>
      <c r="D298" s="0" t="n">
        <f aca="true">NORMINV(RAND(),0,1)</f>
        <v>-0.347422709780842</v>
      </c>
      <c r="E298" s="0" t="n">
        <f aca="true">NORMINV(RAND(),0,1)</f>
        <v>1.22072554010143</v>
      </c>
      <c r="F298" s="0" t="n">
        <f aca="false">F297*EXP(($D$7*(LN($E$7)-LN(F297))-$G$7*$F$7-0.5*$C$7^2)*$I$7+$C$7*$I$7^0.5*E298+($F$7+$H$7*D298)*(IF(C298&lt;$G$7*$I$7,1,0)))</f>
        <v>19.95973569289</v>
      </c>
    </row>
    <row r="299" customFormat="false" ht="12.75" hidden="false" customHeight="false" outlineLevel="0" collapsed="false">
      <c r="A299" s="0" t="n">
        <v>288</v>
      </c>
      <c r="B299" s="0" t="n">
        <f aca="false">A299*$I$7</f>
        <v>0.0328767123287671</v>
      </c>
      <c r="C299" s="0" t="n">
        <f aca="true">RAND()</f>
        <v>0.574881870867407</v>
      </c>
      <c r="D299" s="0" t="n">
        <f aca="true">NORMINV(RAND(),0,1)</f>
        <v>-1.92456983348582</v>
      </c>
      <c r="E299" s="0" t="n">
        <f aca="true">NORMINV(RAND(),0,1)</f>
        <v>1.07810290218103</v>
      </c>
      <c r="F299" s="0" t="n">
        <f aca="false">F298*EXP(($D$7*(LN($E$7)-LN(F298))-$G$7*$F$7-0.5*$C$7^2)*$I$7+$C$7*$I$7^0.5*E299+($F$7+$H$7*D299)*(IF(C299&lt;$G$7*$I$7,1,0)))</f>
        <v>20.0379432924234</v>
      </c>
    </row>
    <row r="300" customFormat="false" ht="12.75" hidden="false" customHeight="false" outlineLevel="0" collapsed="false">
      <c r="A300" s="0" t="n">
        <v>289</v>
      </c>
      <c r="B300" s="0" t="n">
        <f aca="false">A300*$I$7</f>
        <v>0.0329908675799087</v>
      </c>
      <c r="C300" s="0" t="n">
        <f aca="true">RAND()</f>
        <v>0.217420003389598</v>
      </c>
      <c r="D300" s="0" t="n">
        <f aca="true">NORMINV(RAND(),0,1)</f>
        <v>-0.916403097327981</v>
      </c>
      <c r="E300" s="0" t="n">
        <f aca="true">NORMINV(RAND(),0,1)</f>
        <v>-0.0775080446818229</v>
      </c>
      <c r="F300" s="0" t="n">
        <f aca="false">F299*EXP(($D$7*(LN($E$7)-LN(F299))-$G$7*$F$7-0.5*$C$7^2)*$I$7+$C$7*$I$7^0.5*E300+($F$7+$H$7*D300)*(IF(C300&lt;$G$7*$I$7,1,0)))</f>
        <v>20.0241958482607</v>
      </c>
    </row>
    <row r="301" customFormat="false" ht="12.75" hidden="false" customHeight="false" outlineLevel="0" collapsed="false">
      <c r="A301" s="0" t="n">
        <v>290</v>
      </c>
      <c r="B301" s="0" t="n">
        <f aca="false">A301*$I$7</f>
        <v>0.0331050228310502</v>
      </c>
      <c r="C301" s="0" t="n">
        <f aca="true">RAND()</f>
        <v>0.355872485897541</v>
      </c>
      <c r="D301" s="0" t="n">
        <f aca="true">NORMINV(RAND(),0,1)</f>
        <v>0.351853304524045</v>
      </c>
      <c r="E301" s="0" t="n">
        <f aca="true">NORMINV(RAND(),0,1)</f>
        <v>-1.29491980815844</v>
      </c>
      <c r="F301" s="0" t="n">
        <f aca="false">F300*EXP(($D$7*(LN($E$7)-LN(F300))-$G$7*$F$7-0.5*$C$7^2)*$I$7+$C$7*$I$7^0.5*E301+($F$7+$H$7*D301)*(IF(C301&lt;$G$7*$I$7,1,0)))</f>
        <v>19.9356491769982</v>
      </c>
    </row>
    <row r="302" customFormat="false" ht="12.75" hidden="false" customHeight="false" outlineLevel="0" collapsed="false">
      <c r="A302" s="0" t="n">
        <v>291</v>
      </c>
      <c r="B302" s="0" t="n">
        <f aca="false">A302*$I$7</f>
        <v>0.0332191780821918</v>
      </c>
      <c r="C302" s="0" t="n">
        <f aca="true">RAND()</f>
        <v>0.686866770778928</v>
      </c>
      <c r="D302" s="0" t="n">
        <f aca="true">NORMINV(RAND(),0,1)</f>
        <v>0.245365697909022</v>
      </c>
      <c r="E302" s="0" t="n">
        <f aca="true">NORMINV(RAND(),0,1)</f>
        <v>-0.889679738252611</v>
      </c>
      <c r="F302" s="0" t="n">
        <f aca="false">F301*EXP(($D$7*(LN($E$7)-LN(F301))-$G$7*$F$7-0.5*$C$7^2)*$I$7+$C$7*$I$7^0.5*E302+($F$7+$H$7*D302)*(IF(C302&lt;$G$7*$I$7,1,0)))</f>
        <v>19.8934095186825</v>
      </c>
    </row>
    <row r="303" customFormat="false" ht="12.75" hidden="false" customHeight="false" outlineLevel="0" collapsed="false">
      <c r="A303" s="0" t="n">
        <v>292</v>
      </c>
      <c r="B303" s="0" t="n">
        <f aca="false">A303*$I$7</f>
        <v>0.0333333333333333</v>
      </c>
      <c r="C303" s="0" t="n">
        <f aca="true">RAND()</f>
        <v>0.110051579738812</v>
      </c>
      <c r="D303" s="0" t="n">
        <f aca="true">NORMINV(RAND(),0,1)</f>
        <v>-2.04045163804254</v>
      </c>
      <c r="E303" s="0" t="n">
        <f aca="true">NORMINV(RAND(),0,1)</f>
        <v>0.455805358415283</v>
      </c>
      <c r="F303" s="0" t="n">
        <f aca="false">F302*EXP(($D$7*(LN($E$7)-LN(F302))-$G$7*$F$7-0.5*$C$7^2)*$I$7+$C$7*$I$7^0.5*E303+($F$7+$H$7*D303)*(IF(C303&lt;$G$7*$I$7,1,0)))</f>
        <v>19.9467135397021</v>
      </c>
    </row>
    <row r="304" customFormat="false" ht="12.75" hidden="false" customHeight="false" outlineLevel="0" collapsed="false">
      <c r="A304" s="0" t="n">
        <v>293</v>
      </c>
      <c r="B304" s="0" t="n">
        <f aca="false">A304*$I$7</f>
        <v>0.0334474885844749</v>
      </c>
      <c r="C304" s="0" t="n">
        <f aca="true">RAND()</f>
        <v>0.962219649666226</v>
      </c>
      <c r="D304" s="0" t="n">
        <f aca="true">NORMINV(RAND(),0,1)</f>
        <v>-0.477406239096108</v>
      </c>
      <c r="E304" s="0" t="n">
        <f aca="true">NORMINV(RAND(),0,1)</f>
        <v>-0.251456222089507</v>
      </c>
      <c r="F304" s="0" t="n">
        <f aca="false">F303*EXP(($D$7*(LN($E$7)-LN(F303))-$G$7*$F$7-0.5*$C$7^2)*$I$7+$C$7*$I$7^0.5*E304+($F$7+$H$7*D304)*(IF(C304&lt;$G$7*$I$7,1,0)))</f>
        <v>19.9426841946938</v>
      </c>
    </row>
    <row r="305" customFormat="false" ht="12.75" hidden="false" customHeight="false" outlineLevel="0" collapsed="false">
      <c r="A305" s="0" t="n">
        <v>294</v>
      </c>
      <c r="B305" s="0" t="n">
        <f aca="false">A305*$I$7</f>
        <v>0.0335616438356164</v>
      </c>
      <c r="C305" s="0" t="n">
        <f aca="true">RAND()</f>
        <v>0.97424016538328</v>
      </c>
      <c r="D305" s="0" t="n">
        <f aca="true">NORMINV(RAND(),0,1)</f>
        <v>0.0541759609558004</v>
      </c>
      <c r="E305" s="0" t="n">
        <f aca="true">NORMINV(RAND(),0,1)</f>
        <v>-1.07696928879963</v>
      </c>
      <c r="F305" s="0" t="n">
        <f aca="false">F304*EXP(($D$7*(LN($E$7)-LN(F304))-$G$7*$F$7-0.5*$C$7^2)*$I$7+$C$7*$I$7^0.5*E305+($F$7+$H$7*D305)*(IF(C305&lt;$G$7*$I$7,1,0)))</f>
        <v>19.8868845701272</v>
      </c>
    </row>
    <row r="306" customFormat="false" ht="12.75" hidden="false" customHeight="false" outlineLevel="0" collapsed="false">
      <c r="A306" s="0" t="n">
        <v>295</v>
      </c>
      <c r="B306" s="0" t="n">
        <f aca="false">A306*$I$7</f>
        <v>0.033675799086758</v>
      </c>
      <c r="C306" s="0" t="n">
        <f aca="true">RAND()</f>
        <v>0.121815933407623</v>
      </c>
      <c r="D306" s="0" t="n">
        <f aca="true">NORMINV(RAND(),0,1)</f>
        <v>-0.573438121604768</v>
      </c>
      <c r="E306" s="0" t="n">
        <f aca="true">NORMINV(RAND(),0,1)</f>
        <v>-0.957195051812065</v>
      </c>
      <c r="F306" s="0" t="n">
        <f aca="false">F305*EXP(($D$7*(LN($E$7)-LN(F305))-$G$7*$F$7-0.5*$C$7^2)*$I$7+$C$7*$I$7^0.5*E306+($F$7+$H$7*D306)*(IF(C306&lt;$G$7*$I$7,1,0)))</f>
        <v>19.851551139021</v>
      </c>
    </row>
    <row r="307" customFormat="false" ht="12.75" hidden="false" customHeight="false" outlineLevel="0" collapsed="false">
      <c r="A307" s="0" t="n">
        <v>296</v>
      </c>
      <c r="B307" s="0" t="n">
        <f aca="false">A307*$I$7</f>
        <v>0.0337899543378995</v>
      </c>
      <c r="C307" s="0" t="n">
        <f aca="true">RAND()</f>
        <v>0.491742684483958</v>
      </c>
      <c r="D307" s="0" t="n">
        <f aca="true">NORMINV(RAND(),0,1)</f>
        <v>-0.625237517889902</v>
      </c>
      <c r="E307" s="0" t="n">
        <f aca="true">NORMINV(RAND(),0,1)</f>
        <v>-0.573640027752714</v>
      </c>
      <c r="F307" s="0" t="n">
        <f aca="false">F306*EXP(($D$7*(LN($E$7)-LN(F306))-$G$7*$F$7-0.5*$C$7^2)*$I$7+$C$7*$I$7^0.5*E307+($F$7+$H$7*D307)*(IF(C307&lt;$G$7*$I$7,1,0)))</f>
        <v>19.8487148438638</v>
      </c>
    </row>
    <row r="308" customFormat="false" ht="12.75" hidden="false" customHeight="false" outlineLevel="0" collapsed="false">
      <c r="A308" s="0" t="n">
        <v>297</v>
      </c>
      <c r="B308" s="0" t="n">
        <f aca="false">A308*$I$7</f>
        <v>0.0339041095890411</v>
      </c>
      <c r="C308" s="0" t="n">
        <f aca="true">RAND()</f>
        <v>0.489832969374259</v>
      </c>
      <c r="D308" s="0" t="n">
        <f aca="true">NORMINV(RAND(),0,1)</f>
        <v>-0.0222991283927116</v>
      </c>
      <c r="E308" s="0" t="n">
        <f aca="true">NORMINV(RAND(),0,1)</f>
        <v>0.213188514423995</v>
      </c>
      <c r="F308" s="0" t="n">
        <f aca="false">F307*EXP(($D$7*(LN($E$7)-LN(F307))-$G$7*$F$7-0.5*$C$7^2)*$I$7+$C$7*$I$7^0.5*E308+($F$7+$H$7*D308)*(IF(C308&lt;$G$7*$I$7,1,0)))</f>
        <v>19.896642979247</v>
      </c>
    </row>
    <row r="309" customFormat="false" ht="12.75" hidden="false" customHeight="false" outlineLevel="0" collapsed="false">
      <c r="A309" s="0" t="n">
        <v>298</v>
      </c>
      <c r="B309" s="0" t="n">
        <f aca="false">A309*$I$7</f>
        <v>0.0340182648401826</v>
      </c>
      <c r="C309" s="0" t="n">
        <f aca="true">RAND()</f>
        <v>0.971407742468284</v>
      </c>
      <c r="D309" s="0" t="n">
        <f aca="true">NORMINV(RAND(),0,1)</f>
        <v>-0.0597172327125746</v>
      </c>
      <c r="E309" s="0" t="n">
        <f aca="true">NORMINV(RAND(),0,1)</f>
        <v>0.198333022958083</v>
      </c>
      <c r="F309" s="0" t="n">
        <f aca="false">F308*EXP(($D$7*(LN($E$7)-LN(F308))-$G$7*$F$7-0.5*$C$7^2)*$I$7+$C$7*$I$7^0.5*E309+($F$7+$H$7*D309)*(IF(C309&lt;$G$7*$I$7,1,0)))</f>
        <v>19.93275856855</v>
      </c>
    </row>
    <row r="310" customFormat="false" ht="12.75" hidden="false" customHeight="false" outlineLevel="0" collapsed="false">
      <c r="A310" s="0" t="n">
        <v>299</v>
      </c>
      <c r="B310" s="0" t="n">
        <f aca="false">A310*$I$7</f>
        <v>0.0341324200913242</v>
      </c>
      <c r="C310" s="0" t="n">
        <f aca="true">RAND()</f>
        <v>0.13761912615488</v>
      </c>
      <c r="D310" s="0" t="n">
        <f aca="true">NORMINV(RAND(),0,1)</f>
        <v>-0.0909254778111661</v>
      </c>
      <c r="E310" s="0" t="n">
        <f aca="true">NORMINV(RAND(),0,1)</f>
        <v>0.0733724243718861</v>
      </c>
      <c r="F310" s="0" t="n">
        <f aca="false">F309*EXP(($D$7*(LN($E$7)-LN(F309))-$G$7*$F$7-0.5*$C$7^2)*$I$7+$C$7*$I$7^0.5*E310+($F$7+$H$7*D310)*(IF(C310&lt;$G$7*$I$7,1,0)))</f>
        <v>19.9526800159151</v>
      </c>
    </row>
    <row r="311" customFormat="false" ht="12.75" hidden="false" customHeight="false" outlineLevel="0" collapsed="false">
      <c r="A311" s="0" t="n">
        <v>300</v>
      </c>
      <c r="B311" s="0" t="n">
        <f aca="false">A311*$I$7</f>
        <v>0.0342465753424658</v>
      </c>
      <c r="C311" s="0" t="n">
        <f aca="true">RAND()</f>
        <v>0.877739095009113</v>
      </c>
      <c r="D311" s="0" t="n">
        <f aca="true">NORMINV(RAND(),0,1)</f>
        <v>-1.95719038016067</v>
      </c>
      <c r="E311" s="0" t="n">
        <f aca="true">NORMINV(RAND(),0,1)</f>
        <v>-0.73459288707976</v>
      </c>
      <c r="F311" s="0" t="n">
        <f aca="false">F310*EXP(($D$7*(LN($E$7)-LN(F310))-$G$7*$F$7-0.5*$C$7^2)*$I$7+$C$7*$I$7^0.5*E311+($F$7+$H$7*D311)*(IF(C311&lt;$G$7*$I$7,1,0)))</f>
        <v>19.9164209153036</v>
      </c>
    </row>
    <row r="312" customFormat="false" ht="12.75" hidden="false" customHeight="false" outlineLevel="0" collapsed="false">
      <c r="A312" s="0" t="n">
        <v>301</v>
      </c>
      <c r="B312" s="0" t="n">
        <f aca="false">A312*$I$7</f>
        <v>0.0343607305936073</v>
      </c>
      <c r="C312" s="0" t="n">
        <f aca="true">RAND()</f>
        <v>0.759552993879614</v>
      </c>
      <c r="D312" s="0" t="n">
        <f aca="true">NORMINV(RAND(),0,1)</f>
        <v>1.82426650858748</v>
      </c>
      <c r="E312" s="0" t="n">
        <f aca="true">NORMINV(RAND(),0,1)</f>
        <v>0.695753490963407</v>
      </c>
      <c r="F312" s="0" t="n">
        <f aca="false">F311*EXP(($D$7*(LN($E$7)-LN(F311))-$G$7*$F$7-0.5*$C$7^2)*$I$7+$C$7*$I$7^0.5*E312+($F$7+$H$7*D312)*(IF(C312&lt;$G$7*$I$7,1,0)))</f>
        <v>19.9798771730333</v>
      </c>
    </row>
    <row r="313" customFormat="false" ht="12.75" hidden="false" customHeight="false" outlineLevel="0" collapsed="false">
      <c r="A313" s="0" t="n">
        <v>302</v>
      </c>
      <c r="B313" s="0" t="n">
        <f aca="false">A313*$I$7</f>
        <v>0.0344748858447489</v>
      </c>
      <c r="C313" s="0" t="n">
        <f aca="true">RAND()</f>
        <v>0.249280988623453</v>
      </c>
      <c r="D313" s="0" t="n">
        <f aca="true">NORMINV(RAND(),0,1)</f>
        <v>0.188856774751775</v>
      </c>
      <c r="E313" s="0" t="n">
        <f aca="true">NORMINV(RAND(),0,1)</f>
        <v>-0.237161425098371</v>
      </c>
      <c r="F313" s="0" t="n">
        <f aca="false">F312*EXP(($D$7*(LN($E$7)-LN(F312))-$G$7*$F$7-0.5*$C$7^2)*$I$7+$C$7*$I$7^0.5*E313+($F$7+$H$7*D313)*(IF(C313&lt;$G$7*$I$7,1,0)))</f>
        <v>19.9691811498303</v>
      </c>
    </row>
    <row r="314" customFormat="false" ht="12.75" hidden="false" customHeight="false" outlineLevel="0" collapsed="false">
      <c r="A314" s="0" t="n">
        <v>303</v>
      </c>
      <c r="B314" s="0" t="n">
        <f aca="false">A314*$I$7</f>
        <v>0.0345890410958904</v>
      </c>
      <c r="C314" s="0" t="n">
        <f aca="true">RAND()</f>
        <v>0.77006084344305</v>
      </c>
      <c r="D314" s="0" t="n">
        <f aca="true">NORMINV(RAND(),0,1)</f>
        <v>-2.07324538102801</v>
      </c>
      <c r="E314" s="0" t="n">
        <f aca="true">NORMINV(RAND(),0,1)</f>
        <v>0.220456822563187</v>
      </c>
      <c r="F314" s="0" t="n">
        <f aca="false">F313*EXP(($D$7*(LN($E$7)-LN(F313))-$G$7*$F$7-0.5*$C$7^2)*$I$7+$C$7*$I$7^0.5*E314+($F$7+$H$7*D314)*(IF(C314&lt;$G$7*$I$7,1,0)))</f>
        <v>19.9902313429944</v>
      </c>
    </row>
    <row r="315" customFormat="false" ht="12.75" hidden="false" customHeight="false" outlineLevel="0" collapsed="false">
      <c r="A315" s="0" t="n">
        <v>304</v>
      </c>
      <c r="B315" s="0" t="n">
        <f aca="false">A315*$I$7</f>
        <v>0.034703196347032</v>
      </c>
      <c r="C315" s="0" t="n">
        <f aca="true">RAND()</f>
        <v>0.918122927181479</v>
      </c>
      <c r="D315" s="0" t="n">
        <f aca="true">NORMINV(RAND(),0,1)</f>
        <v>0.532952544663996</v>
      </c>
      <c r="E315" s="0" t="n">
        <f aca="true">NORMINV(RAND(),0,1)</f>
        <v>-0.633467243300976</v>
      </c>
      <c r="F315" s="0" t="n">
        <f aca="false">F314*EXP(($D$7*(LN($E$7)-LN(F314))-$G$7*$F$7-0.5*$C$7^2)*$I$7+$C$7*$I$7^0.5*E315+($F$7+$H$7*D315)*(IF(C315&lt;$G$7*$I$7,1,0)))</f>
        <v>19.9518061088475</v>
      </c>
    </row>
    <row r="316" customFormat="false" ht="12.75" hidden="false" customHeight="false" outlineLevel="0" collapsed="false">
      <c r="A316" s="0" t="n">
        <v>305</v>
      </c>
      <c r="B316" s="0" t="n">
        <f aca="false">A316*$I$7</f>
        <v>0.0348173515981735</v>
      </c>
      <c r="C316" s="0" t="n">
        <f aca="true">RAND()</f>
        <v>0.0626176986866079</v>
      </c>
      <c r="D316" s="0" t="n">
        <f aca="true">NORMINV(RAND(),0,1)</f>
        <v>1.9009204898331</v>
      </c>
      <c r="E316" s="0" t="n">
        <f aca="true">NORMINV(RAND(),0,1)</f>
        <v>-0.227905216982673</v>
      </c>
      <c r="F316" s="0" t="n">
        <f aca="false">F315*EXP(($D$7*(LN($E$7)-LN(F315))-$G$7*$F$7-0.5*$C$7^2)*$I$7+$C$7*$I$7^0.5*E316+($F$7+$H$7*D316)*(IF(C316&lt;$G$7*$I$7,1,0)))</f>
        <v>19.948118957758</v>
      </c>
    </row>
    <row r="317" customFormat="false" ht="12.75" hidden="false" customHeight="false" outlineLevel="0" collapsed="false">
      <c r="A317" s="0" t="n">
        <v>306</v>
      </c>
      <c r="B317" s="0" t="n">
        <f aca="false">A317*$I$7</f>
        <v>0.0349315068493151</v>
      </c>
      <c r="C317" s="0" t="n">
        <f aca="true">RAND()</f>
        <v>0.350814741107657</v>
      </c>
      <c r="D317" s="0" t="n">
        <f aca="true">NORMINV(RAND(),0,1)</f>
        <v>1.2548852137761</v>
      </c>
      <c r="E317" s="0" t="n">
        <f aca="true">NORMINV(RAND(),0,1)</f>
        <v>-0.267958966798462</v>
      </c>
      <c r="F317" s="0" t="n">
        <f aca="false">F316*EXP(($D$7*(LN($E$7)-LN(F316))-$G$7*$F$7-0.5*$C$7^2)*$I$7+$C$7*$I$7^0.5*E317+($F$7+$H$7*D317)*(IF(C317&lt;$G$7*$I$7,1,0)))</f>
        <v>19.9427135893668</v>
      </c>
    </row>
    <row r="318" customFormat="false" ht="12.75" hidden="false" customHeight="false" outlineLevel="0" collapsed="false">
      <c r="A318" s="0" t="n">
        <v>307</v>
      </c>
      <c r="B318" s="0" t="n">
        <f aca="false">A318*$I$7</f>
        <v>0.0350456621004566</v>
      </c>
      <c r="C318" s="0" t="n">
        <f aca="true">RAND()</f>
        <v>0.40945531422723</v>
      </c>
      <c r="D318" s="0" t="n">
        <f aca="true">NORMINV(RAND(),0,1)</f>
        <v>1.1897056969578</v>
      </c>
      <c r="E318" s="0" t="n">
        <f aca="true">NORMINV(RAND(),0,1)</f>
        <v>0.179408975795269</v>
      </c>
      <c r="F318" s="0" t="n">
        <f aca="false">F317*EXP(($D$7*(LN($E$7)-LN(F317))-$G$7*$F$7-0.5*$C$7^2)*$I$7+$C$7*$I$7^0.5*E318+($F$7+$H$7*D318)*(IF(C318&lt;$G$7*$I$7,1,0)))</f>
        <v>19.9671547111122</v>
      </c>
    </row>
    <row r="319" customFormat="false" ht="12.75" hidden="false" customHeight="false" outlineLevel="0" collapsed="false">
      <c r="A319" s="0" t="n">
        <v>308</v>
      </c>
      <c r="B319" s="0" t="n">
        <f aca="false">A319*$I$7</f>
        <v>0.0351598173515982</v>
      </c>
      <c r="C319" s="0" t="n">
        <f aca="true">RAND()</f>
        <v>0.730658919550474</v>
      </c>
      <c r="D319" s="0" t="n">
        <f aca="true">NORMINV(RAND(),0,1)</f>
        <v>0.287071955831782</v>
      </c>
      <c r="E319" s="0" t="n">
        <f aca="true">NORMINV(RAND(),0,1)</f>
        <v>-1.88042604504145</v>
      </c>
      <c r="F319" s="0" t="n">
        <f aca="false">F318*EXP(($D$7*(LN($E$7)-LN(F318))-$G$7*$F$7-0.5*$C$7^2)*$I$7+$C$7*$I$7^0.5*E319+($F$7+$H$7*D319)*(IF(C319&lt;$G$7*$I$7,1,0)))</f>
        <v>19.8545150513435</v>
      </c>
    </row>
    <row r="320" customFormat="false" ht="12.75" hidden="false" customHeight="false" outlineLevel="0" collapsed="false">
      <c r="A320" s="0" t="n">
        <v>309</v>
      </c>
      <c r="B320" s="0" t="n">
        <f aca="false">A320*$I$7</f>
        <v>0.0352739726027397</v>
      </c>
      <c r="C320" s="0" t="n">
        <f aca="true">RAND()</f>
        <v>0.132231908251309</v>
      </c>
      <c r="D320" s="0" t="n">
        <f aca="true">NORMINV(RAND(),0,1)</f>
        <v>-1.04419992769405</v>
      </c>
      <c r="E320" s="0" t="n">
        <f aca="true">NORMINV(RAND(),0,1)</f>
        <v>0.0727252294132426</v>
      </c>
      <c r="F320" s="0" t="n">
        <f aca="false">F319*EXP(($D$7*(LN($E$7)-LN(F319))-$G$7*$F$7-0.5*$C$7^2)*$I$7+$C$7*$I$7^0.5*E320+($F$7+$H$7*D320)*(IF(C320&lt;$G$7*$I$7,1,0)))</f>
        <v>19.8921715775715</v>
      </c>
    </row>
    <row r="321" customFormat="false" ht="12.75" hidden="false" customHeight="false" outlineLevel="0" collapsed="false">
      <c r="A321" s="0" t="n">
        <v>310</v>
      </c>
      <c r="B321" s="0" t="n">
        <f aca="false">A321*$I$7</f>
        <v>0.0353881278538813</v>
      </c>
      <c r="C321" s="0" t="n">
        <f aca="true">RAND()</f>
        <v>0.116757029250713</v>
      </c>
      <c r="D321" s="0" t="n">
        <f aca="true">NORMINV(RAND(),0,1)</f>
        <v>0.0904979202001794</v>
      </c>
      <c r="E321" s="0" t="n">
        <f aca="true">NORMINV(RAND(),0,1)</f>
        <v>0.649409536945611</v>
      </c>
      <c r="F321" s="0" t="n">
        <f aca="false">F320*EXP(($D$7*(LN($E$7)-LN(F320))-$G$7*$F$7-0.5*$C$7^2)*$I$7+$C$7*$I$7^0.5*E321+($F$7+$H$7*D321)*(IF(C321&lt;$G$7*$I$7,1,0)))</f>
        <v>19.958137050718</v>
      </c>
    </row>
    <row r="322" customFormat="false" ht="12.75" hidden="false" customHeight="false" outlineLevel="0" collapsed="false">
      <c r="A322" s="0" t="n">
        <v>311</v>
      </c>
      <c r="B322" s="0" t="n">
        <f aca="false">A322*$I$7</f>
        <v>0.0355022831050228</v>
      </c>
      <c r="C322" s="0" t="n">
        <f aca="true">RAND()</f>
        <v>0.466758123309072</v>
      </c>
      <c r="D322" s="0" t="n">
        <f aca="true">NORMINV(RAND(),0,1)</f>
        <v>-2.34894314374719</v>
      </c>
      <c r="E322" s="0" t="n">
        <f aca="true">NORMINV(RAND(),0,1)</f>
        <v>-1.95324045819924</v>
      </c>
      <c r="F322" s="0" t="n">
        <f aca="false">F321*EXP(($D$7*(LN($E$7)-LN(F321))-$G$7*$F$7-0.5*$C$7^2)*$I$7+$C$7*$I$7^0.5*E322+($F$7+$H$7*D322)*(IF(C322&lt;$G$7*$I$7,1,0)))</f>
        <v>19.8429633815365</v>
      </c>
    </row>
    <row r="323" customFormat="false" ht="12.75" hidden="false" customHeight="false" outlineLevel="0" collapsed="false">
      <c r="A323" s="0" t="n">
        <v>312</v>
      </c>
      <c r="B323" s="0" t="n">
        <f aca="false">A323*$I$7</f>
        <v>0.0356164383561644</v>
      </c>
      <c r="C323" s="0" t="n">
        <f aca="true">RAND()</f>
        <v>0.873772780780373</v>
      </c>
      <c r="D323" s="0" t="n">
        <f aca="true">NORMINV(RAND(),0,1)</f>
        <v>-1.03762798632</v>
      </c>
      <c r="E323" s="0" t="n">
        <f aca="true">NORMINV(RAND(),0,1)</f>
        <v>1.22190397498738</v>
      </c>
      <c r="F323" s="0" t="n">
        <f aca="false">F322*EXP(($D$7*(LN($E$7)-LN(F322))-$G$7*$F$7-0.5*$C$7^2)*$I$7+$C$7*$I$7^0.5*E323+($F$7+$H$7*D323)*(IF(C323&lt;$G$7*$I$7,1,0)))</f>
        <v>19.9566140859779</v>
      </c>
    </row>
    <row r="324" customFormat="false" ht="12.75" hidden="false" customHeight="false" outlineLevel="0" collapsed="false">
      <c r="A324" s="0" t="n">
        <v>313</v>
      </c>
      <c r="B324" s="0" t="n">
        <f aca="false">A324*$I$7</f>
        <v>0.0357305936073059</v>
      </c>
      <c r="C324" s="0" t="n">
        <f aca="true">RAND()</f>
        <v>0.323602641560468</v>
      </c>
      <c r="D324" s="0" t="n">
        <f aca="true">NORMINV(RAND(),0,1)</f>
        <v>-0.977892108657784</v>
      </c>
      <c r="E324" s="0" t="n">
        <f aca="true">NORMINV(RAND(),0,1)</f>
        <v>0.966131006130514</v>
      </c>
      <c r="F324" s="0" t="n">
        <f aca="false">F323*EXP(($D$7*(LN($E$7)-LN(F323))-$G$7*$F$7-0.5*$C$7^2)*$I$7+$C$7*$I$7^0.5*E324+($F$7+$H$7*D324)*(IF(C324&lt;$G$7*$I$7,1,0)))</f>
        <v>20.0283353605105</v>
      </c>
    </row>
    <row r="325" customFormat="false" ht="12.75" hidden="false" customHeight="false" outlineLevel="0" collapsed="false">
      <c r="A325" s="0" t="n">
        <v>314</v>
      </c>
      <c r="B325" s="0" t="n">
        <f aca="false">A325*$I$7</f>
        <v>0.0358447488584475</v>
      </c>
      <c r="C325" s="0" t="n">
        <f aca="true">RAND()</f>
        <v>0.768921619365389</v>
      </c>
      <c r="D325" s="0" t="n">
        <f aca="true">NORMINV(RAND(),0,1)</f>
        <v>-0.679825908131973</v>
      </c>
      <c r="E325" s="0" t="n">
        <f aca="true">NORMINV(RAND(),0,1)</f>
        <v>0.662320890070432</v>
      </c>
      <c r="F325" s="0" t="n">
        <f aca="false">F324*EXP(($D$7*(LN($E$7)-LN(F324))-$G$7*$F$7-0.5*$C$7^2)*$I$7+$C$7*$I$7^0.5*E325+($F$7+$H$7*D325)*(IF(C325&lt;$G$7*$I$7,1,0)))</f>
        <v>20.0643098518607</v>
      </c>
    </row>
    <row r="326" customFormat="false" ht="12.75" hidden="false" customHeight="false" outlineLevel="0" collapsed="false">
      <c r="A326" s="0" t="n">
        <v>315</v>
      </c>
      <c r="B326" s="0" t="n">
        <f aca="false">A326*$I$7</f>
        <v>0.035958904109589</v>
      </c>
      <c r="C326" s="0" t="n">
        <f aca="true">RAND()</f>
        <v>0.314532366840998</v>
      </c>
      <c r="D326" s="0" t="n">
        <f aca="true">NORMINV(RAND(),0,1)</f>
        <v>-1.35603004062558</v>
      </c>
      <c r="E326" s="0" t="n">
        <f aca="true">NORMINV(RAND(),0,1)</f>
        <v>-2.82527200381656</v>
      </c>
      <c r="F326" s="0" t="n">
        <f aca="false">F325*EXP(($D$7*(LN($E$7)-LN(F325))-$G$7*$F$7-0.5*$C$7^2)*$I$7+$C$7*$I$7^0.5*E326+($F$7+$H$7*D326)*(IF(C326&lt;$G$7*$I$7,1,0)))</f>
        <v>19.868760266756</v>
      </c>
    </row>
    <row r="327" customFormat="false" ht="12.75" hidden="false" customHeight="false" outlineLevel="0" collapsed="false">
      <c r="A327" s="0" t="n">
        <v>316</v>
      </c>
      <c r="B327" s="0" t="n">
        <f aca="false">A327*$I$7</f>
        <v>0.0360730593607306</v>
      </c>
      <c r="C327" s="0" t="n">
        <f aca="true">RAND()</f>
        <v>0.501553170987571</v>
      </c>
      <c r="D327" s="0" t="n">
        <f aca="true">NORMINV(RAND(),0,1)</f>
        <v>-0.177620036938981</v>
      </c>
      <c r="E327" s="0" t="n">
        <f aca="true">NORMINV(RAND(),0,1)</f>
        <v>-1.85025003711988</v>
      </c>
      <c r="F327" s="0" t="n">
        <f aca="false">F326*EXP(($D$7*(LN($E$7)-LN(F326))-$G$7*$F$7-0.5*$C$7^2)*$I$7+$C$7*$I$7^0.5*E327+($F$7+$H$7*D327)*(IF(C327&lt;$G$7*$I$7,1,0)))</f>
        <v>19.7808840527149</v>
      </c>
    </row>
    <row r="328" customFormat="false" ht="12.75" hidden="false" customHeight="false" outlineLevel="0" collapsed="false">
      <c r="A328" s="0" t="n">
        <v>317</v>
      </c>
      <c r="B328" s="0" t="n">
        <f aca="false">A328*$I$7</f>
        <v>0.0361872146118721</v>
      </c>
      <c r="C328" s="0" t="n">
        <f aca="true">RAND()</f>
        <v>0.107968882399499</v>
      </c>
      <c r="D328" s="0" t="n">
        <f aca="true">NORMINV(RAND(),0,1)</f>
        <v>-0.36514669753262</v>
      </c>
      <c r="E328" s="0" t="n">
        <f aca="true">NORMINV(RAND(),0,1)</f>
        <v>-0.385688965558935</v>
      </c>
      <c r="F328" s="0" t="n">
        <f aca="false">F327*EXP(($D$7*(LN($E$7)-LN(F327))-$G$7*$F$7-0.5*$C$7^2)*$I$7+$C$7*$I$7^0.5*E328+($F$7+$H$7*D328)*(IF(C328&lt;$G$7*$I$7,1,0)))</f>
        <v>19.8060957933483</v>
      </c>
    </row>
    <row r="329" customFormat="false" ht="12.75" hidden="false" customHeight="false" outlineLevel="0" collapsed="false">
      <c r="A329" s="0" t="n">
        <v>318</v>
      </c>
      <c r="B329" s="0" t="n">
        <f aca="false">A329*$I$7</f>
        <v>0.0363013698630137</v>
      </c>
      <c r="C329" s="0" t="n">
        <f aca="true">RAND()</f>
        <v>0.817936321728603</v>
      </c>
      <c r="D329" s="0" t="n">
        <f aca="true">NORMINV(RAND(),0,1)</f>
        <v>-1.25543851877411</v>
      </c>
      <c r="E329" s="0" t="n">
        <f aca="true">NORMINV(RAND(),0,1)</f>
        <v>0.203290221441329</v>
      </c>
      <c r="F329" s="0" t="n">
        <f aca="false">F328*EXP(($D$7*(LN($E$7)-LN(F328))-$G$7*$F$7-0.5*$C$7^2)*$I$7+$C$7*$I$7^0.5*E329+($F$7+$H$7*D329)*(IF(C329&lt;$G$7*$I$7,1,0)))</f>
        <v>19.8630365968846</v>
      </c>
    </row>
    <row r="330" customFormat="false" ht="12.75" hidden="false" customHeight="false" outlineLevel="0" collapsed="false">
      <c r="A330" s="0" t="n">
        <v>319</v>
      </c>
      <c r="B330" s="0" t="n">
        <f aca="false">A330*$I$7</f>
        <v>0.0364155251141553</v>
      </c>
      <c r="C330" s="0" t="n">
        <f aca="true">RAND()</f>
        <v>0.716782315839096</v>
      </c>
      <c r="D330" s="0" t="n">
        <f aca="true">NORMINV(RAND(),0,1)</f>
        <v>0.213737662135331</v>
      </c>
      <c r="E330" s="0" t="n">
        <f aca="true">NORMINV(RAND(),0,1)</f>
        <v>-1.30947651561323</v>
      </c>
      <c r="F330" s="0" t="n">
        <f aca="false">F329*EXP(($D$7*(LN($E$7)-LN(F329))-$G$7*$F$7-0.5*$C$7^2)*$I$7+$C$7*$I$7^0.5*E330+($F$7+$H$7*D330)*(IF(C330&lt;$G$7*$I$7,1,0)))</f>
        <v>19.8107957167025</v>
      </c>
    </row>
    <row r="331" customFormat="false" ht="12.75" hidden="false" customHeight="false" outlineLevel="0" collapsed="false">
      <c r="A331" s="0" t="n">
        <v>320</v>
      </c>
      <c r="B331" s="0" t="n">
        <f aca="false">A331*$I$7</f>
        <v>0.0365296803652968</v>
      </c>
      <c r="C331" s="0" t="n">
        <f aca="true">RAND()</f>
        <v>0.379338611865076</v>
      </c>
      <c r="D331" s="0" t="n">
        <f aca="true">NORMINV(RAND(),0,1)</f>
        <v>-1.92666214958224</v>
      </c>
      <c r="E331" s="0" t="n">
        <f aca="true">NORMINV(RAND(),0,1)</f>
        <v>-0.74804363642764</v>
      </c>
      <c r="F331" s="0" t="n">
        <f aca="false">F330*EXP(($D$7*(LN($E$7)-LN(F330))-$G$7*$F$7-0.5*$C$7^2)*$I$7+$C$7*$I$7^0.5*E331+($F$7+$H$7*D331)*(IF(C331&lt;$G$7*$I$7,1,0)))</f>
        <v>19.8061863487111</v>
      </c>
    </row>
    <row r="332" customFormat="false" ht="12.75" hidden="false" customHeight="false" outlineLevel="0" collapsed="false">
      <c r="A332" s="0" t="n">
        <v>321</v>
      </c>
      <c r="B332" s="0" t="n">
        <f aca="false">A332*$I$7</f>
        <v>0.0366438356164384</v>
      </c>
      <c r="C332" s="0" t="n">
        <f aca="true">RAND()</f>
        <v>0.569128072099768</v>
      </c>
      <c r="D332" s="0" t="n">
        <f aca="true">NORMINV(RAND(),0,1)</f>
        <v>0.0413114900174088</v>
      </c>
      <c r="E332" s="0" t="n">
        <f aca="true">NORMINV(RAND(),0,1)</f>
        <v>-0.0161033738972845</v>
      </c>
      <c r="F332" s="0" t="n">
        <f aca="false">F331*EXP(($D$7*(LN($E$7)-LN(F331))-$G$7*$F$7-0.5*$C$7^2)*$I$7+$C$7*$I$7^0.5*E332+($F$7+$H$7*D332)*(IF(C332&lt;$G$7*$I$7,1,0)))</f>
        <v>19.8491433925484</v>
      </c>
    </row>
    <row r="333" customFormat="false" ht="12.75" hidden="false" customHeight="false" outlineLevel="0" collapsed="false">
      <c r="A333" s="0" t="n">
        <v>322</v>
      </c>
      <c r="B333" s="0" t="n">
        <f aca="false">A333*$I$7</f>
        <v>0.0367579908675799</v>
      </c>
      <c r="C333" s="0" t="n">
        <f aca="true">RAND()</f>
        <v>0.507726489711444</v>
      </c>
      <c r="D333" s="0" t="n">
        <f aca="true">NORMINV(RAND(),0,1)</f>
        <v>0.106053524619025</v>
      </c>
      <c r="E333" s="0" t="n">
        <f aca="true">NORMINV(RAND(),0,1)</f>
        <v>0.933891726253725</v>
      </c>
      <c r="F333" s="0" t="n">
        <f aca="false">F332*EXP(($D$7*(LN($E$7)-LN(F332))-$G$7*$F$7-0.5*$C$7^2)*$I$7+$C$7*$I$7^0.5*E333+($F$7+$H$7*D333)*(IF(C333&lt;$G$7*$I$7,1,0)))</f>
        <v>19.9429910726423</v>
      </c>
    </row>
    <row r="334" customFormat="false" ht="12.75" hidden="false" customHeight="false" outlineLevel="0" collapsed="false">
      <c r="A334" s="0" t="n">
        <v>323</v>
      </c>
      <c r="B334" s="0" t="n">
        <f aca="false">A334*$I$7</f>
        <v>0.0368721461187215</v>
      </c>
      <c r="C334" s="0" t="n">
        <f aca="true">RAND()</f>
        <v>0.539926234857808</v>
      </c>
      <c r="D334" s="0" t="n">
        <f aca="true">NORMINV(RAND(),0,1)</f>
        <v>0.170715576250501</v>
      </c>
      <c r="E334" s="0" t="n">
        <f aca="true">NORMINV(RAND(),0,1)</f>
        <v>1.2262691958581</v>
      </c>
      <c r="F334" s="0" t="n">
        <f aca="false">F333*EXP(($D$7*(LN($E$7)-LN(F333))-$G$7*$F$7-0.5*$C$7^2)*$I$7+$C$7*$I$7^0.5*E334+($F$7+$H$7*D334)*(IF(C334&lt;$G$7*$I$7,1,0)))</f>
        <v>20.0344822486</v>
      </c>
    </row>
    <row r="335" customFormat="false" ht="12.75" hidden="false" customHeight="false" outlineLevel="0" collapsed="false">
      <c r="A335" s="0" t="n">
        <v>324</v>
      </c>
      <c r="B335" s="0" t="n">
        <f aca="false">A335*$I$7</f>
        <v>0.036986301369863</v>
      </c>
      <c r="C335" s="0" t="n">
        <f aca="true">RAND()</f>
        <v>0.226975557827228</v>
      </c>
      <c r="D335" s="0" t="n">
        <f aca="true">NORMINV(RAND(),0,1)</f>
        <v>-1.23932191814049</v>
      </c>
      <c r="E335" s="0" t="n">
        <f aca="true">NORMINV(RAND(),0,1)</f>
        <v>0.0778599892826508</v>
      </c>
      <c r="F335" s="0" t="n">
        <f aca="false">F334*EXP(($D$7*(LN($E$7)-LN(F334))-$G$7*$F$7-0.5*$C$7^2)*$I$7+$C$7*$I$7^0.5*E335+($F$7+$H$7*D335)*(IF(C335&lt;$G$7*$I$7,1,0)))</f>
        <v>20.0315000154325</v>
      </c>
    </row>
    <row r="336" customFormat="false" ht="12.75" hidden="false" customHeight="false" outlineLevel="0" collapsed="false">
      <c r="A336" s="0" t="n">
        <v>325</v>
      </c>
      <c r="B336" s="0" t="n">
        <f aca="false">A336*$I$7</f>
        <v>0.0371004566210046</v>
      </c>
      <c r="C336" s="0" t="n">
        <f aca="true">RAND()</f>
        <v>0.427148764551585</v>
      </c>
      <c r="D336" s="0" t="n">
        <f aca="true">NORMINV(RAND(),0,1)</f>
        <v>0.495296313977923</v>
      </c>
      <c r="E336" s="0" t="n">
        <f aca="true">NORMINV(RAND(),0,1)</f>
        <v>0.655939573616225</v>
      </c>
      <c r="F336" s="0" t="n">
        <f aca="false">F335*EXP(($D$7*(LN($E$7)-LN(F335))-$G$7*$F$7-0.5*$C$7^2)*$I$7+$C$7*$I$7^0.5*E336+($F$7+$H$7*D336)*(IF(C336&lt;$G$7*$I$7,1,0)))</f>
        <v>20.0663458828072</v>
      </c>
    </row>
    <row r="337" customFormat="false" ht="12.75" hidden="false" customHeight="false" outlineLevel="0" collapsed="false">
      <c r="A337" s="0" t="n">
        <v>326</v>
      </c>
      <c r="B337" s="0" t="n">
        <f aca="false">A337*$I$7</f>
        <v>0.0372146118721461</v>
      </c>
      <c r="C337" s="0" t="n">
        <f aca="true">RAND()</f>
        <v>0.658893935984162</v>
      </c>
      <c r="D337" s="0" t="n">
        <f aca="true">NORMINV(RAND(),0,1)</f>
        <v>-0.585183862299052</v>
      </c>
      <c r="E337" s="0" t="n">
        <f aca="true">NORMINV(RAND(),0,1)</f>
        <v>-0.0447581671836245</v>
      </c>
      <c r="F337" s="0" t="n">
        <f aca="false">F336*EXP(($D$7*(LN($E$7)-LN(F336))-$G$7*$F$7-0.5*$C$7^2)*$I$7+$C$7*$I$7^0.5*E337+($F$7+$H$7*D337)*(IF(C337&lt;$G$7*$I$7,1,0)))</f>
        <v>20.0481996650372</v>
      </c>
    </row>
    <row r="338" customFormat="false" ht="12.75" hidden="false" customHeight="false" outlineLevel="0" collapsed="false">
      <c r="A338" s="0" t="n">
        <v>327</v>
      </c>
      <c r="B338" s="0" t="n">
        <f aca="false">A338*$I$7</f>
        <v>0.0373287671232877</v>
      </c>
      <c r="C338" s="0" t="n">
        <f aca="true">RAND()</f>
        <v>0.849155122969261</v>
      </c>
      <c r="D338" s="0" t="n">
        <f aca="true">NORMINV(RAND(),0,1)</f>
        <v>0.851428819513513</v>
      </c>
      <c r="E338" s="0" t="n">
        <f aca="true">NORMINV(RAND(),0,1)</f>
        <v>-1.45433189101809</v>
      </c>
      <c r="F338" s="0" t="n">
        <f aca="false">F337*EXP(($D$7*(LN($E$7)-LN(F337))-$G$7*$F$7-0.5*$C$7^2)*$I$7+$C$7*$I$7^0.5*E338+($F$7+$H$7*D338)*(IF(C338&lt;$G$7*$I$7,1,0)))</f>
        <v>19.9438950178627</v>
      </c>
    </row>
    <row r="339" customFormat="false" ht="12.75" hidden="false" customHeight="false" outlineLevel="0" collapsed="false">
      <c r="A339" s="0" t="n">
        <v>328</v>
      </c>
      <c r="B339" s="0" t="n">
        <f aca="false">A339*$I$7</f>
        <v>0.0374429223744292</v>
      </c>
      <c r="C339" s="0" t="n">
        <f aca="true">RAND()</f>
        <v>0.143124627860371</v>
      </c>
      <c r="D339" s="0" t="n">
        <f aca="true">NORMINV(RAND(),0,1)</f>
        <v>0.237873392346407</v>
      </c>
      <c r="E339" s="0" t="n">
        <f aca="true">NORMINV(RAND(),0,1)</f>
        <v>-0.918151381737198</v>
      </c>
      <c r="F339" s="0" t="n">
        <f aca="false">F338*EXP(($D$7*(LN($E$7)-LN(F338))-$G$7*$F$7-0.5*$C$7^2)*$I$7+$C$7*$I$7^0.5*E339+($F$7+$H$7*D339)*(IF(C339&lt;$G$7*$I$7,1,0)))</f>
        <v>19.8979429908335</v>
      </c>
    </row>
    <row r="340" customFormat="false" ht="12.75" hidden="false" customHeight="false" outlineLevel="0" collapsed="false">
      <c r="A340" s="0" t="n">
        <v>329</v>
      </c>
      <c r="B340" s="0" t="n">
        <f aca="false">A340*$I$7</f>
        <v>0.0375570776255708</v>
      </c>
      <c r="C340" s="0" t="n">
        <f aca="true">RAND()</f>
        <v>0.0390038658847213</v>
      </c>
      <c r="D340" s="0" t="n">
        <f aca="true">NORMINV(RAND(),0,1)</f>
        <v>-0.772493949068049</v>
      </c>
      <c r="E340" s="0" t="n">
        <f aca="true">NORMINV(RAND(),0,1)</f>
        <v>-0.478778795947754</v>
      </c>
      <c r="F340" s="0" t="n">
        <f aca="false">F339*EXP(($D$7*(LN($E$7)-LN(F339))-$G$7*$F$7-0.5*$C$7^2)*$I$7+$C$7*$I$7^0.5*E340+($F$7+$H$7*D340)*(IF(C340&lt;$G$7*$I$7,1,0)))</f>
        <v>19.8905472756193</v>
      </c>
    </row>
    <row r="341" customFormat="false" ht="12.75" hidden="false" customHeight="false" outlineLevel="0" collapsed="false">
      <c r="A341" s="0" t="n">
        <v>330</v>
      </c>
      <c r="B341" s="0" t="n">
        <f aca="false">A341*$I$7</f>
        <v>0.0376712328767123</v>
      </c>
      <c r="C341" s="0" t="n">
        <f aca="true">RAND()</f>
        <v>0.389000544918523</v>
      </c>
      <c r="D341" s="0" t="n">
        <f aca="true">NORMINV(RAND(),0,1)</f>
        <v>-0.453460035353255</v>
      </c>
      <c r="E341" s="0" t="n">
        <f aca="true">NORMINV(RAND(),0,1)</f>
        <v>-1.91467510080196</v>
      </c>
      <c r="F341" s="0" t="n">
        <f aca="false">F340*EXP(($D$7*(LN($E$7)-LN(F340))-$G$7*$F$7-0.5*$C$7^2)*$I$7+$C$7*$I$7^0.5*E341+($F$7+$H$7*D341)*(IF(C341&lt;$G$7*$I$7,1,0)))</f>
        <v>19.7935325798829</v>
      </c>
    </row>
    <row r="342" customFormat="false" ht="12.75" hidden="false" customHeight="false" outlineLevel="0" collapsed="false">
      <c r="A342" s="0" t="n">
        <v>331</v>
      </c>
      <c r="B342" s="0" t="n">
        <f aca="false">A342*$I$7</f>
        <v>0.0377853881278539</v>
      </c>
      <c r="C342" s="0" t="n">
        <f aca="true">RAND()</f>
        <v>0.570697805470756</v>
      </c>
      <c r="D342" s="0" t="n">
        <f aca="true">NORMINV(RAND(),0,1)</f>
        <v>1.15303221350719</v>
      </c>
      <c r="E342" s="0" t="n">
        <f aca="true">NORMINV(RAND(),0,1)</f>
        <v>-0.545327748062379</v>
      </c>
      <c r="F342" s="0" t="n">
        <f aca="false">F341*EXP(($D$7*(LN($E$7)-LN(F341))-$G$7*$F$7-0.5*$C$7^2)*$I$7+$C$7*$I$7^0.5*E342+($F$7+$H$7*D342)*(IF(C342&lt;$G$7*$I$7,1,0)))</f>
        <v>19.8057312525235</v>
      </c>
    </row>
    <row r="343" customFormat="false" ht="12.75" hidden="false" customHeight="false" outlineLevel="0" collapsed="false">
      <c r="A343" s="0" t="n">
        <v>332</v>
      </c>
      <c r="B343" s="0" t="n">
        <f aca="false">A343*$I$7</f>
        <v>0.0378995433789954</v>
      </c>
      <c r="C343" s="0" t="n">
        <f aca="true">RAND()</f>
        <v>0.0440823794437259</v>
      </c>
      <c r="D343" s="0" t="n">
        <f aca="true">NORMINV(RAND(),0,1)</f>
        <v>-0.333760848993566</v>
      </c>
      <c r="E343" s="0" t="n">
        <f aca="true">NORMINV(RAND(),0,1)</f>
        <v>-0.353930845971223</v>
      </c>
      <c r="F343" s="0" t="n">
        <f aca="false">F342*EXP(($D$7*(LN($E$7)-LN(F342))-$G$7*$F$7-0.5*$C$7^2)*$I$7+$C$7*$I$7^0.5*E343+($F$7+$H$7*D343)*(IF(C343&lt;$G$7*$I$7,1,0)))</f>
        <v>19.8273100104274</v>
      </c>
    </row>
    <row r="344" customFormat="false" ht="12.75" hidden="false" customHeight="false" outlineLevel="0" collapsed="false">
      <c r="A344" s="0" t="n">
        <v>333</v>
      </c>
      <c r="B344" s="0" t="n">
        <f aca="false">A344*$I$7</f>
        <v>0.038013698630137</v>
      </c>
      <c r="C344" s="0" t="n">
        <f aca="true">RAND()</f>
        <v>0.727337632477306</v>
      </c>
      <c r="D344" s="0" t="n">
        <f aca="true">NORMINV(RAND(),0,1)</f>
        <v>-1.75613460990637</v>
      </c>
      <c r="E344" s="0" t="n">
        <f aca="true">NORMINV(RAND(),0,1)</f>
        <v>-1.21994755265913</v>
      </c>
      <c r="F344" s="0" t="n">
        <f aca="false">F343*EXP(($D$7*(LN($E$7)-LN(F343))-$G$7*$F$7-0.5*$C$7^2)*$I$7+$C$7*$I$7^0.5*E344+($F$7+$H$7*D344)*(IF(C344&lt;$G$7*$I$7,1,0)))</f>
        <v>19.7889707225302</v>
      </c>
    </row>
    <row r="345" customFormat="false" ht="12.75" hidden="false" customHeight="false" outlineLevel="0" collapsed="false">
      <c r="A345" s="0" t="n">
        <v>334</v>
      </c>
      <c r="B345" s="0" t="n">
        <f aca="false">A345*$I$7</f>
        <v>0.0381278538812785</v>
      </c>
      <c r="C345" s="0" t="n">
        <f aca="true">RAND()</f>
        <v>0.91544336098281</v>
      </c>
      <c r="D345" s="0" t="n">
        <f aca="true">NORMINV(RAND(),0,1)</f>
        <v>-0.954987444240561</v>
      </c>
      <c r="E345" s="0" t="n">
        <f aca="true">NORMINV(RAND(),0,1)</f>
        <v>-0.729635906917375</v>
      </c>
      <c r="F345" s="0" t="n">
        <f aca="false">F344*EXP(($D$7*(LN($E$7)-LN(F344))-$G$7*$F$7-0.5*$C$7^2)*$I$7+$C$7*$I$7^0.5*E345+($F$7+$H$7*D345)*(IF(C345&lt;$G$7*$I$7,1,0)))</f>
        <v>19.790513682693</v>
      </c>
    </row>
    <row r="346" customFormat="false" ht="12.75" hidden="false" customHeight="false" outlineLevel="0" collapsed="false">
      <c r="A346" s="0" t="n">
        <v>335</v>
      </c>
      <c r="B346" s="0" t="n">
        <f aca="false">A346*$I$7</f>
        <v>0.0382420091324201</v>
      </c>
      <c r="C346" s="0" t="n">
        <f aca="true">RAND()</f>
        <v>0.056967782591812</v>
      </c>
      <c r="D346" s="0" t="n">
        <f aca="true">NORMINV(RAND(),0,1)</f>
        <v>0.0394337766884086</v>
      </c>
      <c r="E346" s="0" t="n">
        <f aca="true">NORMINV(RAND(),0,1)</f>
        <v>-0.0913277604746891</v>
      </c>
      <c r="F346" s="0" t="n">
        <f aca="false">F345*EXP(($D$7*(LN($E$7)-LN(F345))-$G$7*$F$7-0.5*$C$7^2)*$I$7+$C$7*$I$7^0.5*E346+($F$7+$H$7*D346)*(IF(C346&lt;$G$7*$I$7,1,0)))</f>
        <v>19.8322391674696</v>
      </c>
    </row>
    <row r="347" customFormat="false" ht="12.75" hidden="false" customHeight="false" outlineLevel="0" collapsed="false">
      <c r="A347" s="0" t="n">
        <v>336</v>
      </c>
      <c r="B347" s="0" t="n">
        <f aca="false">A347*$I$7</f>
        <v>0.0383561643835616</v>
      </c>
      <c r="C347" s="0" t="n">
        <f aca="true">RAND()</f>
        <v>0.69970904145131</v>
      </c>
      <c r="D347" s="0" t="n">
        <f aca="true">NORMINV(RAND(),0,1)</f>
        <v>0.0368423843695845</v>
      </c>
      <c r="E347" s="0" t="n">
        <f aca="true">NORMINV(RAND(),0,1)</f>
        <v>1.41612799608652</v>
      </c>
      <c r="F347" s="0" t="n">
        <f aca="false">F346*EXP(($D$7*(LN($E$7)-LN(F346))-$G$7*$F$7-0.5*$C$7^2)*$I$7+$C$7*$I$7^0.5*E347+($F$7+$H$7*D347)*(IF(C347&lt;$G$7*$I$7,1,0)))</f>
        <v>19.9607130242338</v>
      </c>
    </row>
    <row r="348" customFormat="false" ht="12.75" hidden="false" customHeight="false" outlineLevel="0" collapsed="false">
      <c r="A348" s="0" t="n">
        <v>337</v>
      </c>
      <c r="B348" s="0" t="n">
        <f aca="false">A348*$I$7</f>
        <v>0.0384703196347032</v>
      </c>
      <c r="C348" s="0" t="n">
        <f aca="true">RAND()</f>
        <v>0.0812600194097729</v>
      </c>
      <c r="D348" s="0" t="n">
        <f aca="true">NORMINV(RAND(),0,1)</f>
        <v>1.63458472310463</v>
      </c>
      <c r="E348" s="0" t="n">
        <f aca="true">NORMINV(RAND(),0,1)</f>
        <v>-0.396712104013842</v>
      </c>
      <c r="F348" s="0" t="n">
        <f aca="false">F347*EXP(($D$7*(LN($E$7)-LN(F347))-$G$7*$F$7-0.5*$C$7^2)*$I$7+$C$7*$I$7^0.5*E348+($F$7+$H$7*D348)*(IF(C348&lt;$G$7*$I$7,1,0)))</f>
        <v>19.9441964372816</v>
      </c>
    </row>
    <row r="349" customFormat="false" ht="12.75" hidden="false" customHeight="false" outlineLevel="0" collapsed="false">
      <c r="A349" s="0" t="n">
        <v>338</v>
      </c>
      <c r="B349" s="0" t="n">
        <f aca="false">A349*$I$7</f>
        <v>0.0385844748858447</v>
      </c>
      <c r="C349" s="0" t="n">
        <f aca="true">RAND()</f>
        <v>0.910940059329253</v>
      </c>
      <c r="D349" s="0" t="n">
        <f aca="true">NORMINV(RAND(),0,1)</f>
        <v>-0.179673168643915</v>
      </c>
      <c r="E349" s="0" t="n">
        <f aca="true">NORMINV(RAND(),0,1)</f>
        <v>-0.818382388591354</v>
      </c>
      <c r="F349" s="0" t="n">
        <f aca="false">F348*EXP(($D$7*(LN($E$7)-LN(F348))-$G$7*$F$7-0.5*$C$7^2)*$I$7+$C$7*$I$7^0.5*E349+($F$7+$H$7*D349)*(IF(C349&lt;$G$7*$I$7,1,0)))</f>
        <v>19.9045393103729</v>
      </c>
    </row>
    <row r="350" customFormat="false" ht="12.75" hidden="false" customHeight="false" outlineLevel="0" collapsed="false">
      <c r="A350" s="0" t="n">
        <v>339</v>
      </c>
      <c r="B350" s="0" t="n">
        <f aca="false">A350*$I$7</f>
        <v>0.0386986301369863</v>
      </c>
      <c r="C350" s="0" t="n">
        <f aca="true">RAND()</f>
        <v>0.644268557540793</v>
      </c>
      <c r="D350" s="0" t="n">
        <f aca="true">NORMINV(RAND(),0,1)</f>
        <v>-0.195406478640116</v>
      </c>
      <c r="E350" s="0" t="n">
        <f aca="true">NORMINV(RAND(),0,1)</f>
        <v>0.54637552036774</v>
      </c>
      <c r="F350" s="0" t="n">
        <f aca="false">F349*EXP(($D$7*(LN($E$7)-LN(F349))-$G$7*$F$7-0.5*$C$7^2)*$I$7+$C$7*$I$7^0.5*E350+($F$7+$H$7*D350)*(IF(C350&lt;$G$7*$I$7,1,0)))</f>
        <v>19.9611187158143</v>
      </c>
    </row>
    <row r="351" customFormat="false" ht="12.75" hidden="false" customHeight="false" outlineLevel="0" collapsed="false">
      <c r="A351" s="0" t="n">
        <v>340</v>
      </c>
      <c r="B351" s="0" t="n">
        <f aca="false">A351*$I$7</f>
        <v>0.0388127853881279</v>
      </c>
      <c r="C351" s="0" t="n">
        <f aca="true">RAND()</f>
        <v>0.958184012298728</v>
      </c>
      <c r="D351" s="0" t="n">
        <f aca="true">NORMINV(RAND(),0,1)</f>
        <v>0.716387672077154</v>
      </c>
      <c r="E351" s="0" t="n">
        <f aca="true">NORMINV(RAND(),0,1)</f>
        <v>-2.87191514333491</v>
      </c>
      <c r="F351" s="0" t="n">
        <f aca="false">F350*EXP(($D$7*(LN($E$7)-LN(F350))-$G$7*$F$7-0.5*$C$7^2)*$I$7+$C$7*$I$7^0.5*E351+($F$7+$H$7*D351)*(IF(C351&lt;$G$7*$I$7,1,0)))</f>
        <v>19.7868999865617</v>
      </c>
    </row>
    <row r="352" customFormat="false" ht="12.75" hidden="false" customHeight="false" outlineLevel="0" collapsed="false">
      <c r="A352" s="0" t="n">
        <v>341</v>
      </c>
      <c r="B352" s="0" t="n">
        <f aca="false">A352*$I$7</f>
        <v>0.0389269406392694</v>
      </c>
      <c r="C352" s="0" t="n">
        <f aca="true">RAND()</f>
        <v>0.226094272326929</v>
      </c>
      <c r="D352" s="0" t="n">
        <f aca="true">NORMINV(RAND(),0,1)</f>
        <v>1.44027249410362</v>
      </c>
      <c r="E352" s="0" t="n">
        <f aca="true">NORMINV(RAND(),0,1)</f>
        <v>-0.842721407581129</v>
      </c>
      <c r="F352" s="0" t="n">
        <f aca="false">F351*EXP(($D$7*(LN($E$7)-LN(F351))-$G$7*$F$7-0.5*$C$7^2)*$I$7+$C$7*$I$7^0.5*E352+($F$7+$H$7*D352)*(IF(C352&lt;$G$7*$I$7,1,0)))</f>
        <v>19.7817439183873</v>
      </c>
    </row>
    <row r="353" customFormat="false" ht="12.75" hidden="false" customHeight="false" outlineLevel="0" collapsed="false">
      <c r="A353" s="0" t="n">
        <v>342</v>
      </c>
      <c r="B353" s="0" t="n">
        <f aca="false">A353*$I$7</f>
        <v>0.039041095890411</v>
      </c>
      <c r="C353" s="0" t="n">
        <f aca="true">RAND()</f>
        <v>0.263439682974332</v>
      </c>
      <c r="D353" s="0" t="n">
        <f aca="true">NORMINV(RAND(),0,1)</f>
        <v>-0.715937957193364</v>
      </c>
      <c r="E353" s="0" t="n">
        <f aca="true">NORMINV(RAND(),0,1)</f>
        <v>0.342411210397665</v>
      </c>
      <c r="F353" s="0" t="n">
        <f aca="false">F352*EXP(($D$7*(LN($E$7)-LN(F352))-$G$7*$F$7-0.5*$C$7^2)*$I$7+$C$7*$I$7^0.5*E353+($F$7+$H$7*D353)*(IF(C353&lt;$G$7*$I$7,1,0)))</f>
        <v>19.8530388321322</v>
      </c>
    </row>
    <row r="354" customFormat="false" ht="12.75" hidden="false" customHeight="false" outlineLevel="0" collapsed="false">
      <c r="A354" s="0" t="n">
        <v>343</v>
      </c>
      <c r="B354" s="0" t="n">
        <f aca="false">A354*$I$7</f>
        <v>0.0391552511415525</v>
      </c>
      <c r="C354" s="0" t="n">
        <f aca="true">RAND()</f>
        <v>0.916679207080036</v>
      </c>
      <c r="D354" s="0" t="n">
        <f aca="true">NORMINV(RAND(),0,1)</f>
        <v>-0.468356394804813</v>
      </c>
      <c r="E354" s="0" t="n">
        <f aca="true">NORMINV(RAND(),0,1)</f>
        <v>1.58779143485147</v>
      </c>
      <c r="F354" s="0" t="n">
        <f aca="false">F353*EXP(($D$7*(LN($E$7)-LN(F353))-$G$7*$F$7-0.5*$C$7^2)*$I$7+$C$7*$I$7^0.5*E354+($F$7+$H$7*D354)*(IF(C354&lt;$G$7*$I$7,1,0)))</f>
        <v>19.9878609168596</v>
      </c>
    </row>
    <row r="355" customFormat="false" ht="12.75" hidden="false" customHeight="false" outlineLevel="0" collapsed="false">
      <c r="A355" s="0" t="n">
        <v>344</v>
      </c>
      <c r="B355" s="0" t="n">
        <f aca="false">A355*$I$7</f>
        <v>0.0392694063926941</v>
      </c>
      <c r="C355" s="0" t="n">
        <f aca="true">RAND()</f>
        <v>0.3138367071841</v>
      </c>
      <c r="D355" s="0" t="n">
        <f aca="true">NORMINV(RAND(),0,1)</f>
        <v>-0.243789223101401</v>
      </c>
      <c r="E355" s="0" t="n">
        <f aca="true">NORMINV(RAND(),0,1)</f>
        <v>1.20610884930186</v>
      </c>
      <c r="F355" s="0" t="n">
        <f aca="false">F354*EXP(($D$7*(LN($E$7)-LN(F354))-$G$7*$F$7-0.5*$C$7^2)*$I$7+$C$7*$I$7^0.5*E355+($F$7+$H$7*D355)*(IF(C355&lt;$G$7*$I$7,1,0)))</f>
        <v>20.0679609257054</v>
      </c>
    </row>
    <row r="356" customFormat="false" ht="12.75" hidden="false" customHeight="false" outlineLevel="0" collapsed="false">
      <c r="A356" s="0" t="n">
        <v>345</v>
      </c>
      <c r="B356" s="0" t="n">
        <f aca="false">A356*$I$7</f>
        <v>0.0393835616438356</v>
      </c>
      <c r="C356" s="0" t="n">
        <f aca="true">RAND()</f>
        <v>0.815355048299709</v>
      </c>
      <c r="D356" s="0" t="n">
        <f aca="true">NORMINV(RAND(),0,1)</f>
        <v>0.00504245756294796</v>
      </c>
      <c r="E356" s="0" t="n">
        <f aca="true">NORMINV(RAND(),0,1)</f>
        <v>0.0656672402009128</v>
      </c>
      <c r="F356" s="0" t="n">
        <f aca="false">F355*EXP(($D$7*(LN($E$7)-LN(F355))-$G$7*$F$7-0.5*$C$7^2)*$I$7+$C$7*$I$7^0.5*E356+($F$7+$H$7*D356)*(IF(C356&lt;$G$7*$I$7,1,0)))</f>
        <v>20.0565425346785</v>
      </c>
    </row>
    <row r="357" customFormat="false" ht="12.75" hidden="false" customHeight="false" outlineLevel="0" collapsed="false">
      <c r="A357" s="0" t="n">
        <v>346</v>
      </c>
      <c r="B357" s="0" t="n">
        <f aca="false">A357*$I$7</f>
        <v>0.0394977168949772</v>
      </c>
      <c r="C357" s="0" t="n">
        <f aca="true">RAND()</f>
        <v>0.491056883150097</v>
      </c>
      <c r="D357" s="0" t="n">
        <f aca="true">NORMINV(RAND(),0,1)</f>
        <v>1.40051930777473</v>
      </c>
      <c r="E357" s="0" t="n">
        <f aca="true">NORMINV(RAND(),0,1)</f>
        <v>1.72382873561623</v>
      </c>
      <c r="F357" s="0" t="n">
        <f aca="false">F356*EXP(($D$7*(LN($E$7)-LN(F356))-$G$7*$F$7-0.5*$C$7^2)*$I$7+$C$7*$I$7^0.5*E357+($F$7+$H$7*D357)*(IF(C357&lt;$G$7*$I$7,1,0)))</f>
        <v>20.1545711207848</v>
      </c>
    </row>
    <row r="358" customFormat="false" ht="12.75" hidden="false" customHeight="false" outlineLevel="0" collapsed="false">
      <c r="A358" s="0" t="n">
        <v>347</v>
      </c>
      <c r="B358" s="0" t="n">
        <f aca="false">A358*$I$7</f>
        <v>0.0396118721461187</v>
      </c>
      <c r="C358" s="0" t="n">
        <f aca="true">RAND()</f>
        <v>0.703287341597562</v>
      </c>
      <c r="D358" s="0" t="n">
        <f aca="true">NORMINV(RAND(),0,1)</f>
        <v>-1.14636429188715</v>
      </c>
      <c r="E358" s="0" t="n">
        <f aca="true">NORMINV(RAND(),0,1)</f>
        <v>0.709756770332329</v>
      </c>
      <c r="F358" s="0" t="n">
        <f aca="false">F357*EXP(($D$7*(LN($E$7)-LN(F357))-$G$7*$F$7-0.5*$C$7^2)*$I$7+$C$7*$I$7^0.5*E358+($F$7+$H$7*D358)*(IF(C358&lt;$G$7*$I$7,1,0)))</f>
        <v>20.1648953679469</v>
      </c>
    </row>
    <row r="359" customFormat="false" ht="12.75" hidden="false" customHeight="false" outlineLevel="0" collapsed="false">
      <c r="A359" s="0" t="n">
        <v>348</v>
      </c>
      <c r="B359" s="0" t="n">
        <f aca="false">A359*$I$7</f>
        <v>0.0397260273972603</v>
      </c>
      <c r="C359" s="0" t="n">
        <f aca="true">RAND()</f>
        <v>0.121039050187828</v>
      </c>
      <c r="D359" s="0" t="n">
        <f aca="true">NORMINV(RAND(),0,1)</f>
        <v>3.08180770219678</v>
      </c>
      <c r="E359" s="0" t="n">
        <f aca="true">NORMINV(RAND(),0,1)</f>
        <v>-1.01370083855229</v>
      </c>
      <c r="F359" s="0" t="n">
        <f aca="false">F358*EXP(($D$7*(LN($E$7)-LN(F358))-$G$7*$F$7-0.5*$C$7^2)*$I$7+$C$7*$I$7^0.5*E359+($F$7+$H$7*D359)*(IF(C359&lt;$G$7*$I$7,1,0)))</f>
        <v>20.061734283218</v>
      </c>
    </row>
    <row r="360" customFormat="false" ht="12.75" hidden="false" customHeight="false" outlineLevel="0" collapsed="false">
      <c r="A360" s="0" t="n">
        <v>349</v>
      </c>
      <c r="B360" s="0" t="n">
        <f aca="false">A360*$I$7</f>
        <v>0.0398401826484018</v>
      </c>
      <c r="C360" s="0" t="n">
        <f aca="true">RAND()</f>
        <v>0.466665413847107</v>
      </c>
      <c r="D360" s="0" t="n">
        <f aca="true">NORMINV(RAND(),0,1)</f>
        <v>-0.625137166657045</v>
      </c>
      <c r="E360" s="0" t="n">
        <f aca="true">NORMINV(RAND(),0,1)</f>
        <v>-0.179342081238876</v>
      </c>
      <c r="F360" s="0" t="n">
        <f aca="false">F359*EXP(($D$7*(LN($E$7)-LN(F359))-$G$7*$F$7-0.5*$C$7^2)*$I$7+$C$7*$I$7^0.5*E360+($F$7+$H$7*D360)*(IF(C360&lt;$G$7*$I$7,1,0)))</f>
        <v>20.0359990264163</v>
      </c>
    </row>
    <row r="361" customFormat="false" ht="12.75" hidden="false" customHeight="false" outlineLevel="0" collapsed="false">
      <c r="A361" s="0" t="n">
        <v>350</v>
      </c>
      <c r="B361" s="0" t="n">
        <f aca="false">A361*$I$7</f>
        <v>0.0399543378995434</v>
      </c>
      <c r="C361" s="0" t="n">
        <f aca="true">RAND()</f>
        <v>0.837456170583215</v>
      </c>
      <c r="D361" s="0" t="n">
        <f aca="true">NORMINV(RAND(),0,1)</f>
        <v>-0.276428493509896</v>
      </c>
      <c r="E361" s="0" t="n">
        <f aca="true">NORMINV(RAND(),0,1)</f>
        <v>1.020887095323</v>
      </c>
      <c r="F361" s="0" t="n">
        <f aca="false">F360*EXP(($D$7*(LN($E$7)-LN(F360))-$G$7*$F$7-0.5*$C$7^2)*$I$7+$C$7*$I$7^0.5*E361+($F$7+$H$7*D361)*(IF(C361&lt;$G$7*$I$7,1,0)))</f>
        <v>20.0933144405276</v>
      </c>
    </row>
    <row r="362" customFormat="false" ht="12.75" hidden="false" customHeight="false" outlineLevel="0" collapsed="false">
      <c r="A362" s="0" t="n">
        <v>351</v>
      </c>
      <c r="B362" s="0" t="n">
        <f aca="false">A362*$I$7</f>
        <v>0.0400684931506849</v>
      </c>
      <c r="C362" s="0" t="n">
        <f aca="true">RAND()</f>
        <v>0.294582353290253</v>
      </c>
      <c r="D362" s="0" t="n">
        <f aca="true">NORMINV(RAND(),0,1)</f>
        <v>0.823618492300232</v>
      </c>
      <c r="E362" s="0" t="n">
        <f aca="true">NORMINV(RAND(),0,1)</f>
        <v>1.19466016419021</v>
      </c>
      <c r="F362" s="0" t="n">
        <f aca="false">F361*EXP(($D$7*(LN($E$7)-LN(F361))-$G$7*$F$7-0.5*$C$7^2)*$I$7+$C$7*$I$7^0.5*E362+($F$7+$H$7*D362)*(IF(C362&lt;$G$7*$I$7,1,0)))</f>
        <v>20.148875908192</v>
      </c>
    </row>
    <row r="363" customFormat="false" ht="12.75" hidden="false" customHeight="false" outlineLevel="0" collapsed="false">
      <c r="A363" s="0" t="n">
        <v>352</v>
      </c>
      <c r="B363" s="0" t="n">
        <f aca="false">A363*$I$7</f>
        <v>0.0401826484018265</v>
      </c>
      <c r="C363" s="0" t="n">
        <f aca="true">RAND()</f>
        <v>0.867783777743744</v>
      </c>
      <c r="D363" s="0" t="n">
        <f aca="true">NORMINV(RAND(),0,1)</f>
        <v>-1.20879620574468</v>
      </c>
      <c r="E363" s="0" t="n">
        <f aca="true">NORMINV(RAND(),0,1)</f>
        <v>-0.428188796074755</v>
      </c>
      <c r="F363" s="0" t="n">
        <f aca="false">F362*EXP(($D$7*(LN($E$7)-LN(F362))-$G$7*$F$7-0.5*$C$7^2)*$I$7+$C$7*$I$7^0.5*E363+($F$7+$H$7*D363)*(IF(C363&lt;$G$7*$I$7,1,0)))</f>
        <v>20.0870973476011</v>
      </c>
    </row>
    <row r="364" customFormat="false" ht="12.75" hidden="false" customHeight="false" outlineLevel="0" collapsed="false">
      <c r="A364" s="0" t="n">
        <v>353</v>
      </c>
      <c r="B364" s="0" t="n">
        <f aca="false">A364*$I$7</f>
        <v>0.040296803652968</v>
      </c>
      <c r="C364" s="0" t="n">
        <f aca="true">RAND()</f>
        <v>0.316552919178783</v>
      </c>
      <c r="D364" s="0" t="n">
        <f aca="true">NORMINV(RAND(),0,1)</f>
        <v>-0.129311231780287</v>
      </c>
      <c r="E364" s="0" t="n">
        <f aca="true">NORMINV(RAND(),0,1)</f>
        <v>-0.996551673096236</v>
      </c>
      <c r="F364" s="0" t="n">
        <f aca="false">F363*EXP(($D$7*(LN($E$7)-LN(F363))-$G$7*$F$7-0.5*$C$7^2)*$I$7+$C$7*$I$7^0.5*E364+($F$7+$H$7*D364)*(IF(C364&lt;$G$7*$I$7,1,0)))</f>
        <v>20.0030786614564</v>
      </c>
    </row>
    <row r="365" customFormat="false" ht="12.75" hidden="false" customHeight="false" outlineLevel="0" collapsed="false">
      <c r="A365" s="0" t="n">
        <v>354</v>
      </c>
      <c r="B365" s="0" t="n">
        <f aca="false">A365*$I$7</f>
        <v>0.0404109589041096</v>
      </c>
      <c r="C365" s="0" t="n">
        <f aca="true">RAND()</f>
        <v>0.0758347627064438</v>
      </c>
      <c r="D365" s="0" t="n">
        <f aca="true">NORMINV(RAND(),0,1)</f>
        <v>0.0114755916661916</v>
      </c>
      <c r="E365" s="0" t="n">
        <f aca="true">NORMINV(RAND(),0,1)</f>
        <v>-0.308315609262606</v>
      </c>
      <c r="F365" s="0" t="n">
        <f aca="false">F364*EXP(($D$7*(LN($E$7)-LN(F364))-$G$7*$F$7-0.5*$C$7^2)*$I$7+$C$7*$I$7^0.5*E365+($F$7+$H$7*D365)*(IF(C365&lt;$G$7*$I$7,1,0)))</f>
        <v>19.9825155911957</v>
      </c>
    </row>
    <row r="366" customFormat="false" ht="12.75" hidden="false" customHeight="false" outlineLevel="0" collapsed="false">
      <c r="A366" s="0" t="n">
        <v>355</v>
      </c>
      <c r="B366" s="0" t="n">
        <f aca="false">A366*$I$7</f>
        <v>0.0405251141552511</v>
      </c>
      <c r="C366" s="0" t="n">
        <f aca="true">RAND()</f>
        <v>0.862043015950985</v>
      </c>
      <c r="D366" s="0" t="n">
        <f aca="true">NORMINV(RAND(),0,1)</f>
        <v>-0.52411282702429</v>
      </c>
      <c r="E366" s="0" t="n">
        <f aca="true">NORMINV(RAND(),0,1)</f>
        <v>0.292031564151871</v>
      </c>
      <c r="F366" s="0" t="n">
        <f aca="false">F365*EXP(($D$7*(LN($E$7)-LN(F365))-$G$7*$F$7-0.5*$C$7^2)*$I$7+$C$7*$I$7^0.5*E366+($F$7+$H$7*D366)*(IF(C366&lt;$G$7*$I$7,1,0)))</f>
        <v>20.0051204776168</v>
      </c>
    </row>
    <row r="367" customFormat="false" ht="12.75" hidden="false" customHeight="false" outlineLevel="0" collapsed="false">
      <c r="A367" s="0" t="n">
        <v>356</v>
      </c>
      <c r="B367" s="0" t="n">
        <f aca="false">A367*$I$7</f>
        <v>0.0406392694063927</v>
      </c>
      <c r="C367" s="0" t="n">
        <f aca="true">RAND()</f>
        <v>0.22093894785747</v>
      </c>
      <c r="D367" s="0" t="n">
        <f aca="true">NORMINV(RAND(),0,1)</f>
        <v>0.0152152349818853</v>
      </c>
      <c r="E367" s="0" t="n">
        <f aca="true">NORMINV(RAND(),0,1)</f>
        <v>-1.52994765408898</v>
      </c>
      <c r="F367" s="0" t="n">
        <f aca="false">F366*EXP(($D$7*(LN($E$7)-LN(F366))-$G$7*$F$7-0.5*$C$7^2)*$I$7+$C$7*$I$7^0.5*E367+($F$7+$H$7*D367)*(IF(C367&lt;$G$7*$I$7,1,0)))</f>
        <v>19.9059908697344</v>
      </c>
    </row>
    <row r="368" customFormat="false" ht="12.75" hidden="false" customHeight="false" outlineLevel="0" collapsed="false">
      <c r="A368" s="0" t="n">
        <v>357</v>
      </c>
      <c r="B368" s="0" t="n">
        <f aca="false">A368*$I$7</f>
        <v>0.0407534246575342</v>
      </c>
      <c r="C368" s="0" t="n">
        <f aca="true">RAND()</f>
        <v>0.252748554341292</v>
      </c>
      <c r="D368" s="0" t="n">
        <f aca="true">NORMINV(RAND(),0,1)</f>
        <v>-0.328384436521995</v>
      </c>
      <c r="E368" s="0" t="n">
        <f aca="true">NORMINV(RAND(),0,1)</f>
        <v>1.0505767784385</v>
      </c>
      <c r="F368" s="0" t="n">
        <f aca="false">F367*EXP(($D$7*(LN($E$7)-LN(F367))-$G$7*$F$7-0.5*$C$7^2)*$I$7+$C$7*$I$7^0.5*E368+($F$7+$H$7*D368)*(IF(C368&lt;$G$7*$I$7,1,0)))</f>
        <v>19.9945294698642</v>
      </c>
    </row>
    <row r="369" customFormat="false" ht="12.75" hidden="false" customHeight="false" outlineLevel="0" collapsed="false">
      <c r="A369" s="0" t="n">
        <v>358</v>
      </c>
      <c r="B369" s="0" t="n">
        <f aca="false">A369*$I$7</f>
        <v>0.0408675799086758</v>
      </c>
      <c r="C369" s="0" t="n">
        <f aca="true">RAND()</f>
        <v>0.0136510187460007</v>
      </c>
      <c r="D369" s="0" t="n">
        <f aca="true">NORMINV(RAND(),0,1)</f>
        <v>-0.80499547276283</v>
      </c>
      <c r="E369" s="0" t="n">
        <f aca="true">NORMINV(RAND(),0,1)</f>
        <v>0.743766867250155</v>
      </c>
      <c r="F369" s="0" t="n">
        <f aca="false">F368*EXP(($D$7*(LN($E$7)-LN(F368))-$G$7*$F$7-0.5*$C$7^2)*$I$7+$C$7*$I$7^0.5*E369+($F$7+$H$7*D369)*(IF(C369&lt;$G$7*$I$7,1,0)))</f>
        <v>7.62860853952191</v>
      </c>
    </row>
    <row r="370" customFormat="false" ht="12.75" hidden="false" customHeight="false" outlineLevel="0" collapsed="false">
      <c r="A370" s="0" t="n">
        <v>359</v>
      </c>
      <c r="B370" s="0" t="n">
        <f aca="false">A370*$I$7</f>
        <v>0.0409817351598174</v>
      </c>
      <c r="C370" s="0" t="n">
        <f aca="true">RAND()</f>
        <v>0.0495925816177021</v>
      </c>
      <c r="D370" s="0" t="n">
        <f aca="true">NORMINV(RAND(),0,1)</f>
        <v>1.99373749978277</v>
      </c>
      <c r="E370" s="0" t="n">
        <f aca="true">NORMINV(RAND(),0,1)</f>
        <v>-0.243708918794212</v>
      </c>
      <c r="F370" s="0" t="n">
        <f aca="false">F369*EXP(($D$7*(LN($E$7)-LN(F369))-$G$7*$F$7-0.5*$C$7^2)*$I$7+$C$7*$I$7^0.5*E370+($F$7+$H$7*D370)*(IF(C370&lt;$G$7*$I$7,1,0)))</f>
        <v>9.49885197966974</v>
      </c>
    </row>
    <row r="371" customFormat="false" ht="12.75" hidden="false" customHeight="false" outlineLevel="0" collapsed="false">
      <c r="A371" s="0" t="n">
        <v>360</v>
      </c>
      <c r="B371" s="0" t="n">
        <f aca="false">A371*$I$7</f>
        <v>0.0410958904109589</v>
      </c>
      <c r="C371" s="0" t="n">
        <f aca="true">RAND()</f>
        <v>0.301254196771883</v>
      </c>
      <c r="D371" s="0" t="n">
        <f aca="true">NORMINV(RAND(),0,1)</f>
        <v>0.254129040635328</v>
      </c>
      <c r="E371" s="0" t="n">
        <f aca="true">NORMINV(RAND(),0,1)</f>
        <v>-0.510087396964663</v>
      </c>
      <c r="F371" s="0" t="n">
        <f aca="false">F370*EXP(($D$7*(LN($E$7)-LN(F370))-$G$7*$F$7-0.5*$C$7^2)*$I$7+$C$7*$I$7^0.5*E371+($F$7+$H$7*D371)*(IF(C371&lt;$G$7*$I$7,1,0)))</f>
        <v>11.2404850272079</v>
      </c>
    </row>
    <row r="372" customFormat="false" ht="12.75" hidden="false" customHeight="false" outlineLevel="0" collapsed="false">
      <c r="A372" s="0" t="n">
        <v>361</v>
      </c>
      <c r="B372" s="0" t="n">
        <f aca="false">A372*$I$7</f>
        <v>0.0412100456621005</v>
      </c>
      <c r="C372" s="0" t="n">
        <f aca="true">RAND()</f>
        <v>0.846197459536444</v>
      </c>
      <c r="D372" s="0" t="n">
        <f aca="true">NORMINV(RAND(),0,1)</f>
        <v>0.50453498510993</v>
      </c>
      <c r="E372" s="0" t="n">
        <f aca="true">NORMINV(RAND(),0,1)</f>
        <v>1.16246771799051</v>
      </c>
      <c r="F372" s="0" t="n">
        <f aca="false">F371*EXP(($D$7*(LN($E$7)-LN(F371))-$G$7*$F$7-0.5*$C$7^2)*$I$7+$C$7*$I$7^0.5*E372+($F$7+$H$7*D372)*(IF(C372&lt;$G$7*$I$7,1,0)))</f>
        <v>12.8686970694439</v>
      </c>
    </row>
    <row r="373" customFormat="false" ht="12.75" hidden="false" customHeight="false" outlineLevel="0" collapsed="false">
      <c r="A373" s="0" t="n">
        <v>362</v>
      </c>
      <c r="B373" s="0" t="n">
        <f aca="false">A373*$I$7</f>
        <v>0.041324200913242</v>
      </c>
      <c r="C373" s="0" t="n">
        <f aca="true">RAND()</f>
        <v>0.964387226626524</v>
      </c>
      <c r="D373" s="0" t="n">
        <f aca="true">NORMINV(RAND(),0,1)</f>
        <v>-1.91776662739528</v>
      </c>
      <c r="E373" s="0" t="n">
        <f aca="true">NORMINV(RAND(),0,1)</f>
        <v>-0.424700925405894</v>
      </c>
      <c r="F373" s="0" t="n">
        <f aca="false">F372*EXP(($D$7*(LN($E$7)-LN(F372))-$G$7*$F$7-0.5*$C$7^2)*$I$7+$C$7*$I$7^0.5*E373+($F$7+$H$7*D373)*(IF(C373&lt;$G$7*$I$7,1,0)))</f>
        <v>14.212208122501</v>
      </c>
    </row>
    <row r="374" customFormat="false" ht="12.75" hidden="false" customHeight="false" outlineLevel="0" collapsed="false">
      <c r="A374" s="0" t="n">
        <v>363</v>
      </c>
      <c r="B374" s="0" t="n">
        <f aca="false">A374*$I$7</f>
        <v>0.0414383561643836</v>
      </c>
      <c r="C374" s="0" t="n">
        <f aca="true">RAND()</f>
        <v>0.54282644612152</v>
      </c>
      <c r="D374" s="0" t="n">
        <f aca="true">NORMINV(RAND(),0,1)</f>
        <v>-0.227908436578798</v>
      </c>
      <c r="E374" s="0" t="n">
        <f aca="true">NORMINV(RAND(),0,1)</f>
        <v>0.858486276553805</v>
      </c>
      <c r="F374" s="0" t="n">
        <f aca="false">F373*EXP(($D$7*(LN($E$7)-LN(F373))-$G$7*$F$7-0.5*$C$7^2)*$I$7+$C$7*$I$7^0.5*E374+($F$7+$H$7*D374)*(IF(C374&lt;$G$7*$I$7,1,0)))</f>
        <v>15.4073678781109</v>
      </c>
    </row>
    <row r="375" customFormat="false" ht="12.75" hidden="false" customHeight="false" outlineLevel="0" collapsed="false">
      <c r="A375" s="0" t="n">
        <v>364</v>
      </c>
      <c r="B375" s="0" t="n">
        <f aca="false">A375*$I$7</f>
        <v>0.0415525114155251</v>
      </c>
      <c r="C375" s="0" t="n">
        <f aca="true">RAND()</f>
        <v>0.952733059370865</v>
      </c>
      <c r="D375" s="0" t="n">
        <f aca="true">NORMINV(RAND(),0,1)</f>
        <v>0.678934567540865</v>
      </c>
      <c r="E375" s="0" t="n">
        <f aca="true">NORMINV(RAND(),0,1)</f>
        <v>-0.573889192278087</v>
      </c>
      <c r="F375" s="0" t="n">
        <f aca="false">F374*EXP(($D$7*(LN($E$7)-LN(F374))-$G$7*$F$7-0.5*$C$7^2)*$I$7+$C$7*$I$7^0.5*E375+($F$7+$H$7*D375)*(IF(C375&lt;$G$7*$I$7,1,0)))</f>
        <v>16.3228230848488</v>
      </c>
    </row>
    <row r="376" customFormat="false" ht="12.75" hidden="false" customHeight="false" outlineLevel="0" collapsed="false">
      <c r="A376" s="0" t="n">
        <v>365</v>
      </c>
      <c r="B376" s="0" t="n">
        <f aca="false">A376*$I$7</f>
        <v>0.0416666666666667</v>
      </c>
      <c r="C376" s="0" t="n">
        <f aca="true">RAND()</f>
        <v>0.700760461868787</v>
      </c>
      <c r="D376" s="0" t="n">
        <f aca="true">NORMINV(RAND(),0,1)</f>
        <v>0.49955547116239</v>
      </c>
      <c r="E376" s="0" t="n">
        <f aca="true">NORMINV(RAND(),0,1)</f>
        <v>-0.253682972378232</v>
      </c>
      <c r="F376" s="0" t="n">
        <f aca="false">F375*EXP(($D$7*(LN($E$7)-LN(F375))-$G$7*$F$7-0.5*$C$7^2)*$I$7+$C$7*$I$7^0.5*E376+($F$7+$H$7*D376)*(IF(C376&lt;$G$7*$I$7,1,0)))</f>
        <v>17.0838133548098</v>
      </c>
    </row>
    <row r="377" customFormat="false" ht="12.75" hidden="false" customHeight="false" outlineLevel="0" collapsed="false">
      <c r="A377" s="0" t="n">
        <v>366</v>
      </c>
      <c r="B377" s="0" t="n">
        <f aca="false">A377*$I$7</f>
        <v>0.0417808219178082</v>
      </c>
      <c r="C377" s="0" t="n">
        <f aca="true">RAND()</f>
        <v>0.78672998597688</v>
      </c>
      <c r="D377" s="0" t="n">
        <f aca="true">NORMINV(RAND(),0,1)</f>
        <v>-0.938945093855226</v>
      </c>
      <c r="E377" s="0" t="n">
        <f aca="true">NORMINV(RAND(),0,1)</f>
        <v>0.717453747699089</v>
      </c>
      <c r="F377" s="0" t="n">
        <f aca="false">F376*EXP(($D$7*(LN($E$7)-LN(F376))-$G$7*$F$7-0.5*$C$7^2)*$I$7+$C$7*$I$7^0.5*E377+($F$7+$H$7*D377)*(IF(C377&lt;$G$7*$I$7,1,0)))</f>
        <v>17.7503969009563</v>
      </c>
    </row>
    <row r="378" customFormat="false" ht="12.75" hidden="false" customHeight="false" outlineLevel="0" collapsed="false">
      <c r="A378" s="0" t="n">
        <v>367</v>
      </c>
      <c r="B378" s="0" t="n">
        <f aca="false">A378*$I$7</f>
        <v>0.0418949771689498</v>
      </c>
      <c r="C378" s="0" t="n">
        <f aca="true">RAND()</f>
        <v>0.423218499323905</v>
      </c>
      <c r="D378" s="0" t="n">
        <f aca="true">NORMINV(RAND(),0,1)</f>
        <v>0.897388303275124</v>
      </c>
      <c r="E378" s="0" t="n">
        <f aca="true">NORMINV(RAND(),0,1)</f>
        <v>-0.694978346013874</v>
      </c>
      <c r="F378" s="0" t="n">
        <f aca="false">F377*EXP(($D$7*(LN($E$7)-LN(F377))-$G$7*$F$7-0.5*$C$7^2)*$I$7+$C$7*$I$7^0.5*E378+($F$7+$H$7*D378)*(IF(C378&lt;$G$7*$I$7,1,0)))</f>
        <v>18.1999370562093</v>
      </c>
    </row>
    <row r="379" customFormat="false" ht="12.75" hidden="false" customHeight="false" outlineLevel="0" collapsed="false">
      <c r="A379" s="0" t="n">
        <v>368</v>
      </c>
      <c r="B379" s="0" t="n">
        <f aca="false">A379*$I$7</f>
        <v>0.0420091324200913</v>
      </c>
      <c r="C379" s="0" t="n">
        <f aca="true">RAND()</f>
        <v>0.28521239960899</v>
      </c>
      <c r="D379" s="0" t="n">
        <f aca="true">NORMINV(RAND(),0,1)</f>
        <v>-0.816487889217626</v>
      </c>
      <c r="E379" s="0" t="n">
        <f aca="true">NORMINV(RAND(),0,1)</f>
        <v>-0.204990721173973</v>
      </c>
      <c r="F379" s="0" t="n">
        <f aca="false">F378*EXP(($D$7*(LN($E$7)-LN(F378))-$G$7*$F$7-0.5*$C$7^2)*$I$7+$C$7*$I$7^0.5*E379+($F$7+$H$7*D379)*(IF(C379&lt;$G$7*$I$7,1,0)))</f>
        <v>18.5837742769936</v>
      </c>
    </row>
    <row r="380" customFormat="false" ht="12.75" hidden="false" customHeight="false" outlineLevel="0" collapsed="false">
      <c r="A380" s="0" t="n">
        <v>369</v>
      </c>
      <c r="B380" s="0" t="n">
        <f aca="false">A380*$I$7</f>
        <v>0.0421232876712329</v>
      </c>
      <c r="C380" s="0" t="n">
        <f aca="true">RAND()</f>
        <v>0.505039987107234</v>
      </c>
      <c r="D380" s="0" t="n">
        <f aca="true">NORMINV(RAND(),0,1)</f>
        <v>0.75677659917762</v>
      </c>
      <c r="E380" s="0" t="n">
        <f aca="true">NORMINV(RAND(),0,1)</f>
        <v>2.73378234208505</v>
      </c>
      <c r="F380" s="0" t="n">
        <f aca="false">F379*EXP(($D$7*(LN($E$7)-LN(F379))-$G$7*$F$7-0.5*$C$7^2)*$I$7+$C$7*$I$7^0.5*E380+($F$7+$H$7*D380)*(IF(C380&lt;$G$7*$I$7,1,0)))</f>
        <v>19.0642379315096</v>
      </c>
    </row>
    <row r="381" customFormat="false" ht="12.75" hidden="false" customHeight="false" outlineLevel="0" collapsed="false">
      <c r="A381" s="0" t="n">
        <v>370</v>
      </c>
      <c r="B381" s="0" t="n">
        <f aca="false">A381*$I$7</f>
        <v>0.0422374429223744</v>
      </c>
      <c r="C381" s="0" t="n">
        <f aca="true">RAND()</f>
        <v>0.85185320339598</v>
      </c>
      <c r="D381" s="0" t="n">
        <f aca="true">NORMINV(RAND(),0,1)</f>
        <v>-1.29602343091594</v>
      </c>
      <c r="E381" s="0" t="n">
        <f aca="true">NORMINV(RAND(),0,1)</f>
        <v>-0.394774685128425</v>
      </c>
      <c r="F381" s="0" t="n">
        <f aca="false">F380*EXP(($D$7*(LN($E$7)-LN(F380))-$G$7*$F$7-0.5*$C$7^2)*$I$7+$C$7*$I$7^0.5*E381+($F$7+$H$7*D381)*(IF(C381&lt;$G$7*$I$7,1,0)))</f>
        <v>19.2494772665715</v>
      </c>
    </row>
    <row r="382" customFormat="false" ht="12.75" hidden="false" customHeight="false" outlineLevel="0" collapsed="false">
      <c r="A382" s="0" t="n">
        <v>371</v>
      </c>
      <c r="B382" s="0" t="n">
        <f aca="false">A382*$I$7</f>
        <v>0.042351598173516</v>
      </c>
      <c r="C382" s="0" t="n">
        <f aca="true">RAND()</f>
        <v>0.178200606588526</v>
      </c>
      <c r="D382" s="0" t="n">
        <f aca="true">NORMINV(RAND(),0,1)</f>
        <v>-1.81932857967462</v>
      </c>
      <c r="E382" s="0" t="n">
        <f aca="true">NORMINV(RAND(),0,1)</f>
        <v>-0.312444829935129</v>
      </c>
      <c r="F382" s="0" t="n">
        <f aca="false">F381*EXP(($D$7*(LN($E$7)-LN(F381))-$G$7*$F$7-0.5*$C$7^2)*$I$7+$C$7*$I$7^0.5*E382+($F$7+$H$7*D382)*(IF(C382&lt;$G$7*$I$7,1,0)))</f>
        <v>19.398772520654</v>
      </c>
    </row>
    <row r="383" customFormat="false" ht="12.75" hidden="false" customHeight="false" outlineLevel="0" collapsed="false">
      <c r="A383" s="0" t="n">
        <v>372</v>
      </c>
      <c r="B383" s="0" t="n">
        <f aca="false">A383*$I$7</f>
        <v>0.0424657534246575</v>
      </c>
      <c r="C383" s="0" t="n">
        <f aca="true">RAND()</f>
        <v>0.461295230668938</v>
      </c>
      <c r="D383" s="0" t="n">
        <f aca="true">NORMINV(RAND(),0,1)</f>
        <v>-1.21652745361073</v>
      </c>
      <c r="E383" s="0" t="n">
        <f aca="true">NORMINV(RAND(),0,1)</f>
        <v>0.580552167025292</v>
      </c>
      <c r="F383" s="0" t="n">
        <f aca="false">F382*EXP(($D$7*(LN($E$7)-LN(F382))-$G$7*$F$7-0.5*$C$7^2)*$I$7+$C$7*$I$7^0.5*E383+($F$7+$H$7*D383)*(IF(C383&lt;$G$7*$I$7,1,0)))</f>
        <v>19.5707108487738</v>
      </c>
    </row>
    <row r="384" customFormat="false" ht="12.75" hidden="false" customHeight="false" outlineLevel="0" collapsed="false">
      <c r="A384" s="0" t="n">
        <v>373</v>
      </c>
      <c r="B384" s="0" t="n">
        <f aca="false">A384*$I$7</f>
        <v>0.0425799086757991</v>
      </c>
      <c r="C384" s="0" t="n">
        <f aca="true">RAND()</f>
        <v>0.223652049036349</v>
      </c>
      <c r="D384" s="0" t="n">
        <f aca="true">NORMINV(RAND(),0,1)</f>
        <v>2.1484199916037</v>
      </c>
      <c r="E384" s="0" t="n">
        <f aca="true">NORMINV(RAND(),0,1)</f>
        <v>1.71493406279734</v>
      </c>
      <c r="F384" s="0" t="n">
        <f aca="false">F383*EXP(($D$7*(LN($E$7)-LN(F383))-$G$7*$F$7-0.5*$C$7^2)*$I$7+$C$7*$I$7^0.5*E384+($F$7+$H$7*D384)*(IF(C384&lt;$G$7*$I$7,1,0)))</f>
        <v>19.776211417346</v>
      </c>
    </row>
    <row r="385" customFormat="false" ht="12.75" hidden="false" customHeight="false" outlineLevel="0" collapsed="false">
      <c r="A385" s="0" t="n">
        <v>374</v>
      </c>
      <c r="B385" s="0" t="n">
        <f aca="false">A385*$I$7</f>
        <v>0.0426940639269406</v>
      </c>
      <c r="C385" s="0" t="n">
        <f aca="true">RAND()</f>
        <v>0.7090045950539</v>
      </c>
      <c r="D385" s="0" t="n">
        <f aca="true">NORMINV(RAND(),0,1)</f>
        <v>0.309882229599452</v>
      </c>
      <c r="E385" s="0" t="n">
        <f aca="true">NORMINV(RAND(),0,1)</f>
        <v>1.10846177022927</v>
      </c>
      <c r="F385" s="0" t="n">
        <f aca="false">F384*EXP(($D$7*(LN($E$7)-LN(F384))-$G$7*$F$7-0.5*$C$7^2)*$I$7+$C$7*$I$7^0.5*E385+($F$7+$H$7*D385)*(IF(C385&lt;$G$7*$I$7,1,0)))</f>
        <v>19.8975509418323</v>
      </c>
    </row>
    <row r="386" customFormat="false" ht="12.75" hidden="false" customHeight="false" outlineLevel="0" collapsed="false">
      <c r="A386" s="0" t="n">
        <v>375</v>
      </c>
      <c r="B386" s="0" t="n">
        <f aca="false">A386*$I$7</f>
        <v>0.0428082191780822</v>
      </c>
      <c r="C386" s="0" t="n">
        <f aca="true">RAND()</f>
        <v>0.164393409750964</v>
      </c>
      <c r="D386" s="0" t="n">
        <f aca="true">NORMINV(RAND(),0,1)</f>
        <v>-0.241357027448488</v>
      </c>
      <c r="E386" s="0" t="n">
        <f aca="true">NORMINV(RAND(),0,1)</f>
        <v>-0.529740175742149</v>
      </c>
      <c r="F386" s="0" t="n">
        <f aca="false">F385*EXP(($D$7*(LN($E$7)-LN(F385))-$G$7*$F$7-0.5*$C$7^2)*$I$7+$C$7*$I$7^0.5*E386+($F$7+$H$7*D386)*(IF(C386&lt;$G$7*$I$7,1,0)))</f>
        <v>19.886996106666</v>
      </c>
    </row>
    <row r="387" customFormat="false" ht="12.75" hidden="false" customHeight="false" outlineLevel="0" collapsed="false">
      <c r="A387" s="0" t="n">
        <v>376</v>
      </c>
      <c r="B387" s="0" t="n">
        <f aca="false">A387*$I$7</f>
        <v>0.0429223744292237</v>
      </c>
      <c r="C387" s="0" t="n">
        <f aca="true">RAND()</f>
        <v>0.846457452769869</v>
      </c>
      <c r="D387" s="0" t="n">
        <f aca="true">NORMINV(RAND(),0,1)</f>
        <v>-2.02985508933006</v>
      </c>
      <c r="E387" s="0" t="n">
        <f aca="true">NORMINV(RAND(),0,1)</f>
        <v>-0.0136750969055505</v>
      </c>
      <c r="F387" s="0" t="n">
        <f aca="false">F386*EXP(($D$7*(LN($E$7)-LN(F386))-$G$7*$F$7-0.5*$C$7^2)*$I$7+$C$7*$I$7^0.5*E387+($F$7+$H$7*D387)*(IF(C387&lt;$G$7*$I$7,1,0)))</f>
        <v>19.9117646057706</v>
      </c>
    </row>
    <row r="388" customFormat="false" ht="12.75" hidden="false" customHeight="false" outlineLevel="0" collapsed="false">
      <c r="A388" s="0" t="n">
        <v>377</v>
      </c>
      <c r="B388" s="0" t="n">
        <f aca="false">A388*$I$7</f>
        <v>0.0430365296803653</v>
      </c>
      <c r="C388" s="0" t="n">
        <f aca="true">RAND()</f>
        <v>0.411852008935808</v>
      </c>
      <c r="D388" s="0" t="n">
        <f aca="true">NORMINV(RAND(),0,1)</f>
        <v>-0.562863563036949</v>
      </c>
      <c r="E388" s="0" t="n">
        <f aca="true">NORMINV(RAND(),0,1)</f>
        <v>0.586053362065029</v>
      </c>
      <c r="F388" s="0" t="n">
        <f aca="false">F387*EXP(($D$7*(LN($E$7)-LN(F387))-$G$7*$F$7-0.5*$C$7^2)*$I$7+$C$7*$I$7^0.5*E388+($F$7+$H$7*D388)*(IF(C388&lt;$G$7*$I$7,1,0)))</f>
        <v>19.9692495362505</v>
      </c>
    </row>
    <row r="389" customFormat="false" ht="12.75" hidden="false" customHeight="false" outlineLevel="0" collapsed="false">
      <c r="A389" s="0" t="n">
        <v>378</v>
      </c>
      <c r="B389" s="0" t="n">
        <f aca="false">A389*$I$7</f>
        <v>0.0431506849315068</v>
      </c>
      <c r="C389" s="0" t="n">
        <f aca="true">RAND()</f>
        <v>0.675664700133094</v>
      </c>
      <c r="D389" s="0" t="n">
        <f aca="true">NORMINV(RAND(),0,1)</f>
        <v>-2.22912676717692</v>
      </c>
      <c r="E389" s="0" t="n">
        <f aca="true">NORMINV(RAND(),0,1)</f>
        <v>0.548326392508603</v>
      </c>
      <c r="F389" s="0" t="n">
        <f aca="false">F388*EXP(($D$7*(LN($E$7)-LN(F388))-$G$7*$F$7-0.5*$C$7^2)*$I$7+$C$7*$I$7^0.5*E389+($F$7+$H$7*D389)*(IF(C389&lt;$G$7*$I$7,1,0)))</f>
        <v>20.0113034357018</v>
      </c>
    </row>
    <row r="390" customFormat="false" ht="12.75" hidden="false" customHeight="false" outlineLevel="0" collapsed="false">
      <c r="A390" s="0" t="n">
        <v>379</v>
      </c>
      <c r="B390" s="0" t="n">
        <f aca="false">A390*$I$7</f>
        <v>0.0432648401826484</v>
      </c>
      <c r="C390" s="0" t="n">
        <f aca="true">RAND()</f>
        <v>0.34807270120959</v>
      </c>
      <c r="D390" s="0" t="n">
        <f aca="true">NORMINV(RAND(),0,1)</f>
        <v>1.29552696616586</v>
      </c>
      <c r="E390" s="0" t="n">
        <f aca="true">NORMINV(RAND(),0,1)</f>
        <v>0.205428997777753</v>
      </c>
      <c r="F390" s="0" t="n">
        <f aca="false">F389*EXP(($D$7*(LN($E$7)-LN(F389))-$G$7*$F$7-0.5*$C$7^2)*$I$7+$C$7*$I$7^0.5*E390+($F$7+$H$7*D390)*(IF(C390&lt;$G$7*$I$7,1,0)))</f>
        <v>20.0217986568505</v>
      </c>
    </row>
    <row r="391" customFormat="false" ht="12.75" hidden="false" customHeight="false" outlineLevel="0" collapsed="false">
      <c r="A391" s="0" t="n">
        <v>380</v>
      </c>
      <c r="B391" s="0" t="n">
        <f aca="false">A391*$I$7</f>
        <v>0.04337899543379</v>
      </c>
      <c r="C391" s="0" t="n">
        <f aca="true">RAND()</f>
        <v>0.500801310614515</v>
      </c>
      <c r="D391" s="0" t="n">
        <f aca="true">NORMINV(RAND(),0,1)</f>
        <v>-0.816160280341616</v>
      </c>
      <c r="E391" s="0" t="n">
        <f aca="true">NORMINV(RAND(),0,1)</f>
        <v>-0.843557367445098</v>
      </c>
      <c r="F391" s="0" t="n">
        <f aca="false">F390*EXP(($D$7*(LN($E$7)-LN(F390))-$G$7*$F$7-0.5*$C$7^2)*$I$7+$C$7*$I$7^0.5*E391+($F$7+$H$7*D391)*(IF(C391&lt;$G$7*$I$7,1,0)))</f>
        <v>19.9626676271344</v>
      </c>
    </row>
    <row r="392" customFormat="false" ht="12.75" hidden="false" customHeight="false" outlineLevel="0" collapsed="false">
      <c r="A392" s="0" t="n">
        <v>381</v>
      </c>
      <c r="B392" s="0" t="n">
        <f aca="false">A392*$I$7</f>
        <v>0.0434931506849315</v>
      </c>
      <c r="C392" s="0" t="n">
        <f aca="true">RAND()</f>
        <v>0.897006455875441</v>
      </c>
      <c r="D392" s="0" t="n">
        <f aca="true">NORMINV(RAND(),0,1)</f>
        <v>1.28225410042481</v>
      </c>
      <c r="E392" s="0" t="n">
        <f aca="true">NORMINV(RAND(),0,1)</f>
        <v>1.4602896613534</v>
      </c>
      <c r="F392" s="0" t="n">
        <f aca="false">F391*EXP(($D$7*(LN($E$7)-LN(F391))-$G$7*$F$7-0.5*$C$7^2)*$I$7+$C$7*$I$7^0.5*E392+($F$7+$H$7*D392)*(IF(C392&lt;$G$7*$I$7,1,0)))</f>
        <v>20.0647794631889</v>
      </c>
    </row>
    <row r="393" customFormat="false" ht="12.75" hidden="false" customHeight="false" outlineLevel="0" collapsed="false">
      <c r="A393" s="0" t="n">
        <v>382</v>
      </c>
      <c r="B393" s="0" t="n">
        <f aca="false">A393*$I$7</f>
        <v>0.0436073059360731</v>
      </c>
      <c r="C393" s="0" t="n">
        <f aca="true">RAND()</f>
        <v>0.998030095978351</v>
      </c>
      <c r="D393" s="0" t="n">
        <f aca="true">NORMINV(RAND(),0,1)</f>
        <v>0.988373594974375</v>
      </c>
      <c r="E393" s="0" t="n">
        <f aca="true">NORMINV(RAND(),0,1)</f>
        <v>0.942863089752251</v>
      </c>
      <c r="F393" s="0" t="n">
        <f aca="false">F392*EXP(($D$7*(LN($E$7)-LN(F392))-$G$7*$F$7-0.5*$C$7^2)*$I$7+$C$7*$I$7^0.5*E393+($F$7+$H$7*D393)*(IF(C393&lt;$G$7*$I$7,1,0)))</f>
        <v>20.110553794053</v>
      </c>
    </row>
    <row r="394" customFormat="false" ht="12.75" hidden="false" customHeight="false" outlineLevel="0" collapsed="false">
      <c r="A394" s="0" t="n">
        <v>383</v>
      </c>
      <c r="B394" s="0" t="n">
        <f aca="false">A394*$I$7</f>
        <v>0.0437214611872146</v>
      </c>
      <c r="C394" s="0" t="n">
        <f aca="true">RAND()</f>
        <v>0.897396127781439</v>
      </c>
      <c r="D394" s="0" t="n">
        <f aca="true">NORMINV(RAND(),0,1)</f>
        <v>0.373667856912989</v>
      </c>
      <c r="E394" s="0" t="n">
        <f aca="true">NORMINV(RAND(),0,1)</f>
        <v>0.944841186324944</v>
      </c>
      <c r="F394" s="0" t="n">
        <f aca="false">F393*EXP(($D$7*(LN($E$7)-LN(F393))-$G$7*$F$7-0.5*$C$7^2)*$I$7+$C$7*$I$7^0.5*E394+($F$7+$H$7*D394)*(IF(C394&lt;$G$7*$I$7,1,0)))</f>
        <v>20.1460764713194</v>
      </c>
    </row>
    <row r="395" customFormat="false" ht="12.75" hidden="false" customHeight="false" outlineLevel="0" collapsed="false">
      <c r="A395" s="0" t="n">
        <v>384</v>
      </c>
      <c r="B395" s="0" t="n">
        <f aca="false">A395*$I$7</f>
        <v>0.0438356164383562</v>
      </c>
      <c r="C395" s="0" t="n">
        <f aca="true">RAND()</f>
        <v>0.483722804404828</v>
      </c>
      <c r="D395" s="0" t="n">
        <f aca="true">NORMINV(RAND(),0,1)</f>
        <v>-0.280704384762508</v>
      </c>
      <c r="E395" s="0" t="n">
        <f aca="true">NORMINV(RAND(),0,1)</f>
        <v>-0.393700308318987</v>
      </c>
      <c r="F395" s="0" t="n">
        <f aca="false">F394*EXP(($D$7*(LN($E$7)-LN(F394))-$G$7*$F$7-0.5*$C$7^2)*$I$7+$C$7*$I$7^0.5*E395+($F$7+$H$7*D395)*(IF(C395&lt;$G$7*$I$7,1,0)))</f>
        <v>20.0871640756486</v>
      </c>
    </row>
    <row r="396" customFormat="false" ht="12.75" hidden="false" customHeight="false" outlineLevel="0" collapsed="false">
      <c r="A396" s="0" t="n">
        <v>385</v>
      </c>
      <c r="B396" s="0" t="n">
        <f aca="false">A396*$I$7</f>
        <v>0.0439497716894977</v>
      </c>
      <c r="C396" s="0" t="n">
        <f aca="true">RAND()</f>
        <v>0.596207352069649</v>
      </c>
      <c r="D396" s="0" t="n">
        <f aca="true">NORMINV(RAND(),0,1)</f>
        <v>-0.485445276199418</v>
      </c>
      <c r="E396" s="0" t="n">
        <f aca="true">NORMINV(RAND(),0,1)</f>
        <v>-1.47285255963818</v>
      </c>
      <c r="F396" s="0" t="n">
        <f aca="false">F395*EXP(($D$7*(LN($E$7)-LN(F395))-$G$7*$F$7-0.5*$C$7^2)*$I$7+$C$7*$I$7^0.5*E396+($F$7+$H$7*D396)*(IF(C396&lt;$G$7*$I$7,1,0)))</f>
        <v>19.9726146794696</v>
      </c>
    </row>
    <row r="397" customFormat="false" ht="12.75" hidden="false" customHeight="false" outlineLevel="0" collapsed="false">
      <c r="A397" s="0" t="n">
        <v>386</v>
      </c>
      <c r="B397" s="0" t="n">
        <f aca="false">A397*$I$7</f>
        <v>0.0440639269406393</v>
      </c>
      <c r="C397" s="0" t="n">
        <f aca="true">RAND()</f>
        <v>0.445213911468065</v>
      </c>
      <c r="D397" s="0" t="n">
        <f aca="true">NORMINV(RAND(),0,1)</f>
        <v>1.05133075851617</v>
      </c>
      <c r="E397" s="0" t="n">
        <f aca="true">NORMINV(RAND(),0,1)</f>
        <v>-1.57880702643111</v>
      </c>
      <c r="F397" s="0" t="n">
        <f aca="false">F396*EXP(($D$7*(LN($E$7)-LN(F396))-$G$7*$F$7-0.5*$C$7^2)*$I$7+$C$7*$I$7^0.5*E397+($F$7+$H$7*D397)*(IF(C397&lt;$G$7*$I$7,1,0)))</f>
        <v>19.8779128457661</v>
      </c>
    </row>
    <row r="398" customFormat="false" ht="12.75" hidden="false" customHeight="false" outlineLevel="0" collapsed="false">
      <c r="A398" s="0" t="n">
        <v>387</v>
      </c>
      <c r="B398" s="0" t="n">
        <f aca="false">A398*$I$7</f>
        <v>0.0441780821917808</v>
      </c>
      <c r="C398" s="0" t="n">
        <f aca="true">RAND()</f>
        <v>0.359397588770358</v>
      </c>
      <c r="D398" s="0" t="n">
        <f aca="true">NORMINV(RAND(),0,1)</f>
        <v>-0.114842247053821</v>
      </c>
      <c r="E398" s="0" t="n">
        <f aca="true">NORMINV(RAND(),0,1)</f>
        <v>-0.0676943014802939</v>
      </c>
      <c r="F398" s="0" t="n">
        <f aca="false">F397*EXP(($D$7*(LN($E$7)-LN(F397))-$G$7*$F$7-0.5*$C$7^2)*$I$7+$C$7*$I$7^0.5*E398+($F$7+$H$7*D398)*(IF(C398&lt;$G$7*$I$7,1,0)))</f>
        <v>19.9012998848461</v>
      </c>
    </row>
    <row r="399" customFormat="false" ht="12.75" hidden="false" customHeight="false" outlineLevel="0" collapsed="false">
      <c r="A399" s="0" t="n">
        <v>388</v>
      </c>
      <c r="B399" s="0" t="n">
        <f aca="false">A399*$I$7</f>
        <v>0.0442922374429224</v>
      </c>
      <c r="C399" s="0" t="n">
        <f aca="true">RAND()</f>
        <v>0.779504897585398</v>
      </c>
      <c r="D399" s="0" t="n">
        <f aca="true">NORMINV(RAND(),0,1)</f>
        <v>0.103777772061448</v>
      </c>
      <c r="E399" s="0" t="n">
        <f aca="true">NORMINV(RAND(),0,1)</f>
        <v>0.450023081827409</v>
      </c>
      <c r="F399" s="0" t="n">
        <f aca="false">F398*EXP(($D$7*(LN($E$7)-LN(F398))-$G$7*$F$7-0.5*$C$7^2)*$I$7+$C$7*$I$7^0.5*E399+($F$7+$H$7*D399)*(IF(C399&lt;$G$7*$I$7,1,0)))</f>
        <v>19.9524486899683</v>
      </c>
    </row>
    <row r="400" customFormat="false" ht="12.75" hidden="false" customHeight="false" outlineLevel="0" collapsed="false">
      <c r="A400" s="0" t="n">
        <v>389</v>
      </c>
      <c r="B400" s="0" t="n">
        <f aca="false">A400*$I$7</f>
        <v>0.0444063926940639</v>
      </c>
      <c r="C400" s="0" t="n">
        <f aca="true">RAND()</f>
        <v>0.632857111821649</v>
      </c>
      <c r="D400" s="0" t="n">
        <f aca="true">NORMINV(RAND(),0,1)</f>
        <v>-2.15031978208926</v>
      </c>
      <c r="E400" s="0" t="n">
        <f aca="true">NORMINV(RAND(),0,1)</f>
        <v>-0.497964304471905</v>
      </c>
      <c r="F400" s="0" t="n">
        <f aca="false">F399*EXP(($D$7*(LN($E$7)-LN(F399))-$G$7*$F$7-0.5*$C$7^2)*$I$7+$C$7*$I$7^0.5*E400+($F$7+$H$7*D400)*(IF(C400&lt;$G$7*$I$7,1,0)))</f>
        <v>19.9313542606645</v>
      </c>
    </row>
    <row r="401" customFormat="false" ht="12.75" hidden="false" customHeight="false" outlineLevel="0" collapsed="false">
      <c r="A401" s="0" t="n">
        <v>390</v>
      </c>
      <c r="B401" s="0" t="n">
        <f aca="false">A401*$I$7</f>
        <v>0.0445205479452055</v>
      </c>
      <c r="C401" s="0" t="n">
        <f aca="true">RAND()</f>
        <v>0.277215104093242</v>
      </c>
      <c r="D401" s="0" t="n">
        <f aca="true">NORMINV(RAND(),0,1)</f>
        <v>-0.939534062234669</v>
      </c>
      <c r="E401" s="0" t="n">
        <f aca="true">NORMINV(RAND(),0,1)</f>
        <v>0.950371544229203</v>
      </c>
      <c r="F401" s="0" t="n">
        <f aca="false">F400*EXP(($D$7*(LN($E$7)-LN(F400))-$G$7*$F$7-0.5*$C$7^2)*$I$7+$C$7*$I$7^0.5*E401+($F$7+$H$7*D401)*(IF(C401&lt;$G$7*$I$7,1,0)))</f>
        <v>20.0077590415786</v>
      </c>
    </row>
    <row r="402" customFormat="false" ht="12.75" hidden="false" customHeight="false" outlineLevel="0" collapsed="false">
      <c r="A402" s="0" t="n">
        <v>391</v>
      </c>
      <c r="B402" s="0" t="n">
        <f aca="false">A402*$I$7</f>
        <v>0.044634703196347</v>
      </c>
      <c r="C402" s="0" t="n">
        <f aca="true">RAND()</f>
        <v>0.517811396433015</v>
      </c>
      <c r="D402" s="0" t="n">
        <f aca="true">NORMINV(RAND(),0,1)</f>
        <v>-0.809202429147889</v>
      </c>
      <c r="E402" s="0" t="n">
        <f aca="true">NORMINV(RAND(),0,1)</f>
        <v>0.554547338716361</v>
      </c>
      <c r="F402" s="0" t="n">
        <f aca="false">F401*EXP(($D$7*(LN($E$7)-LN(F401))-$G$7*$F$7-0.5*$C$7^2)*$I$7+$C$7*$I$7^0.5*E402+($F$7+$H$7*D402)*(IF(C402&lt;$G$7*$I$7,1,0)))</f>
        <v>20.0414764722087</v>
      </c>
    </row>
    <row r="403" customFormat="false" ht="12.75" hidden="false" customHeight="false" outlineLevel="0" collapsed="false">
      <c r="A403" s="0" t="n">
        <v>392</v>
      </c>
      <c r="B403" s="0" t="n">
        <f aca="false">A403*$I$7</f>
        <v>0.0447488584474886</v>
      </c>
      <c r="C403" s="0" t="n">
        <f aca="true">RAND()</f>
        <v>0.239922209918432</v>
      </c>
      <c r="D403" s="0" t="n">
        <f aca="true">NORMINV(RAND(),0,1)</f>
        <v>-0.659210394153077</v>
      </c>
      <c r="E403" s="0" t="n">
        <f aca="true">NORMINV(RAND(),0,1)</f>
        <v>-0.00020468892237615</v>
      </c>
      <c r="F403" s="0" t="n">
        <f aca="false">F402*EXP(($D$7*(LN($E$7)-LN(F402))-$G$7*$F$7-0.5*$C$7^2)*$I$7+$C$7*$I$7^0.5*E403+($F$7+$H$7*D403)*(IF(C403&lt;$G$7*$I$7,1,0)))</f>
        <v>20.0318833406051</v>
      </c>
    </row>
    <row r="404" customFormat="false" ht="12.75" hidden="false" customHeight="false" outlineLevel="0" collapsed="false">
      <c r="A404" s="0" t="n">
        <v>393</v>
      </c>
      <c r="B404" s="0" t="n">
        <f aca="false">A404*$I$7</f>
        <v>0.0448630136986301</v>
      </c>
      <c r="C404" s="0" t="n">
        <f aca="true">RAND()</f>
        <v>0.546200631512899</v>
      </c>
      <c r="D404" s="0" t="n">
        <f aca="true">NORMINV(RAND(),0,1)</f>
        <v>1.35470279372369</v>
      </c>
      <c r="E404" s="0" t="n">
        <f aca="true">NORMINV(RAND(),0,1)</f>
        <v>0.0229552022003908</v>
      </c>
      <c r="F404" s="0" t="n">
        <f aca="false">F403*EXP(($D$7*(LN($E$7)-LN(F403))-$G$7*$F$7-0.5*$C$7^2)*$I$7+$C$7*$I$7^0.5*E404+($F$7+$H$7*D404)*(IF(C404&lt;$G$7*$I$7,1,0)))</f>
        <v>20.0259701232632</v>
      </c>
    </row>
    <row r="405" customFormat="false" ht="12.75" hidden="false" customHeight="false" outlineLevel="0" collapsed="false">
      <c r="A405" s="0" t="n">
        <v>394</v>
      </c>
      <c r="B405" s="0" t="n">
        <f aca="false">A405*$I$7</f>
        <v>0.0449771689497717</v>
      </c>
      <c r="C405" s="0" t="n">
        <f aca="true">RAND()</f>
        <v>0.178270726367635</v>
      </c>
      <c r="D405" s="0" t="n">
        <f aca="true">NORMINV(RAND(),0,1)</f>
        <v>0.849953804766736</v>
      </c>
      <c r="E405" s="0" t="n">
        <f aca="true">NORMINV(RAND(),0,1)</f>
        <v>-1.06360958442808</v>
      </c>
      <c r="F405" s="0" t="n">
        <f aca="false">F404*EXP(($D$7*(LN($E$7)-LN(F404))-$G$7*$F$7-0.5*$C$7^2)*$I$7+$C$7*$I$7^0.5*E405+($F$7+$H$7*D405)*(IF(C405&lt;$G$7*$I$7,1,0)))</f>
        <v>19.9517994697132</v>
      </c>
    </row>
    <row r="406" customFormat="false" ht="12.75" hidden="false" customHeight="false" outlineLevel="0" collapsed="false">
      <c r="A406" s="0" t="n">
        <v>395</v>
      </c>
      <c r="B406" s="0" t="n">
        <f aca="false">A406*$I$7</f>
        <v>0.0450913242009132</v>
      </c>
      <c r="C406" s="0" t="n">
        <f aca="true">RAND()</f>
        <v>0.706118499447989</v>
      </c>
      <c r="D406" s="0" t="n">
        <f aca="true">NORMINV(RAND(),0,1)</f>
        <v>-0.772422398478603</v>
      </c>
      <c r="E406" s="0" t="n">
        <f aca="true">NORMINV(RAND(),0,1)</f>
        <v>-1.52083111952185</v>
      </c>
      <c r="F406" s="0" t="n">
        <f aca="false">F405*EXP(($D$7*(LN($E$7)-LN(F405))-$G$7*$F$7-0.5*$C$7^2)*$I$7+$C$7*$I$7^0.5*E406+($F$7+$H$7*D406)*(IF(C406&lt;$G$7*$I$7,1,0)))</f>
        <v>19.8656155199388</v>
      </c>
    </row>
    <row r="407" customFormat="false" ht="12.75" hidden="false" customHeight="false" outlineLevel="0" collapsed="false">
      <c r="A407" s="0" t="n">
        <v>396</v>
      </c>
      <c r="B407" s="0" t="n">
        <f aca="false">A407*$I$7</f>
        <v>0.0452054794520548</v>
      </c>
      <c r="C407" s="0" t="n">
        <f aca="true">RAND()</f>
        <v>0.0146836858641863</v>
      </c>
      <c r="D407" s="0" t="n">
        <f aca="true">NORMINV(RAND(),0,1)</f>
        <v>2.37954625336601</v>
      </c>
      <c r="E407" s="0" t="n">
        <f aca="true">NORMINV(RAND(),0,1)</f>
        <v>0.0683010896465795</v>
      </c>
      <c r="F407" s="0" t="n">
        <f aca="false">F406*EXP(($D$7*(LN($E$7)-LN(F406))-$G$7*$F$7-0.5*$C$7^2)*$I$7+$C$7*$I$7^0.5*E407+($F$7+$H$7*D407)*(IF(C407&lt;$G$7*$I$7,1,0)))</f>
        <v>345.917017756232</v>
      </c>
    </row>
    <row r="408" customFormat="false" ht="12.75" hidden="false" customHeight="false" outlineLevel="0" collapsed="false">
      <c r="A408" s="0" t="n">
        <v>397</v>
      </c>
      <c r="B408" s="0" t="n">
        <f aca="false">A408*$I$7</f>
        <v>0.0453196347031963</v>
      </c>
      <c r="C408" s="0" t="n">
        <f aca="true">RAND()</f>
        <v>0.639405045976702</v>
      </c>
      <c r="D408" s="0" t="n">
        <f aca="true">NORMINV(RAND(),0,1)</f>
        <v>0.619218817624417</v>
      </c>
      <c r="E408" s="0" t="n">
        <f aca="true">NORMINV(RAND(),0,1)</f>
        <v>0.289575586611398</v>
      </c>
      <c r="F408" s="0" t="n">
        <f aca="false">F407*EXP(($D$7*(LN($E$7)-LN(F407))-$G$7*$F$7-0.5*$C$7^2)*$I$7+$C$7*$I$7^0.5*E408+($F$7+$H$7*D408)*(IF(C408&lt;$G$7*$I$7,1,0)))</f>
        <v>180.608279388883</v>
      </c>
    </row>
    <row r="409" customFormat="false" ht="12.75" hidden="false" customHeight="false" outlineLevel="0" collapsed="false">
      <c r="A409" s="0" t="n">
        <v>398</v>
      </c>
      <c r="B409" s="0" t="n">
        <f aca="false">A409*$I$7</f>
        <v>0.0454337899543379</v>
      </c>
      <c r="C409" s="0" t="n">
        <f aca="true">RAND()</f>
        <v>0.564423852281304</v>
      </c>
      <c r="D409" s="0" t="n">
        <f aca="true">NORMINV(RAND(),0,1)</f>
        <v>1.13885939452808</v>
      </c>
      <c r="E409" s="0" t="n">
        <f aca="true">NORMINV(RAND(),0,1)</f>
        <v>0.854830782946729</v>
      </c>
      <c r="F409" s="0" t="n">
        <f aca="false">F408*EXP(($D$7*(LN($E$7)-LN(F408))-$G$7*$F$7-0.5*$C$7^2)*$I$7+$C$7*$I$7^0.5*E409+($F$7+$H$7*D409)*(IF(C409&lt;$G$7*$I$7,1,0)))</f>
        <v>109.578989711876</v>
      </c>
    </row>
    <row r="410" customFormat="false" ht="12.75" hidden="false" customHeight="false" outlineLevel="0" collapsed="false">
      <c r="A410" s="0" t="n">
        <v>399</v>
      </c>
      <c r="B410" s="0" t="n">
        <f aca="false">A410*$I$7</f>
        <v>0.0455479452054795</v>
      </c>
      <c r="C410" s="0" t="n">
        <f aca="true">RAND()</f>
        <v>0.301184529516141</v>
      </c>
      <c r="D410" s="0" t="n">
        <f aca="true">NORMINV(RAND(),0,1)</f>
        <v>-1.53406156604528</v>
      </c>
      <c r="E410" s="0" t="n">
        <f aca="true">NORMINV(RAND(),0,1)</f>
        <v>0.6605180980775</v>
      </c>
      <c r="F410" s="0" t="n">
        <f aca="false">F409*EXP(($D$7*(LN($E$7)-LN(F409))-$G$7*$F$7-0.5*$C$7^2)*$I$7+$C$7*$I$7^0.5*E410+($F$7+$H$7*D410)*(IF(C410&lt;$G$7*$I$7,1,0)))</f>
        <v>74.4718567181656</v>
      </c>
    </row>
    <row r="411" customFormat="false" ht="12.75" hidden="false" customHeight="false" outlineLevel="0" collapsed="false">
      <c r="A411" s="0" t="n">
        <v>400</v>
      </c>
      <c r="B411" s="0" t="n">
        <f aca="false">A411*$I$7</f>
        <v>0.045662100456621</v>
      </c>
      <c r="C411" s="0" t="n">
        <f aca="true">RAND()</f>
        <v>0.797700858084138</v>
      </c>
      <c r="D411" s="0" t="n">
        <f aca="true">NORMINV(RAND(),0,1)</f>
        <v>-0.303411099534972</v>
      </c>
      <c r="E411" s="0" t="n">
        <f aca="true">NORMINV(RAND(),0,1)</f>
        <v>1.47650744835209</v>
      </c>
      <c r="F411" s="0" t="n">
        <f aca="false">F410*EXP(($D$7*(LN($E$7)-LN(F410))-$G$7*$F$7-0.5*$C$7^2)*$I$7+$C$7*$I$7^0.5*E411+($F$7+$H$7*D411)*(IF(C411&lt;$G$7*$I$7,1,0)))</f>
        <v>55.4228242907007</v>
      </c>
    </row>
    <row r="412" customFormat="false" ht="12.75" hidden="false" customHeight="false" outlineLevel="0" collapsed="false">
      <c r="A412" s="0" t="n">
        <v>401</v>
      </c>
      <c r="B412" s="0" t="n">
        <f aca="false">A412*$I$7</f>
        <v>0.0457762557077626</v>
      </c>
      <c r="C412" s="0" t="n">
        <f aca="true">RAND()</f>
        <v>0.643935602111464</v>
      </c>
      <c r="D412" s="0" t="n">
        <f aca="true">NORMINV(RAND(),0,1)</f>
        <v>0.307553515259365</v>
      </c>
      <c r="E412" s="0" t="n">
        <f aca="true">NORMINV(RAND(),0,1)</f>
        <v>0.944998293658889</v>
      </c>
      <c r="F412" s="0" t="n">
        <f aca="false">F411*EXP(($D$7*(LN($E$7)-LN(F411))-$G$7*$F$7-0.5*$C$7^2)*$I$7+$C$7*$I$7^0.5*E412+($F$7+$H$7*D412)*(IF(C412&lt;$G$7*$I$7,1,0)))</f>
        <v>44.0492260971624</v>
      </c>
    </row>
    <row r="413" customFormat="false" ht="12.75" hidden="false" customHeight="false" outlineLevel="0" collapsed="false">
      <c r="A413" s="0" t="n">
        <v>402</v>
      </c>
      <c r="B413" s="0" t="n">
        <f aca="false">A413*$I$7</f>
        <v>0.0458904109589041</v>
      </c>
      <c r="C413" s="0" t="n">
        <f aca="true">RAND()</f>
        <v>0.692521188784846</v>
      </c>
      <c r="D413" s="0" t="n">
        <f aca="true">NORMINV(RAND(),0,1)</f>
        <v>-0.540727810375762</v>
      </c>
      <c r="E413" s="0" t="n">
        <f aca="true">NORMINV(RAND(),0,1)</f>
        <v>-1.50853577706344</v>
      </c>
      <c r="F413" s="0" t="n">
        <f aca="false">F412*EXP(($D$7*(LN($E$7)-LN(F412))-$G$7*$F$7-0.5*$C$7^2)*$I$7+$C$7*$I$7^0.5*E413+($F$7+$H$7*D413)*(IF(C413&lt;$G$7*$I$7,1,0)))</f>
        <v>36.6055163774838</v>
      </c>
    </row>
    <row r="414" customFormat="false" ht="12.75" hidden="false" customHeight="false" outlineLevel="0" collapsed="false">
      <c r="A414" s="0" t="n">
        <v>403</v>
      </c>
      <c r="B414" s="0" t="n">
        <f aca="false">A414*$I$7</f>
        <v>0.0460045662100457</v>
      </c>
      <c r="C414" s="0" t="n">
        <f aca="true">RAND()</f>
        <v>0.433947642747722</v>
      </c>
      <c r="D414" s="0" t="n">
        <f aca="true">NORMINV(RAND(),0,1)</f>
        <v>0.612300349254572</v>
      </c>
      <c r="E414" s="0" t="n">
        <f aca="true">NORMINV(RAND(),0,1)</f>
        <v>-0.724248045780147</v>
      </c>
      <c r="F414" s="0" t="n">
        <f aca="false">F413*EXP(($D$7*(LN($E$7)-LN(F413))-$G$7*$F$7-0.5*$C$7^2)*$I$7+$C$7*$I$7^0.5*E414+($F$7+$H$7*D414)*(IF(C414&lt;$G$7*$I$7,1,0)))</f>
        <v>31.8127224644434</v>
      </c>
    </row>
    <row r="415" customFormat="false" ht="12.75" hidden="false" customHeight="false" outlineLevel="0" collapsed="false">
      <c r="A415" s="0" t="n">
        <v>404</v>
      </c>
      <c r="B415" s="0" t="n">
        <f aca="false">A415*$I$7</f>
        <v>0.0461187214611872</v>
      </c>
      <c r="C415" s="0" t="n">
        <f aca="true">RAND()</f>
        <v>0.298940405598409</v>
      </c>
      <c r="D415" s="0" t="n">
        <f aca="true">NORMINV(RAND(),0,1)</f>
        <v>0.664666606544226</v>
      </c>
      <c r="E415" s="0" t="n">
        <f aca="true">NORMINV(RAND(),0,1)</f>
        <v>-0.877704951148588</v>
      </c>
      <c r="F415" s="0" t="n">
        <f aca="false">F414*EXP(($D$7*(LN($E$7)-LN(F414))-$G$7*$F$7-0.5*$C$7^2)*$I$7+$C$7*$I$7^0.5*E415+($F$7+$H$7*D415)*(IF(C415&lt;$G$7*$I$7,1,0)))</f>
        <v>28.5335665935303</v>
      </c>
    </row>
    <row r="416" customFormat="false" ht="12.75" hidden="false" customHeight="false" outlineLevel="0" collapsed="false">
      <c r="A416" s="0" t="n">
        <v>405</v>
      </c>
      <c r="B416" s="0" t="n">
        <f aca="false">A416*$I$7</f>
        <v>0.0462328767123288</v>
      </c>
      <c r="C416" s="0" t="n">
        <f aca="true">RAND()</f>
        <v>0.533606206562292</v>
      </c>
      <c r="D416" s="0" t="n">
        <f aca="true">NORMINV(RAND(),0,1)</f>
        <v>-1.32457269700518</v>
      </c>
      <c r="E416" s="0" t="n">
        <f aca="true">NORMINV(RAND(),0,1)</f>
        <v>0.277955667895608</v>
      </c>
      <c r="F416" s="0" t="n">
        <f aca="false">F415*EXP(($D$7*(LN($E$7)-LN(F415))-$G$7*$F$7-0.5*$C$7^2)*$I$7+$C$7*$I$7^0.5*E416+($F$7+$H$7*D416)*(IF(C416&lt;$G$7*$I$7,1,0)))</f>
        <v>26.3333732579765</v>
      </c>
    </row>
    <row r="417" customFormat="false" ht="12.75" hidden="false" customHeight="false" outlineLevel="0" collapsed="false">
      <c r="A417" s="0" t="n">
        <v>406</v>
      </c>
      <c r="B417" s="0" t="n">
        <f aca="false">A417*$I$7</f>
        <v>0.0463470319634703</v>
      </c>
      <c r="C417" s="0" t="n">
        <f aca="true">RAND()</f>
        <v>0.291199000530433</v>
      </c>
      <c r="D417" s="0" t="n">
        <f aca="true">NORMINV(RAND(),0,1)</f>
        <v>-1.11405500884995</v>
      </c>
      <c r="E417" s="0" t="n">
        <f aca="true">NORMINV(RAND(),0,1)</f>
        <v>-0.434069533128993</v>
      </c>
      <c r="F417" s="0" t="n">
        <f aca="false">F416*EXP(($D$7*(LN($E$7)-LN(F416))-$G$7*$F$7-0.5*$C$7^2)*$I$7+$C$7*$I$7^0.5*E417+($F$7+$H$7*D417)*(IF(C417&lt;$G$7*$I$7,1,0)))</f>
        <v>24.6957533988357</v>
      </c>
    </row>
    <row r="418" customFormat="false" ht="12.75" hidden="false" customHeight="false" outlineLevel="0" collapsed="false">
      <c r="A418" s="0" t="n">
        <v>407</v>
      </c>
      <c r="B418" s="0" t="n">
        <f aca="false">A418*$I$7</f>
        <v>0.0464611872146119</v>
      </c>
      <c r="C418" s="0" t="n">
        <f aca="true">RAND()</f>
        <v>0.237003984800176</v>
      </c>
      <c r="D418" s="0" t="n">
        <f aca="true">NORMINV(RAND(),0,1)</f>
        <v>-0.419740787729695</v>
      </c>
      <c r="E418" s="0" t="n">
        <f aca="true">NORMINV(RAND(),0,1)</f>
        <v>0.0622860097364582</v>
      </c>
      <c r="F418" s="0" t="n">
        <f aca="false">F417*EXP(($D$7*(LN($E$7)-LN(F417))-$G$7*$F$7-0.5*$C$7^2)*$I$7+$C$7*$I$7^0.5*E418+($F$7+$H$7*D418)*(IF(C418&lt;$G$7*$I$7,1,0)))</f>
        <v>23.5393937446258</v>
      </c>
    </row>
    <row r="419" customFormat="false" ht="12.75" hidden="false" customHeight="false" outlineLevel="0" collapsed="false">
      <c r="A419" s="0" t="n">
        <v>408</v>
      </c>
      <c r="B419" s="0" t="n">
        <f aca="false">A419*$I$7</f>
        <v>0.0465753424657534</v>
      </c>
      <c r="C419" s="0" t="n">
        <f aca="true">RAND()</f>
        <v>0.0615855804956321</v>
      </c>
      <c r="D419" s="0" t="n">
        <f aca="true">NORMINV(RAND(),0,1)</f>
        <v>-0.275523900673094</v>
      </c>
      <c r="E419" s="0" t="n">
        <f aca="true">NORMINV(RAND(),0,1)</f>
        <v>-0.481762421488643</v>
      </c>
      <c r="F419" s="0" t="n">
        <f aca="false">F418*EXP(($D$7*(LN($E$7)-LN(F418))-$G$7*$F$7-0.5*$C$7^2)*$I$7+$C$7*$I$7^0.5*E419+($F$7+$H$7*D419)*(IF(C419&lt;$G$7*$I$7,1,0)))</f>
        <v>22.6446676488904</v>
      </c>
    </row>
    <row r="420" customFormat="false" ht="12.75" hidden="false" customHeight="false" outlineLevel="0" collapsed="false">
      <c r="A420" s="0" t="n">
        <v>409</v>
      </c>
      <c r="B420" s="0" t="n">
        <f aca="false">A420*$I$7</f>
        <v>0.046689497716895</v>
      </c>
      <c r="C420" s="0" t="n">
        <f aca="true">RAND()</f>
        <v>0.405657214593837</v>
      </c>
      <c r="D420" s="0" t="n">
        <f aca="true">NORMINV(RAND(),0,1)</f>
        <v>-1.4574909109774</v>
      </c>
      <c r="E420" s="0" t="n">
        <f aca="true">NORMINV(RAND(),0,1)</f>
        <v>-2.00663195618627</v>
      </c>
      <c r="F420" s="0" t="n">
        <f aca="false">F419*EXP(($D$7*(LN($E$7)-LN(F419))-$G$7*$F$7-0.5*$C$7^2)*$I$7+$C$7*$I$7^0.5*E420+($F$7+$H$7*D420)*(IF(C420&lt;$G$7*$I$7,1,0)))</f>
        <v>21.8703760955716</v>
      </c>
    </row>
    <row r="421" customFormat="false" ht="12.75" hidden="false" customHeight="false" outlineLevel="0" collapsed="false">
      <c r="A421" s="0" t="n">
        <v>410</v>
      </c>
      <c r="B421" s="0" t="n">
        <f aca="false">A421*$I$7</f>
        <v>0.0468036529680365</v>
      </c>
      <c r="C421" s="0" t="n">
        <f aca="true">RAND()</f>
        <v>0.368230465354967</v>
      </c>
      <c r="D421" s="0" t="n">
        <f aca="true">NORMINV(RAND(),0,1)</f>
        <v>0.129747111971107</v>
      </c>
      <c r="E421" s="0" t="n">
        <f aca="true">NORMINV(RAND(),0,1)</f>
        <v>-0.089693172474156</v>
      </c>
      <c r="F421" s="0" t="n">
        <f aca="false">F420*EXP(($D$7*(LN($E$7)-LN(F420))-$G$7*$F$7-0.5*$C$7^2)*$I$7+$C$7*$I$7^0.5*E421+($F$7+$H$7*D421)*(IF(C421&lt;$G$7*$I$7,1,0)))</f>
        <v>21.4222321575444</v>
      </c>
    </row>
    <row r="422" customFormat="false" ht="12.75" hidden="false" customHeight="false" outlineLevel="0" collapsed="false">
      <c r="A422" s="0" t="n">
        <v>411</v>
      </c>
      <c r="B422" s="0" t="n">
        <f aca="false">A422*$I$7</f>
        <v>0.0469178082191781</v>
      </c>
      <c r="C422" s="0" t="n">
        <f aca="true">RAND()</f>
        <v>0.864956311935354</v>
      </c>
      <c r="D422" s="0" t="n">
        <f aca="true">NORMINV(RAND(),0,1)</f>
        <v>1.10405862321543</v>
      </c>
      <c r="E422" s="0" t="n">
        <f aca="true">NORMINV(RAND(),0,1)</f>
        <v>-0.492976268753259</v>
      </c>
      <c r="F422" s="0" t="n">
        <f aca="false">F421*EXP(($D$7*(LN($E$7)-LN(F421))-$G$7*$F$7-0.5*$C$7^2)*$I$7+$C$7*$I$7^0.5*E422+($F$7+$H$7*D422)*(IF(C422&lt;$G$7*$I$7,1,0)))</f>
        <v>21.0554566006539</v>
      </c>
    </row>
    <row r="423" customFormat="false" ht="12.75" hidden="false" customHeight="false" outlineLevel="0" collapsed="false">
      <c r="A423" s="0" t="n">
        <v>412</v>
      </c>
      <c r="B423" s="0" t="n">
        <f aca="false">A423*$I$7</f>
        <v>0.0470319634703196</v>
      </c>
      <c r="C423" s="0" t="n">
        <f aca="true">RAND()</f>
        <v>0.503381483737802</v>
      </c>
      <c r="D423" s="0" t="n">
        <f aca="true">NORMINV(RAND(),0,1)</f>
        <v>-1.56435310454372</v>
      </c>
      <c r="E423" s="0" t="n">
        <f aca="true">NORMINV(RAND(),0,1)</f>
        <v>-1.50684479744202</v>
      </c>
      <c r="F423" s="0" t="n">
        <f aca="false">F422*EXP(($D$7*(LN($E$7)-LN(F422))-$G$7*$F$7-0.5*$C$7^2)*$I$7+$C$7*$I$7^0.5*E423+($F$7+$H$7*D423)*(IF(C423&lt;$G$7*$I$7,1,0)))</f>
        <v>20.7093084484044</v>
      </c>
    </row>
    <row r="424" customFormat="false" ht="12.75" hidden="false" customHeight="false" outlineLevel="0" collapsed="false">
      <c r="A424" s="0" t="n">
        <v>413</v>
      </c>
      <c r="B424" s="0" t="n">
        <f aca="false">A424*$I$7</f>
        <v>0.0471461187214612</v>
      </c>
      <c r="C424" s="0" t="n">
        <f aca="true">RAND()</f>
        <v>0.658211361612392</v>
      </c>
      <c r="D424" s="0" t="n">
        <f aca="true">NORMINV(RAND(),0,1)</f>
        <v>0.429240574028131</v>
      </c>
      <c r="E424" s="0" t="n">
        <f aca="true">NORMINV(RAND(),0,1)</f>
        <v>0.542492671253127</v>
      </c>
      <c r="F424" s="0" t="n">
        <f aca="false">F423*EXP(($D$7*(LN($E$7)-LN(F423))-$G$7*$F$7-0.5*$C$7^2)*$I$7+$C$7*$I$7^0.5*E424+($F$7+$H$7*D424)*(IF(C424&lt;$G$7*$I$7,1,0)))</f>
        <v>20.5808318137305</v>
      </c>
    </row>
    <row r="425" customFormat="false" ht="12.75" hidden="false" customHeight="false" outlineLevel="0" collapsed="false">
      <c r="A425" s="0" t="n">
        <v>414</v>
      </c>
      <c r="B425" s="0" t="n">
        <f aca="false">A425*$I$7</f>
        <v>0.0472602739726027</v>
      </c>
      <c r="C425" s="0" t="n">
        <f aca="true">RAND()</f>
        <v>0.108175447356185</v>
      </c>
      <c r="D425" s="0" t="n">
        <f aca="true">NORMINV(RAND(),0,1)</f>
        <v>0.116602919291704</v>
      </c>
      <c r="E425" s="0" t="n">
        <f aca="true">NORMINV(RAND(),0,1)</f>
        <v>0.405702797259255</v>
      </c>
      <c r="F425" s="0" t="n">
        <f aca="false">F424*EXP(($D$7*(LN($E$7)-LN(F424))-$G$7*$F$7-0.5*$C$7^2)*$I$7+$C$7*$I$7^0.5*E425+($F$7+$H$7*D425)*(IF(C425&lt;$G$7*$I$7,1,0)))</f>
        <v>20.4732543291181</v>
      </c>
    </row>
    <row r="426" customFormat="false" ht="12.75" hidden="false" customHeight="false" outlineLevel="0" collapsed="false">
      <c r="A426" s="0" t="n">
        <v>415</v>
      </c>
      <c r="B426" s="0" t="n">
        <f aca="false">A426*$I$7</f>
        <v>0.0473744292237443</v>
      </c>
      <c r="C426" s="0" t="n">
        <f aca="true">RAND()</f>
        <v>0.337230277734106</v>
      </c>
      <c r="D426" s="0" t="n">
        <f aca="true">NORMINV(RAND(),0,1)</f>
        <v>1.91691120933901</v>
      </c>
      <c r="E426" s="0" t="n">
        <f aca="true">NORMINV(RAND(),0,1)</f>
        <v>-1.42095226100267</v>
      </c>
      <c r="F426" s="0" t="n">
        <f aca="false">F425*EXP(($D$7*(LN($E$7)-LN(F425))-$G$7*$F$7-0.5*$C$7^2)*$I$7+$C$7*$I$7^0.5*E426+($F$7+$H$7*D426)*(IF(C426&lt;$G$7*$I$7,1,0)))</f>
        <v>20.2715845097008</v>
      </c>
    </row>
    <row r="427" customFormat="false" ht="12.75" hidden="false" customHeight="false" outlineLevel="0" collapsed="false">
      <c r="A427" s="0" t="n">
        <v>416</v>
      </c>
      <c r="B427" s="0" t="n">
        <f aca="false">A427*$I$7</f>
        <v>0.0474885844748858</v>
      </c>
      <c r="C427" s="0" t="n">
        <f aca="true">RAND()</f>
        <v>0.444722263960719</v>
      </c>
      <c r="D427" s="0" t="n">
        <f aca="true">NORMINV(RAND(),0,1)</f>
        <v>0.654341605557998</v>
      </c>
      <c r="E427" s="0" t="n">
        <f aca="true">NORMINV(RAND(),0,1)</f>
        <v>-0.449109701825369</v>
      </c>
      <c r="F427" s="0" t="n">
        <f aca="false">F426*EXP(($D$7*(LN($E$7)-LN(F426))-$G$7*$F$7-0.5*$C$7^2)*$I$7+$C$7*$I$7^0.5*E427+($F$7+$H$7*D427)*(IF(C427&lt;$G$7*$I$7,1,0)))</f>
        <v>20.1800812026439</v>
      </c>
    </row>
    <row r="428" customFormat="false" ht="12.75" hidden="false" customHeight="false" outlineLevel="0" collapsed="false">
      <c r="A428" s="0" t="n">
        <v>417</v>
      </c>
      <c r="B428" s="0" t="n">
        <f aca="false">A428*$I$7</f>
        <v>0.0476027397260274</v>
      </c>
      <c r="C428" s="0" t="n">
        <f aca="true">RAND()</f>
        <v>0.0857976573648758</v>
      </c>
      <c r="D428" s="0" t="n">
        <f aca="true">NORMINV(RAND(),0,1)</f>
        <v>0.492968932169227</v>
      </c>
      <c r="E428" s="0" t="n">
        <f aca="true">NORMINV(RAND(),0,1)</f>
        <v>-0.398793050514494</v>
      </c>
      <c r="F428" s="0" t="n">
        <f aca="false">F427*EXP(($D$7*(LN($E$7)-LN(F427))-$G$7*$F$7-0.5*$C$7^2)*$I$7+$C$7*$I$7^0.5*E428+($F$7+$H$7*D428)*(IF(C428&lt;$G$7*$I$7,1,0)))</f>
        <v>20.1129950729937</v>
      </c>
    </row>
    <row r="429" customFormat="false" ht="12.75" hidden="false" customHeight="false" outlineLevel="0" collapsed="false">
      <c r="A429" s="0" t="n">
        <v>418</v>
      </c>
      <c r="B429" s="0" t="n">
        <f aca="false">A429*$I$7</f>
        <v>0.0477168949771689</v>
      </c>
      <c r="C429" s="0" t="n">
        <f aca="true">RAND()</f>
        <v>0.733970454404361</v>
      </c>
      <c r="D429" s="0" t="n">
        <f aca="true">NORMINV(RAND(),0,1)</f>
        <v>-0.945189550181446</v>
      </c>
      <c r="E429" s="0" t="n">
        <f aca="true">NORMINV(RAND(),0,1)</f>
        <v>0.46930616193114</v>
      </c>
      <c r="F429" s="0" t="n">
        <f aca="false">F428*EXP(($D$7*(LN($E$7)-LN(F428))-$G$7*$F$7-0.5*$C$7^2)*$I$7+$C$7*$I$7^0.5*E429+($F$7+$H$7*D429)*(IF(C429&lt;$G$7*$I$7,1,0)))</f>
        <v>20.1172768591125</v>
      </c>
    </row>
    <row r="430" customFormat="false" ht="12.75" hidden="false" customHeight="false" outlineLevel="0" collapsed="false">
      <c r="A430" s="0" t="n">
        <v>419</v>
      </c>
      <c r="B430" s="0" t="n">
        <f aca="false">A430*$I$7</f>
        <v>0.0478310502283105</v>
      </c>
      <c r="C430" s="0" t="n">
        <f aca="true">RAND()</f>
        <v>0.720357360669412</v>
      </c>
      <c r="D430" s="0" t="n">
        <f aca="true">NORMINV(RAND(),0,1)</f>
        <v>0.30247762005897</v>
      </c>
      <c r="E430" s="0" t="n">
        <f aca="true">NORMINV(RAND(),0,1)</f>
        <v>-0.575718649925905</v>
      </c>
      <c r="F430" s="0" t="n">
        <f aca="false">F429*EXP(($D$7*(LN($E$7)-LN(F429))-$G$7*$F$7-0.5*$C$7^2)*$I$7+$C$7*$I$7^0.5*E430+($F$7+$H$7*D430)*(IF(C430&lt;$G$7*$I$7,1,0)))</f>
        <v>20.0532980982195</v>
      </c>
    </row>
    <row r="431" customFormat="false" ht="12.75" hidden="false" customHeight="false" outlineLevel="0" collapsed="false">
      <c r="A431" s="0" t="n">
        <v>420</v>
      </c>
      <c r="B431" s="0" t="n">
        <f aca="false">A431*$I$7</f>
        <v>0.0479452054794521</v>
      </c>
      <c r="C431" s="0" t="n">
        <f aca="true">RAND()</f>
        <v>0.77386317632182</v>
      </c>
      <c r="D431" s="0" t="n">
        <f aca="true">NORMINV(RAND(),0,1)</f>
        <v>0.184065506847171</v>
      </c>
      <c r="E431" s="0" t="n">
        <f aca="true">NORMINV(RAND(),0,1)</f>
        <v>-0.643178243717519</v>
      </c>
      <c r="F431" s="0" t="n">
        <f aca="false">F430*EXP(($D$7*(LN($E$7)-LN(F430))-$G$7*$F$7-0.5*$C$7^2)*$I$7+$C$7*$I$7^0.5*E431+($F$7+$H$7*D431)*(IF(C431&lt;$G$7*$I$7,1,0)))</f>
        <v>19.9997405048785</v>
      </c>
    </row>
    <row r="432" customFormat="false" ht="12.75" hidden="false" customHeight="false" outlineLevel="0" collapsed="false">
      <c r="A432" s="0" t="n">
        <v>421</v>
      </c>
      <c r="B432" s="0" t="n">
        <f aca="false">A432*$I$7</f>
        <v>0.0480593607305936</v>
      </c>
      <c r="C432" s="0" t="n">
        <f aca="true">RAND()</f>
        <v>0.137403906150666</v>
      </c>
      <c r="D432" s="0" t="n">
        <f aca="true">NORMINV(RAND(),0,1)</f>
        <v>2.20352399130475</v>
      </c>
      <c r="E432" s="0" t="n">
        <f aca="true">NORMINV(RAND(),0,1)</f>
        <v>-0.236214006430748</v>
      </c>
      <c r="F432" s="0" t="n">
        <f aca="false">F431*EXP(($D$7*(LN($E$7)-LN(F431))-$G$7*$F$7-0.5*$C$7^2)*$I$7+$C$7*$I$7^0.5*E432+($F$7+$H$7*D432)*(IF(C432&lt;$G$7*$I$7,1,0)))</f>
        <v>19.984560218894</v>
      </c>
    </row>
    <row r="433" customFormat="false" ht="12.75" hidden="false" customHeight="false" outlineLevel="0" collapsed="false">
      <c r="A433" s="0" t="n">
        <v>422</v>
      </c>
      <c r="B433" s="0" t="n">
        <f aca="false">A433*$I$7</f>
        <v>0.0481735159817352</v>
      </c>
      <c r="C433" s="0" t="n">
        <f aca="true">RAND()</f>
        <v>0.147088194159676</v>
      </c>
      <c r="D433" s="0" t="n">
        <f aca="true">NORMINV(RAND(),0,1)</f>
        <v>-0.390019931909849</v>
      </c>
      <c r="E433" s="0" t="n">
        <f aca="true">NORMINV(RAND(),0,1)</f>
        <v>0.693622550468237</v>
      </c>
      <c r="F433" s="0" t="n">
        <f aca="false">F432*EXP(($D$7*(LN($E$7)-LN(F432))-$G$7*$F$7-0.5*$C$7^2)*$I$7+$C$7*$I$7^0.5*E433+($F$7+$H$7*D433)*(IF(C433&lt;$G$7*$I$7,1,0)))</f>
        <v>20.0324696907575</v>
      </c>
    </row>
    <row r="434" customFormat="false" ht="12.75" hidden="false" customHeight="false" outlineLevel="0" collapsed="false">
      <c r="A434" s="0" t="n">
        <v>423</v>
      </c>
      <c r="B434" s="0" t="n">
        <f aca="false">A434*$I$7</f>
        <v>0.0482876712328767</v>
      </c>
      <c r="C434" s="0" t="n">
        <f aca="true">RAND()</f>
        <v>0.256673167594703</v>
      </c>
      <c r="D434" s="0" t="n">
        <f aca="true">NORMINV(RAND(),0,1)</f>
        <v>-0.750715509749763</v>
      </c>
      <c r="E434" s="0" t="n">
        <f aca="true">NORMINV(RAND(),0,1)</f>
        <v>-1.34274057377642</v>
      </c>
      <c r="F434" s="0" t="n">
        <f aca="false">F433*EXP(($D$7*(LN($E$7)-LN(F433))-$G$7*$F$7-0.5*$C$7^2)*$I$7+$C$7*$I$7^0.5*E434+($F$7+$H$7*D434)*(IF(C434&lt;$G$7*$I$7,1,0)))</f>
        <v>19.9389490029343</v>
      </c>
    </row>
    <row r="435" customFormat="false" ht="12.75" hidden="false" customHeight="false" outlineLevel="0" collapsed="false">
      <c r="A435" s="0" t="n">
        <v>424</v>
      </c>
      <c r="B435" s="0" t="n">
        <f aca="false">A435*$I$7</f>
        <v>0.0484018264840183</v>
      </c>
      <c r="C435" s="0" t="n">
        <f aca="true">RAND()</f>
        <v>0.0241617237834207</v>
      </c>
      <c r="D435" s="0" t="n">
        <f aca="true">NORMINV(RAND(),0,1)</f>
        <v>-0.905171626736871</v>
      </c>
      <c r="E435" s="0" t="n">
        <f aca="true">NORMINV(RAND(),0,1)</f>
        <v>-1.35471951291855</v>
      </c>
      <c r="F435" s="0" t="n">
        <f aca="false">F434*EXP(($D$7*(LN($E$7)-LN(F434))-$G$7*$F$7-0.5*$C$7^2)*$I$7+$C$7*$I$7^0.5*E435+($F$7+$H$7*D435)*(IF(C435&lt;$G$7*$I$7,1,0)))</f>
        <v>6.70477308514159</v>
      </c>
    </row>
    <row r="436" customFormat="false" ht="12.75" hidden="false" customHeight="false" outlineLevel="0" collapsed="false">
      <c r="A436" s="0" t="n">
        <v>425</v>
      </c>
      <c r="B436" s="0" t="n">
        <f aca="false">A436*$I$7</f>
        <v>0.0485159817351598</v>
      </c>
      <c r="C436" s="0" t="n">
        <f aca="true">RAND()</f>
        <v>0.346568750414115</v>
      </c>
      <c r="D436" s="0" t="n">
        <f aca="true">NORMINV(RAND(),0,1)</f>
        <v>-0.80276516321803</v>
      </c>
      <c r="E436" s="0" t="n">
        <f aca="true">NORMINV(RAND(),0,1)</f>
        <v>-0.318661560252602</v>
      </c>
      <c r="F436" s="0" t="n">
        <f aca="false">F435*EXP(($D$7*(LN($E$7)-LN(F435))-$G$7*$F$7-0.5*$C$7^2)*$I$7+$C$7*$I$7^0.5*E436+($F$7+$H$7*D436)*(IF(C436&lt;$G$7*$I$7,1,0)))</f>
        <v>8.59616827098449</v>
      </c>
    </row>
    <row r="437" customFormat="false" ht="12.75" hidden="false" customHeight="false" outlineLevel="0" collapsed="false">
      <c r="A437" s="0" t="n">
        <v>426</v>
      </c>
      <c r="B437" s="0" t="n">
        <f aca="false">A437*$I$7</f>
        <v>0.0486301369863014</v>
      </c>
      <c r="C437" s="0" t="n">
        <f aca="true">RAND()</f>
        <v>0.110454317898287</v>
      </c>
      <c r="D437" s="0" t="n">
        <f aca="true">NORMINV(RAND(),0,1)</f>
        <v>-0.823945581200332</v>
      </c>
      <c r="E437" s="0" t="n">
        <f aca="true">NORMINV(RAND(),0,1)</f>
        <v>2.78240832758982</v>
      </c>
      <c r="F437" s="0" t="n">
        <f aca="false">F436*EXP(($D$7*(LN($E$7)-LN(F436))-$G$7*$F$7-0.5*$C$7^2)*$I$7+$C$7*$I$7^0.5*E437+($F$7+$H$7*D437)*(IF(C437&lt;$G$7*$I$7,1,0)))</f>
        <v>10.5172720011323</v>
      </c>
    </row>
    <row r="438" customFormat="false" ht="12.75" hidden="false" customHeight="false" outlineLevel="0" collapsed="false">
      <c r="A438" s="0" t="n">
        <v>427</v>
      </c>
      <c r="B438" s="0" t="n">
        <f aca="false">A438*$I$7</f>
        <v>0.0487442922374429</v>
      </c>
      <c r="C438" s="0" t="n">
        <f aca="true">RAND()</f>
        <v>0.856252124638435</v>
      </c>
      <c r="D438" s="0" t="n">
        <f aca="true">NORMINV(RAND(),0,1)</f>
        <v>-0.110913757735057</v>
      </c>
      <c r="E438" s="0" t="n">
        <f aca="true">NORMINV(RAND(),0,1)</f>
        <v>0.489936055641565</v>
      </c>
      <c r="F438" s="0" t="n">
        <f aca="false">F437*EXP(($D$7*(LN($E$7)-LN(F437))-$G$7*$F$7-0.5*$C$7^2)*$I$7+$C$7*$I$7^0.5*E438+($F$7+$H$7*D438)*(IF(C438&lt;$G$7*$I$7,1,0)))</f>
        <v>12.1986139887958</v>
      </c>
    </row>
    <row r="439" customFormat="false" ht="12.75" hidden="false" customHeight="false" outlineLevel="0" collapsed="false">
      <c r="A439" s="0" t="n">
        <v>428</v>
      </c>
      <c r="B439" s="0" t="n">
        <f aca="false">A439*$I$7</f>
        <v>0.0488584474885845</v>
      </c>
      <c r="C439" s="0" t="n">
        <f aca="true">RAND()</f>
        <v>0.666963607210447</v>
      </c>
      <c r="D439" s="0" t="n">
        <f aca="true">NORMINV(RAND(),0,1)</f>
        <v>-1.31399725818956</v>
      </c>
      <c r="E439" s="0" t="n">
        <f aca="true">NORMINV(RAND(),0,1)</f>
        <v>0.262103868531449</v>
      </c>
      <c r="F439" s="0" t="n">
        <f aca="false">F438*EXP(($D$7*(LN($E$7)-LN(F438))-$G$7*$F$7-0.5*$C$7^2)*$I$7+$C$7*$I$7^0.5*E439+($F$7+$H$7*D439)*(IF(C439&lt;$G$7*$I$7,1,0)))</f>
        <v>13.6677125631492</v>
      </c>
    </row>
    <row r="440" customFormat="false" ht="12.75" hidden="false" customHeight="false" outlineLevel="0" collapsed="false">
      <c r="A440" s="0" t="n">
        <v>429</v>
      </c>
      <c r="B440" s="0" t="n">
        <f aca="false">A440*$I$7</f>
        <v>0.048972602739726</v>
      </c>
      <c r="C440" s="0" t="n">
        <f aca="true">RAND()</f>
        <v>0.0510008181893</v>
      </c>
      <c r="D440" s="0" t="n">
        <f aca="true">NORMINV(RAND(),0,1)</f>
        <v>0.389835275954771</v>
      </c>
      <c r="E440" s="0" t="n">
        <f aca="true">NORMINV(RAND(),0,1)</f>
        <v>0.255504587261515</v>
      </c>
      <c r="F440" s="0" t="n">
        <f aca="false">F439*EXP(($D$7*(LN($E$7)-LN(F439))-$G$7*$F$7-0.5*$C$7^2)*$I$7+$C$7*$I$7^0.5*E440+($F$7+$H$7*D440)*(IF(C440&lt;$G$7*$I$7,1,0)))</f>
        <v>14.9209613293504</v>
      </c>
    </row>
    <row r="441" customFormat="false" ht="12.75" hidden="false" customHeight="false" outlineLevel="0" collapsed="false">
      <c r="A441" s="0" t="n">
        <v>430</v>
      </c>
      <c r="B441" s="0" t="n">
        <f aca="false">A441*$I$7</f>
        <v>0.0490867579908676</v>
      </c>
      <c r="C441" s="0" t="n">
        <f aca="true">RAND()</f>
        <v>0.445643198352842</v>
      </c>
      <c r="D441" s="0" t="n">
        <f aca="true">NORMINV(RAND(),0,1)</f>
        <v>-1.84659585065856</v>
      </c>
      <c r="E441" s="0" t="n">
        <f aca="true">NORMINV(RAND(),0,1)</f>
        <v>1.37802096930279</v>
      </c>
      <c r="F441" s="0" t="n">
        <f aca="false">F440*EXP(($D$7*(LN($E$7)-LN(F440))-$G$7*$F$7-0.5*$C$7^2)*$I$7+$C$7*$I$7^0.5*E441+($F$7+$H$7*D441)*(IF(C441&lt;$G$7*$I$7,1,0)))</f>
        <v>16.0236524200054</v>
      </c>
    </row>
    <row r="442" customFormat="false" ht="12.75" hidden="false" customHeight="false" outlineLevel="0" collapsed="false">
      <c r="A442" s="0" t="n">
        <v>431</v>
      </c>
      <c r="B442" s="0" t="n">
        <f aca="false">A442*$I$7</f>
        <v>0.0492009132420091</v>
      </c>
      <c r="C442" s="0" t="n">
        <f aca="true">RAND()</f>
        <v>0.921923788705729</v>
      </c>
      <c r="D442" s="0" t="n">
        <f aca="true">NORMINV(RAND(),0,1)</f>
        <v>-0.25610394502534</v>
      </c>
      <c r="E442" s="0" t="n">
        <f aca="true">NORMINV(RAND(),0,1)</f>
        <v>0.824472797719485</v>
      </c>
      <c r="F442" s="0" t="n">
        <f aca="false">F441*EXP(($D$7*(LN($E$7)-LN(F441))-$G$7*$F$7-0.5*$C$7^2)*$I$7+$C$7*$I$7^0.5*E442+($F$7+$H$7*D442)*(IF(C442&lt;$G$7*$I$7,1,0)))</f>
        <v>16.8999762270866</v>
      </c>
    </row>
    <row r="443" customFormat="false" ht="12.75" hidden="false" customHeight="false" outlineLevel="0" collapsed="false">
      <c r="A443" s="0" t="n">
        <v>432</v>
      </c>
      <c r="B443" s="0" t="n">
        <f aca="false">A443*$I$7</f>
        <v>0.0493150684931507</v>
      </c>
      <c r="C443" s="0" t="n">
        <f aca="true">RAND()</f>
        <v>0.310532101030399</v>
      </c>
      <c r="D443" s="0" t="n">
        <f aca="true">NORMINV(RAND(),0,1)</f>
        <v>0.920297242326452</v>
      </c>
      <c r="E443" s="0" t="n">
        <f aca="true">NORMINV(RAND(),0,1)</f>
        <v>-0.39265168438435</v>
      </c>
      <c r="F443" s="0" t="n">
        <f aca="false">F442*EXP(($D$7*(LN($E$7)-LN(F442))-$G$7*$F$7-0.5*$C$7^2)*$I$7+$C$7*$I$7^0.5*E443+($F$7+$H$7*D443)*(IF(C443&lt;$G$7*$I$7,1,0)))</f>
        <v>17.5402910169336</v>
      </c>
    </row>
    <row r="444" customFormat="false" ht="12.75" hidden="false" customHeight="false" outlineLevel="0" collapsed="false">
      <c r="A444" s="0" t="n">
        <v>433</v>
      </c>
      <c r="B444" s="0" t="n">
        <f aca="false">A444*$I$7</f>
        <v>0.0494292237442922</v>
      </c>
      <c r="C444" s="0" t="n">
        <f aca="true">RAND()</f>
        <v>0.854494934801599</v>
      </c>
      <c r="D444" s="0" t="n">
        <f aca="true">NORMINV(RAND(),0,1)</f>
        <v>-0.320259120845273</v>
      </c>
      <c r="E444" s="0" t="n">
        <f aca="true">NORMINV(RAND(),0,1)</f>
        <v>-0.519776717646169</v>
      </c>
      <c r="F444" s="0" t="n">
        <f aca="false">F443*EXP(($D$7*(LN($E$7)-LN(F443))-$G$7*$F$7-0.5*$C$7^2)*$I$7+$C$7*$I$7^0.5*E444+($F$7+$H$7*D444)*(IF(C444&lt;$G$7*$I$7,1,0)))</f>
        <v>18.04359859439</v>
      </c>
    </row>
    <row r="445" customFormat="false" ht="12.75" hidden="false" customHeight="false" outlineLevel="0" collapsed="false">
      <c r="A445" s="0" t="n">
        <v>434</v>
      </c>
      <c r="B445" s="0" t="n">
        <f aca="false">A445*$I$7</f>
        <v>0.0495433789954338</v>
      </c>
      <c r="C445" s="0" t="n">
        <f aca="true">RAND()</f>
        <v>0.767188100951553</v>
      </c>
      <c r="D445" s="0" t="n">
        <f aca="true">NORMINV(RAND(),0,1)</f>
        <v>-1.50641537041565</v>
      </c>
      <c r="E445" s="0" t="n">
        <f aca="true">NORMINV(RAND(),0,1)</f>
        <v>-1.78336894101827</v>
      </c>
      <c r="F445" s="0" t="n">
        <f aca="false">F444*EXP(($D$7*(LN($E$7)-LN(F444))-$G$7*$F$7-0.5*$C$7^2)*$I$7+$C$7*$I$7^0.5*E445+($F$7+$H$7*D445)*(IF(C445&lt;$G$7*$I$7,1,0)))</f>
        <v>18.3673049112434</v>
      </c>
    </row>
    <row r="446" customFormat="false" ht="12.75" hidden="false" customHeight="false" outlineLevel="0" collapsed="false">
      <c r="A446" s="0" t="n">
        <v>435</v>
      </c>
      <c r="B446" s="0" t="n">
        <f aca="false">A446*$I$7</f>
        <v>0.0496575342465753</v>
      </c>
      <c r="C446" s="0" t="n">
        <f aca="true">RAND()</f>
        <v>0.479395129538351</v>
      </c>
      <c r="D446" s="0" t="n">
        <f aca="true">NORMINV(RAND(),0,1)</f>
        <v>-1.13784704453467</v>
      </c>
      <c r="E446" s="0" t="n">
        <f aca="true">NORMINV(RAND(),0,1)</f>
        <v>1.80275270970869</v>
      </c>
      <c r="F446" s="0" t="n">
        <f aca="false">F445*EXP(($D$7*(LN($E$7)-LN(F445))-$G$7*$F$7-0.5*$C$7^2)*$I$7+$C$7*$I$7^0.5*E446+($F$7+$H$7*D446)*(IF(C446&lt;$G$7*$I$7,1,0)))</f>
        <v>18.8363470045075</v>
      </c>
    </row>
    <row r="447" customFormat="false" ht="12.75" hidden="false" customHeight="false" outlineLevel="0" collapsed="false">
      <c r="A447" s="0" t="n">
        <v>436</v>
      </c>
      <c r="B447" s="0" t="n">
        <f aca="false">A447*$I$7</f>
        <v>0.0497716894977169</v>
      </c>
      <c r="C447" s="0" t="n">
        <f aca="true">RAND()</f>
        <v>0.193251677494489</v>
      </c>
      <c r="D447" s="0" t="n">
        <f aca="true">NORMINV(RAND(),0,1)</f>
        <v>0.945736990162537</v>
      </c>
      <c r="E447" s="0" t="n">
        <f aca="true">NORMINV(RAND(),0,1)</f>
        <v>0.381185466693178</v>
      </c>
      <c r="F447" s="0" t="n">
        <f aca="false">F446*EXP(($D$7*(LN($E$7)-LN(F446))-$G$7*$F$7-0.5*$C$7^2)*$I$7+$C$7*$I$7^0.5*E447+($F$7+$H$7*D447)*(IF(C447&lt;$G$7*$I$7,1,0)))</f>
        <v>19.1191578109609</v>
      </c>
    </row>
    <row r="448" customFormat="false" ht="12.75" hidden="false" customHeight="false" outlineLevel="0" collapsed="false">
      <c r="A448" s="0" t="n">
        <v>437</v>
      </c>
      <c r="B448" s="0" t="n">
        <f aca="false">A448*$I$7</f>
        <v>0.0498858447488584</v>
      </c>
      <c r="C448" s="0" t="n">
        <f aca="true">RAND()</f>
        <v>0.146760758982962</v>
      </c>
      <c r="D448" s="0" t="n">
        <f aca="true">NORMINV(RAND(),0,1)</f>
        <v>1.82970979530131</v>
      </c>
      <c r="E448" s="0" t="n">
        <f aca="true">NORMINV(RAND(),0,1)</f>
        <v>0.859557426563324</v>
      </c>
      <c r="F448" s="0" t="n">
        <f aca="false">F447*EXP(($D$7*(LN($E$7)-LN(F447))-$G$7*$F$7-0.5*$C$7^2)*$I$7+$C$7*$I$7^0.5*E448+($F$7+$H$7*D448)*(IF(C448&lt;$G$7*$I$7,1,0)))</f>
        <v>19.369977053645</v>
      </c>
    </row>
    <row r="449" customFormat="false" ht="12.75" hidden="false" customHeight="false" outlineLevel="0" collapsed="false">
      <c r="A449" s="0" t="n">
        <v>438</v>
      </c>
      <c r="B449" s="0" t="n">
        <f aca="false">A449*$I$7</f>
        <v>0.05</v>
      </c>
      <c r="C449" s="0" t="n">
        <f aca="true">RAND()</f>
        <v>0.78385101332882</v>
      </c>
      <c r="D449" s="0" t="n">
        <f aca="true">NORMINV(RAND(),0,1)</f>
        <v>-1.27811778103728</v>
      </c>
      <c r="E449" s="0" t="n">
        <f aca="true">NORMINV(RAND(),0,1)</f>
        <v>0.617694453657318</v>
      </c>
      <c r="F449" s="0" t="n">
        <f aca="false">F448*EXP(($D$7*(LN($E$7)-LN(F448))-$G$7*$F$7-0.5*$C$7^2)*$I$7+$C$7*$I$7^0.5*E449+($F$7+$H$7*D449)*(IF(C449&lt;$G$7*$I$7,1,0)))</f>
        <v>19.5506163415999</v>
      </c>
    </row>
    <row r="450" customFormat="false" ht="12.75" hidden="false" customHeight="false" outlineLevel="0" collapsed="false">
      <c r="A450" s="0" t="n">
        <v>439</v>
      </c>
      <c r="B450" s="0" t="n">
        <f aca="false">A450*$I$7</f>
        <v>0.0501141552511416</v>
      </c>
      <c r="C450" s="0" t="n">
        <f aca="true">RAND()</f>
        <v>0.189091720812143</v>
      </c>
      <c r="D450" s="0" t="n">
        <f aca="true">NORMINV(RAND(),0,1)</f>
        <v>1.04116790327423</v>
      </c>
      <c r="E450" s="0" t="n">
        <f aca="true">NORMINV(RAND(),0,1)</f>
        <v>1.02326019435342</v>
      </c>
      <c r="F450" s="0" t="n">
        <f aca="false">F449*EXP(($D$7*(LN($E$7)-LN(F449))-$G$7*$F$7-0.5*$C$7^2)*$I$7+$C$7*$I$7^0.5*E450+($F$7+$H$7*D450)*(IF(C450&lt;$G$7*$I$7,1,0)))</f>
        <v>19.7167789512366</v>
      </c>
    </row>
    <row r="451" customFormat="false" ht="12.75" hidden="false" customHeight="false" outlineLevel="0" collapsed="false">
      <c r="A451" s="0" t="n">
        <v>440</v>
      </c>
      <c r="B451" s="0" t="n">
        <f aca="false">A451*$I$7</f>
        <v>0.0502283105022831</v>
      </c>
      <c r="C451" s="0" t="n">
        <f aca="true">RAND()</f>
        <v>0.239447223709317</v>
      </c>
      <c r="D451" s="0" t="n">
        <f aca="true">NORMINV(RAND(),0,1)</f>
        <v>0.77063304336714</v>
      </c>
      <c r="E451" s="0" t="n">
        <f aca="true">NORMINV(RAND(),0,1)</f>
        <v>1.31529490002166</v>
      </c>
      <c r="F451" s="0" t="n">
        <f aca="false">F450*EXP(($D$7*(LN($E$7)-LN(F450))-$G$7*$F$7-0.5*$C$7^2)*$I$7+$C$7*$I$7^0.5*E451+($F$7+$H$7*D451)*(IF(C451&lt;$G$7*$I$7,1,0)))</f>
        <v>19.8645553819858</v>
      </c>
    </row>
    <row r="452" customFormat="false" ht="12.75" hidden="false" customHeight="false" outlineLevel="0" collapsed="false">
      <c r="A452" s="0" t="n">
        <v>441</v>
      </c>
      <c r="B452" s="0" t="n">
        <f aca="false">A452*$I$7</f>
        <v>0.0503424657534247</v>
      </c>
      <c r="C452" s="0" t="n">
        <f aca="true">RAND()</f>
        <v>0.371954067944765</v>
      </c>
      <c r="D452" s="0" t="n">
        <f aca="true">NORMINV(RAND(),0,1)</f>
        <v>-0.251419928346952</v>
      </c>
      <c r="E452" s="0" t="n">
        <f aca="true">NORMINV(RAND(),0,1)</f>
        <v>-1.28770302866062</v>
      </c>
      <c r="F452" s="0" t="n">
        <f aca="false">F451*EXP(($D$7*(LN($E$7)-LN(F451))-$G$7*$F$7-0.5*$C$7^2)*$I$7+$C$7*$I$7^0.5*E452+($F$7+$H$7*D452)*(IF(C452&lt;$G$7*$I$7,1,0)))</f>
        <v>19.8133473924695</v>
      </c>
    </row>
    <row r="453" customFormat="false" ht="12.75" hidden="false" customHeight="false" outlineLevel="0" collapsed="false">
      <c r="A453" s="0" t="n">
        <v>442</v>
      </c>
      <c r="B453" s="0" t="n">
        <f aca="false">A453*$I$7</f>
        <v>0.0504566210045662</v>
      </c>
      <c r="C453" s="0" t="n">
        <f aca="true">RAND()</f>
        <v>0.438937770773414</v>
      </c>
      <c r="D453" s="0" t="n">
        <f aca="true">NORMINV(RAND(),0,1)</f>
        <v>-0.905480624838539</v>
      </c>
      <c r="E453" s="0" t="n">
        <f aca="true">NORMINV(RAND(),0,1)</f>
        <v>0.0793966120479305</v>
      </c>
      <c r="F453" s="0" t="n">
        <f aca="false">F452*EXP(($D$7*(LN($E$7)-LN(F452))-$G$7*$F$7-0.5*$C$7^2)*$I$7+$C$7*$I$7^0.5*E453+($F$7+$H$7*D453)*(IF(C453&lt;$G$7*$I$7,1,0)))</f>
        <v>19.8607598283563</v>
      </c>
    </row>
    <row r="454" customFormat="false" ht="12.75" hidden="false" customHeight="false" outlineLevel="0" collapsed="false">
      <c r="A454" s="0" t="n">
        <v>443</v>
      </c>
      <c r="B454" s="0" t="n">
        <f aca="false">A454*$I$7</f>
        <v>0.0505707762557078</v>
      </c>
      <c r="C454" s="0" t="n">
        <f aca="true">RAND()</f>
        <v>0.270715358391154</v>
      </c>
      <c r="D454" s="0" t="n">
        <f aca="true">NORMINV(RAND(),0,1)</f>
        <v>-0.642591881830096</v>
      </c>
      <c r="E454" s="0" t="n">
        <f aca="true">NORMINV(RAND(),0,1)</f>
        <v>0.210990877339111</v>
      </c>
      <c r="F454" s="0" t="n">
        <f aca="false">F453*EXP(($D$7*(LN($E$7)-LN(F453))-$G$7*$F$7-0.5*$C$7^2)*$I$7+$C$7*$I$7^0.5*E454+($F$7+$H$7*D454)*(IF(C454&lt;$G$7*$I$7,1,0)))</f>
        <v>19.9058195473635</v>
      </c>
    </row>
    <row r="455" customFormat="false" ht="12.75" hidden="false" customHeight="false" outlineLevel="0" collapsed="false">
      <c r="A455" s="0" t="n">
        <v>444</v>
      </c>
      <c r="B455" s="0" t="n">
        <f aca="false">A455*$I$7</f>
        <v>0.0506849315068493</v>
      </c>
      <c r="C455" s="0" t="n">
        <f aca="true">RAND()</f>
        <v>0.834731996051689</v>
      </c>
      <c r="D455" s="0" t="n">
        <f aca="true">NORMINV(RAND(),0,1)</f>
        <v>-0.82877854814929</v>
      </c>
      <c r="E455" s="0" t="n">
        <f aca="true">NORMINV(RAND(),0,1)</f>
        <v>-0.00344984869064993</v>
      </c>
      <c r="F455" s="0" t="n">
        <f aca="false">F454*EXP(($D$7*(LN($E$7)-LN(F454))-$G$7*$F$7-0.5*$C$7^2)*$I$7+$C$7*$I$7^0.5*E455+($F$7+$H$7*D455)*(IF(C455&lt;$G$7*$I$7,1,0)))</f>
        <v>19.9269600737527</v>
      </c>
    </row>
    <row r="456" customFormat="false" ht="12.75" hidden="false" customHeight="false" outlineLevel="0" collapsed="false">
      <c r="A456" s="0" t="n">
        <v>445</v>
      </c>
      <c r="B456" s="0" t="n">
        <f aca="false">A456*$I$7</f>
        <v>0.0507990867579909</v>
      </c>
      <c r="C456" s="0" t="n">
        <f aca="true">RAND()</f>
        <v>0.292868140747157</v>
      </c>
      <c r="D456" s="0" t="n">
        <f aca="true">NORMINV(RAND(),0,1)</f>
        <v>0.0853565132770423</v>
      </c>
      <c r="E456" s="0" t="n">
        <f aca="true">NORMINV(RAND(),0,1)</f>
        <v>-0.761712402487762</v>
      </c>
      <c r="F456" s="0" t="n">
        <f aca="false">F455*EXP(($D$7*(LN($E$7)-LN(F455))-$G$7*$F$7-0.5*$C$7^2)*$I$7+$C$7*$I$7^0.5*E456+($F$7+$H$7*D456)*(IF(C456&lt;$G$7*$I$7,1,0)))</f>
        <v>19.8948767947862</v>
      </c>
    </row>
    <row r="457" customFormat="false" ht="12.75" hidden="false" customHeight="false" outlineLevel="0" collapsed="false">
      <c r="A457" s="0" t="n">
        <v>446</v>
      </c>
      <c r="B457" s="0" t="n">
        <f aca="false">A457*$I$7</f>
        <v>0.0509132420091324</v>
      </c>
      <c r="C457" s="0" t="n">
        <f aca="true">RAND()</f>
        <v>0.16522708785661</v>
      </c>
      <c r="D457" s="0" t="n">
        <f aca="true">NORMINV(RAND(),0,1)</f>
        <v>1.57645363980545</v>
      </c>
      <c r="E457" s="0" t="n">
        <f aca="true">NORMINV(RAND(),0,1)</f>
        <v>1.20260329829572</v>
      </c>
      <c r="F457" s="0" t="n">
        <f aca="false">F456*EXP(($D$7*(LN($E$7)-LN(F456))-$G$7*$F$7-0.5*$C$7^2)*$I$7+$C$7*$I$7^0.5*E457+($F$7+$H$7*D457)*(IF(C457&lt;$G$7*$I$7,1,0)))</f>
        <v>19.9956554914109</v>
      </c>
    </row>
    <row r="458" customFormat="false" ht="12.75" hidden="false" customHeight="false" outlineLevel="0" collapsed="false">
      <c r="A458" s="0" t="n">
        <v>447</v>
      </c>
      <c r="B458" s="0" t="n">
        <f aca="false">A458*$I$7</f>
        <v>0.051027397260274</v>
      </c>
      <c r="C458" s="0" t="n">
        <f aca="true">RAND()</f>
        <v>0.570591375369274</v>
      </c>
      <c r="D458" s="0" t="n">
        <f aca="true">NORMINV(RAND(),0,1)</f>
        <v>-0.163983317355953</v>
      </c>
      <c r="E458" s="0" t="n">
        <f aca="true">NORMINV(RAND(),0,1)</f>
        <v>1.1806556339441</v>
      </c>
      <c r="F458" s="0" t="n">
        <f aca="false">F457*EXP(($D$7*(LN($E$7)-LN(F457))-$G$7*$F$7-0.5*$C$7^2)*$I$7+$C$7*$I$7^0.5*E458+($F$7+$H$7*D458)*(IF(C458&lt;$G$7*$I$7,1,0)))</f>
        <v>20.0723620766466</v>
      </c>
    </row>
    <row r="459" customFormat="false" ht="12.75" hidden="false" customHeight="false" outlineLevel="0" collapsed="false">
      <c r="A459" s="0" t="n">
        <v>448</v>
      </c>
      <c r="B459" s="0" t="n">
        <f aca="false">A459*$I$7</f>
        <v>0.0511415525114155</v>
      </c>
      <c r="C459" s="0" t="n">
        <f aca="true">RAND()</f>
        <v>0.264410115443653</v>
      </c>
      <c r="D459" s="0" t="n">
        <f aca="true">NORMINV(RAND(),0,1)</f>
        <v>-0.151513918680591</v>
      </c>
      <c r="E459" s="0" t="n">
        <f aca="true">NORMINV(RAND(),0,1)</f>
        <v>-0.146288593637318</v>
      </c>
      <c r="F459" s="0" t="n">
        <f aca="false">F458*EXP(($D$7*(LN($E$7)-LN(F458))-$G$7*$F$7-0.5*$C$7^2)*$I$7+$C$7*$I$7^0.5*E459+($F$7+$H$7*D459)*(IF(C459&lt;$G$7*$I$7,1,0)))</f>
        <v>20.0463130906453</v>
      </c>
    </row>
    <row r="460" customFormat="false" ht="12.75" hidden="false" customHeight="false" outlineLevel="0" collapsed="false">
      <c r="A460" s="0" t="n">
        <v>449</v>
      </c>
      <c r="B460" s="0" t="n">
        <f aca="false">A460*$I$7</f>
        <v>0.0512557077625571</v>
      </c>
      <c r="C460" s="0" t="n">
        <f aca="true">RAND()</f>
        <v>0.822341558824313</v>
      </c>
      <c r="D460" s="0" t="n">
        <f aca="true">NORMINV(RAND(),0,1)</f>
        <v>0.304146043043061</v>
      </c>
      <c r="E460" s="0" t="n">
        <f aca="true">NORMINV(RAND(),0,1)</f>
        <v>0.321341109729392</v>
      </c>
      <c r="F460" s="0" t="n">
        <f aca="false">F459*EXP(($D$7*(LN($E$7)-LN(F459))-$G$7*$F$7-0.5*$C$7^2)*$I$7+$C$7*$I$7^0.5*E460+($F$7+$H$7*D460)*(IF(C460&lt;$G$7*$I$7,1,0)))</f>
        <v>20.056274208962</v>
      </c>
    </row>
    <row r="461" customFormat="false" ht="12.75" hidden="false" customHeight="false" outlineLevel="0" collapsed="false">
      <c r="A461" s="0" t="n">
        <v>450</v>
      </c>
      <c r="B461" s="0" t="n">
        <f aca="false">A461*$I$7</f>
        <v>0.0513698630136986</v>
      </c>
      <c r="C461" s="0" t="n">
        <f aca="true">RAND()</f>
        <v>0.459574571904989</v>
      </c>
      <c r="D461" s="0" t="n">
        <f aca="true">NORMINV(RAND(),0,1)</f>
        <v>-1.35230253037786</v>
      </c>
      <c r="E461" s="0" t="n">
        <f aca="true">NORMINV(RAND(),0,1)</f>
        <v>0.179176545797668</v>
      </c>
      <c r="F461" s="0" t="n">
        <f aca="false">F460*EXP(($D$7*(LN($E$7)-LN(F460))-$G$7*$F$7-0.5*$C$7^2)*$I$7+$C$7*$I$7^0.5*E461+($F$7+$H$7*D461)*(IF(C461&lt;$G$7*$I$7,1,0)))</f>
        <v>20.0548238058372</v>
      </c>
    </row>
    <row r="462" customFormat="false" ht="12.75" hidden="false" customHeight="false" outlineLevel="0" collapsed="false">
      <c r="A462" s="0" t="n">
        <v>451</v>
      </c>
      <c r="B462" s="0" t="n">
        <f aca="false">A462*$I$7</f>
        <v>0.0514840182648402</v>
      </c>
      <c r="C462" s="0" t="n">
        <f aca="true">RAND()</f>
        <v>0.7936853861029</v>
      </c>
      <c r="D462" s="0" t="n">
        <f aca="true">NORMINV(RAND(),0,1)</f>
        <v>0.333720606997036</v>
      </c>
      <c r="E462" s="0" t="n">
        <f aca="true">NORMINV(RAND(),0,1)</f>
        <v>0.394412199595392</v>
      </c>
      <c r="F462" s="0" t="n">
        <f aca="false">F461*EXP(($D$7*(LN($E$7)-LN(F461))-$G$7*$F$7-0.5*$C$7^2)*$I$7+$C$7*$I$7^0.5*E462+($F$7+$H$7*D462)*(IF(C462&lt;$G$7*$I$7,1,0)))</f>
        <v>20.0675443539833</v>
      </c>
    </row>
    <row r="463" customFormat="false" ht="12.75" hidden="false" customHeight="false" outlineLevel="0" collapsed="false">
      <c r="A463" s="0" t="n">
        <v>452</v>
      </c>
      <c r="B463" s="0" t="n">
        <f aca="false">A463*$I$7</f>
        <v>0.0515981735159817</v>
      </c>
      <c r="C463" s="0" t="n">
        <f aca="true">RAND()</f>
        <v>0.010712566095077</v>
      </c>
      <c r="D463" s="0" t="n">
        <f aca="true">NORMINV(RAND(),0,1)</f>
        <v>0.649534819206096</v>
      </c>
      <c r="E463" s="0" t="n">
        <f aca="true">NORMINV(RAND(),0,1)</f>
        <v>-0.299084666049887</v>
      </c>
      <c r="F463" s="0" t="n">
        <f aca="false">F462*EXP(($D$7*(LN($E$7)-LN(F462))-$G$7*$F$7-0.5*$C$7^2)*$I$7+$C$7*$I$7^0.5*E463+($F$7+$H$7*D463)*(IF(C463&lt;$G$7*$I$7,1,0)))</f>
        <v>43.6765801417675</v>
      </c>
    </row>
    <row r="464" customFormat="false" ht="12.75" hidden="false" customHeight="false" outlineLevel="0" collapsed="false">
      <c r="A464" s="0" t="n">
        <v>453</v>
      </c>
      <c r="B464" s="0" t="n">
        <f aca="false">A464*$I$7</f>
        <v>0.0517123287671233</v>
      </c>
      <c r="C464" s="0" t="n">
        <f aca="true">RAND()</f>
        <v>0.428522530705759</v>
      </c>
      <c r="D464" s="0" t="n">
        <f aca="true">NORMINV(RAND(),0,1)</f>
        <v>-1.04875797247357</v>
      </c>
      <c r="E464" s="0" t="n">
        <f aca="true">NORMINV(RAND(),0,1)</f>
        <v>0.944085769223695</v>
      </c>
      <c r="F464" s="0" t="n">
        <f aca="false">F463*EXP(($D$7*(LN($E$7)-LN(F463))-$G$7*$F$7-0.5*$C$7^2)*$I$7+$C$7*$I$7^0.5*E464+($F$7+$H$7*D464)*(IF(C464&lt;$G$7*$I$7,1,0)))</f>
        <v>36.6533293889015</v>
      </c>
    </row>
    <row r="465" customFormat="false" ht="12.75" hidden="false" customHeight="false" outlineLevel="0" collapsed="false">
      <c r="A465" s="0" t="n">
        <v>454</v>
      </c>
      <c r="B465" s="0" t="n">
        <f aca="false">A465*$I$7</f>
        <v>0.0518264840182648</v>
      </c>
      <c r="C465" s="0" t="n">
        <f aca="true">RAND()</f>
        <v>0.849882320363342</v>
      </c>
      <c r="D465" s="0" t="n">
        <f aca="true">NORMINV(RAND(),0,1)</f>
        <v>0.427589463265219</v>
      </c>
      <c r="E465" s="0" t="n">
        <f aca="true">NORMINV(RAND(),0,1)</f>
        <v>0.497053268398948</v>
      </c>
      <c r="F465" s="0" t="n">
        <f aca="false">F464*EXP(($D$7*(LN($E$7)-LN(F464))-$G$7*$F$7-0.5*$C$7^2)*$I$7+$C$7*$I$7^0.5*E465+($F$7+$H$7*D465)*(IF(C465&lt;$G$7*$I$7,1,0)))</f>
        <v>31.9696887928162</v>
      </c>
    </row>
    <row r="466" customFormat="false" ht="12.75" hidden="false" customHeight="false" outlineLevel="0" collapsed="false">
      <c r="A466" s="0" t="n">
        <v>455</v>
      </c>
      <c r="B466" s="0" t="n">
        <f aca="false">A466*$I$7</f>
        <v>0.0519406392694064</v>
      </c>
      <c r="C466" s="0" t="n">
        <f aca="true">RAND()</f>
        <v>0.0326366485519968</v>
      </c>
      <c r="D466" s="0" t="n">
        <f aca="true">NORMINV(RAND(),0,1)</f>
        <v>0.415210849600117</v>
      </c>
      <c r="E466" s="0" t="n">
        <f aca="true">NORMINV(RAND(),0,1)</f>
        <v>0.48454927305596</v>
      </c>
      <c r="F466" s="0" t="n">
        <f aca="false">F465*EXP(($D$7*(LN($E$7)-LN(F465))-$G$7*$F$7-0.5*$C$7^2)*$I$7+$C$7*$I$7^0.5*E466+($F$7+$H$7*D466)*(IF(C466&lt;$G$7*$I$7,1,0)))</f>
        <v>28.7674867927738</v>
      </c>
    </row>
    <row r="467" customFormat="false" ht="12.75" hidden="false" customHeight="false" outlineLevel="0" collapsed="false">
      <c r="A467" s="0" t="n">
        <v>456</v>
      </c>
      <c r="B467" s="0" t="n">
        <f aca="false">A467*$I$7</f>
        <v>0.0520547945205479</v>
      </c>
      <c r="C467" s="0" t="n">
        <f aca="true">RAND()</f>
        <v>0.479629683632952</v>
      </c>
      <c r="D467" s="0" t="n">
        <f aca="true">NORMINV(RAND(),0,1)</f>
        <v>0.775724088293229</v>
      </c>
      <c r="E467" s="0" t="n">
        <f aca="true">NORMINV(RAND(),0,1)</f>
        <v>0.0422109307463372</v>
      </c>
      <c r="F467" s="0" t="n">
        <f aca="false">F466*EXP(($D$7*(LN($E$7)-LN(F466))-$G$7*$F$7-0.5*$C$7^2)*$I$7+$C$7*$I$7^0.5*E467+($F$7+$H$7*D467)*(IF(C467&lt;$G$7*$I$7,1,0)))</f>
        <v>26.4797958229478</v>
      </c>
    </row>
    <row r="468" customFormat="false" ht="12.75" hidden="false" customHeight="false" outlineLevel="0" collapsed="false">
      <c r="A468" s="0" t="n">
        <v>457</v>
      </c>
      <c r="B468" s="0" t="n">
        <f aca="false">A468*$I$7</f>
        <v>0.0521689497716895</v>
      </c>
      <c r="C468" s="0" t="n">
        <f aca="true">RAND()</f>
        <v>0.400648546650737</v>
      </c>
      <c r="D468" s="0" t="n">
        <f aca="true">NORMINV(RAND(),0,1)</f>
        <v>2.50904487856866</v>
      </c>
      <c r="E468" s="0" t="n">
        <f aca="true">NORMINV(RAND(),0,1)</f>
        <v>-1.93669558338074</v>
      </c>
      <c r="F468" s="0" t="n">
        <f aca="false">F467*EXP(($D$7*(LN($E$7)-LN(F467))-$G$7*$F$7-0.5*$C$7^2)*$I$7+$C$7*$I$7^0.5*E468+($F$7+$H$7*D468)*(IF(C468&lt;$G$7*$I$7,1,0)))</f>
        <v>24.6824854497403</v>
      </c>
    </row>
    <row r="469" customFormat="false" ht="12.75" hidden="false" customHeight="false" outlineLevel="0" collapsed="false">
      <c r="A469" s="0" t="n">
        <v>458</v>
      </c>
      <c r="B469" s="0" t="n">
        <f aca="false">A469*$I$7</f>
        <v>0.052283105022831</v>
      </c>
      <c r="C469" s="0" t="n">
        <f aca="true">RAND()</f>
        <v>0.589805708412918</v>
      </c>
      <c r="D469" s="0" t="n">
        <f aca="true">NORMINV(RAND(),0,1)</f>
        <v>2.58853320902586</v>
      </c>
      <c r="E469" s="0" t="n">
        <f aca="true">NORMINV(RAND(),0,1)</f>
        <v>-0.829030140657162</v>
      </c>
      <c r="F469" s="0" t="n">
        <f aca="false">F468*EXP(($D$7*(LN($E$7)-LN(F468))-$G$7*$F$7-0.5*$C$7^2)*$I$7+$C$7*$I$7^0.5*E469+($F$7+$H$7*D469)*(IF(C469&lt;$G$7*$I$7,1,0)))</f>
        <v>23.4625070341234</v>
      </c>
    </row>
    <row r="470" customFormat="false" ht="12.75" hidden="false" customHeight="false" outlineLevel="0" collapsed="false">
      <c r="A470" s="0" t="n">
        <v>459</v>
      </c>
      <c r="B470" s="0" t="n">
        <f aca="false">A470*$I$7</f>
        <v>0.0523972602739726</v>
      </c>
      <c r="C470" s="0" t="n">
        <f aca="true">RAND()</f>
        <v>0.185072996331603</v>
      </c>
      <c r="D470" s="0" t="n">
        <f aca="true">NORMINV(RAND(),0,1)</f>
        <v>-0.387358285029202</v>
      </c>
      <c r="E470" s="0" t="n">
        <f aca="true">NORMINV(RAND(),0,1)</f>
        <v>-0.397953647641394</v>
      </c>
      <c r="F470" s="0" t="n">
        <f aca="false">F469*EXP(($D$7*(LN($E$7)-LN(F469))-$G$7*$F$7-0.5*$C$7^2)*$I$7+$C$7*$I$7^0.5*E470+($F$7+$H$7*D470)*(IF(C470&lt;$G$7*$I$7,1,0)))</f>
        <v>22.5936374621172</v>
      </c>
    </row>
    <row r="471" customFormat="false" ht="12.75" hidden="false" customHeight="false" outlineLevel="0" collapsed="false">
      <c r="A471" s="0" t="n">
        <v>460</v>
      </c>
      <c r="B471" s="0" t="n">
        <f aca="false">A471*$I$7</f>
        <v>0.0525114155251142</v>
      </c>
      <c r="C471" s="0" t="n">
        <f aca="true">RAND()</f>
        <v>0.84713800397374</v>
      </c>
      <c r="D471" s="0" t="n">
        <f aca="true">NORMINV(RAND(),0,1)</f>
        <v>1.80612036488419</v>
      </c>
      <c r="E471" s="0" t="n">
        <f aca="true">NORMINV(RAND(),0,1)</f>
        <v>-0.263749013196034</v>
      </c>
      <c r="F471" s="0" t="n">
        <f aca="false">F470*EXP(($D$7*(LN($E$7)-LN(F470))-$G$7*$F$7-0.5*$C$7^2)*$I$7+$C$7*$I$7^0.5*E471+($F$7+$H$7*D471)*(IF(C471&lt;$G$7*$I$7,1,0)))</f>
        <v>21.9546403247431</v>
      </c>
    </row>
    <row r="472" customFormat="false" ht="12.75" hidden="false" customHeight="false" outlineLevel="0" collapsed="false">
      <c r="A472" s="0" t="n">
        <v>461</v>
      </c>
      <c r="B472" s="0" t="n">
        <f aca="false">A472*$I$7</f>
        <v>0.0526255707762557</v>
      </c>
      <c r="C472" s="0" t="n">
        <f aca="true">RAND()</f>
        <v>0.823623051481185</v>
      </c>
      <c r="D472" s="0" t="n">
        <f aca="true">NORMINV(RAND(),0,1)</f>
        <v>1.43089459981759</v>
      </c>
      <c r="E472" s="0" t="n">
        <f aca="true">NORMINV(RAND(),0,1)</f>
        <v>0.276440638865255</v>
      </c>
      <c r="F472" s="0" t="n">
        <f aca="false">F471*EXP(($D$7*(LN($E$7)-LN(F471))-$G$7*$F$7-0.5*$C$7^2)*$I$7+$C$7*$I$7^0.5*E472+($F$7+$H$7*D472)*(IF(C472&lt;$G$7*$I$7,1,0)))</f>
        <v>21.5111275786393</v>
      </c>
    </row>
    <row r="473" customFormat="false" ht="12.75" hidden="false" customHeight="false" outlineLevel="0" collapsed="false">
      <c r="A473" s="0" t="n">
        <v>462</v>
      </c>
      <c r="B473" s="0" t="n">
        <f aca="false">A473*$I$7</f>
        <v>0.0527397260273973</v>
      </c>
      <c r="C473" s="0" t="n">
        <f aca="true">RAND()</f>
        <v>0.783513979919834</v>
      </c>
      <c r="D473" s="0" t="n">
        <f aca="true">NORMINV(RAND(),0,1)</f>
        <v>-0.078443456529469</v>
      </c>
      <c r="E473" s="0" t="n">
        <f aca="true">NORMINV(RAND(),0,1)</f>
        <v>-1.47139960410571</v>
      </c>
      <c r="F473" s="0" t="n">
        <f aca="false">F472*EXP(($D$7*(LN($E$7)-LN(F472))-$G$7*$F$7-0.5*$C$7^2)*$I$7+$C$7*$I$7^0.5*E473+($F$7+$H$7*D473)*(IF(C473&lt;$G$7*$I$7,1,0)))</f>
        <v>21.0567093325577</v>
      </c>
    </row>
    <row r="474" customFormat="false" ht="12.75" hidden="false" customHeight="false" outlineLevel="0" collapsed="false">
      <c r="A474" s="0" t="n">
        <v>463</v>
      </c>
      <c r="B474" s="0" t="n">
        <f aca="false">A474*$I$7</f>
        <v>0.0528538812785388</v>
      </c>
      <c r="C474" s="0" t="n">
        <f aca="true">RAND()</f>
        <v>0.684012234124894</v>
      </c>
      <c r="D474" s="0" t="n">
        <f aca="true">NORMINV(RAND(),0,1)</f>
        <v>-0.427904376740488</v>
      </c>
      <c r="E474" s="0" t="n">
        <f aca="true">NORMINV(RAND(),0,1)</f>
        <v>1.2587449725553</v>
      </c>
      <c r="F474" s="0" t="n">
        <f aca="false">F473*EXP(($D$7*(LN($E$7)-LN(F473))-$G$7*$F$7-0.5*$C$7^2)*$I$7+$C$7*$I$7^0.5*E474+($F$7+$H$7*D474)*(IF(C474&lt;$G$7*$I$7,1,0)))</f>
        <v>20.8946626306423</v>
      </c>
    </row>
    <row r="475" customFormat="false" ht="12.75" hidden="false" customHeight="false" outlineLevel="0" collapsed="false">
      <c r="A475" s="0" t="n">
        <v>464</v>
      </c>
      <c r="B475" s="0" t="n">
        <f aca="false">A475*$I$7</f>
        <v>0.0529680365296804</v>
      </c>
      <c r="C475" s="0" t="n">
        <f aca="true">RAND()</f>
        <v>0.114109645475439</v>
      </c>
      <c r="D475" s="0" t="n">
        <f aca="true">NORMINV(RAND(),0,1)</f>
        <v>0.763513661491749</v>
      </c>
      <c r="E475" s="0" t="n">
        <f aca="true">NORMINV(RAND(),0,1)</f>
        <v>0.207559399742692</v>
      </c>
      <c r="F475" s="0" t="n">
        <f aca="false">F474*EXP(($D$7*(LN($E$7)-LN(F474))-$G$7*$F$7-0.5*$C$7^2)*$I$7+$C$7*$I$7^0.5*E475+($F$7+$H$7*D475)*(IF(C475&lt;$G$7*$I$7,1,0)))</f>
        <v>20.7006002855738</v>
      </c>
    </row>
    <row r="476" customFormat="false" ht="12.75" hidden="false" customHeight="false" outlineLevel="0" collapsed="false">
      <c r="A476" s="0" t="n">
        <v>465</v>
      </c>
      <c r="B476" s="0" t="n">
        <f aca="false">A476*$I$7</f>
        <v>0.0530821917808219</v>
      </c>
      <c r="C476" s="0" t="n">
        <f aca="true">RAND()</f>
        <v>0.504260117589203</v>
      </c>
      <c r="D476" s="0" t="n">
        <f aca="true">NORMINV(RAND(),0,1)</f>
        <v>-0.372360169145722</v>
      </c>
      <c r="E476" s="0" t="n">
        <f aca="true">NORMINV(RAND(),0,1)</f>
        <v>1.59841823330835</v>
      </c>
      <c r="F476" s="0" t="n">
        <f aca="false">F475*EXP(($D$7*(LN($E$7)-LN(F475))-$G$7*$F$7-0.5*$C$7^2)*$I$7+$C$7*$I$7^0.5*E476+($F$7+$H$7*D476)*(IF(C476&lt;$G$7*$I$7,1,0)))</f>
        <v>20.643905661137</v>
      </c>
    </row>
    <row r="477" customFormat="false" ht="12.75" hidden="false" customHeight="false" outlineLevel="0" collapsed="false">
      <c r="A477" s="0" t="n">
        <v>466</v>
      </c>
      <c r="B477" s="0" t="n">
        <f aca="false">A477*$I$7</f>
        <v>0.0531963470319635</v>
      </c>
      <c r="C477" s="0" t="n">
        <f aca="true">RAND()</f>
        <v>0.224760651188068</v>
      </c>
      <c r="D477" s="0" t="n">
        <f aca="true">NORMINV(RAND(),0,1)</f>
        <v>0.864487997268947</v>
      </c>
      <c r="E477" s="0" t="n">
        <f aca="true">NORMINV(RAND(),0,1)</f>
        <v>-0.942937068128745</v>
      </c>
      <c r="F477" s="0" t="n">
        <f aca="false">F476*EXP(($D$7*(LN($E$7)-LN(F476))-$G$7*$F$7-0.5*$C$7^2)*$I$7+$C$7*$I$7^0.5*E477+($F$7+$H$7*D477)*(IF(C477&lt;$G$7*$I$7,1,0)))</f>
        <v>20.43313685414</v>
      </c>
    </row>
    <row r="478" customFormat="false" ht="12.75" hidden="false" customHeight="false" outlineLevel="0" collapsed="false">
      <c r="A478" s="0" t="n">
        <v>467</v>
      </c>
      <c r="B478" s="0" t="n">
        <f aca="false">A478*$I$7</f>
        <v>0.053310502283105</v>
      </c>
      <c r="C478" s="0" t="n">
        <f aca="true">RAND()</f>
        <v>0.368163302984761</v>
      </c>
      <c r="D478" s="0" t="n">
        <f aca="true">NORMINV(RAND(),0,1)</f>
        <v>1.88064890836038</v>
      </c>
      <c r="E478" s="0" t="n">
        <f aca="true">NORMINV(RAND(),0,1)</f>
        <v>-1.19695573245796</v>
      </c>
      <c r="F478" s="0" t="n">
        <f aca="false">F477*EXP(($D$7*(LN($E$7)-LN(F477))-$G$7*$F$7-0.5*$C$7^2)*$I$7+$C$7*$I$7^0.5*E478+($F$7+$H$7*D478)*(IF(C478&lt;$G$7*$I$7,1,0)))</f>
        <v>20.2554620993898</v>
      </c>
    </row>
    <row r="479" customFormat="false" ht="12.75" hidden="false" customHeight="false" outlineLevel="0" collapsed="false">
      <c r="A479" s="0" t="n">
        <v>468</v>
      </c>
      <c r="B479" s="0" t="n">
        <f aca="false">A479*$I$7</f>
        <v>0.0534246575342466</v>
      </c>
      <c r="C479" s="0" t="n">
        <f aca="true">RAND()</f>
        <v>0.491272215947651</v>
      </c>
      <c r="D479" s="0" t="n">
        <f aca="true">NORMINV(RAND(),0,1)</f>
        <v>0.0374832814099299</v>
      </c>
      <c r="E479" s="0" t="n">
        <f aca="true">NORMINV(RAND(),0,1)</f>
        <v>-0.677897055008106</v>
      </c>
      <c r="F479" s="0" t="n">
        <f aca="false">F478*EXP(($D$7*(LN($E$7)-LN(F478))-$G$7*$F$7-0.5*$C$7^2)*$I$7+$C$7*$I$7^0.5*E479+($F$7+$H$7*D479)*(IF(C479&lt;$G$7*$I$7,1,0)))</f>
        <v>20.1529105282873</v>
      </c>
    </row>
    <row r="480" customFormat="false" ht="12.75" hidden="false" customHeight="false" outlineLevel="0" collapsed="false">
      <c r="A480" s="0" t="n">
        <v>469</v>
      </c>
      <c r="B480" s="0" t="n">
        <f aca="false">A480*$I$7</f>
        <v>0.0535388127853881</v>
      </c>
      <c r="C480" s="0" t="n">
        <f aca="true">RAND()</f>
        <v>0.309162787087718</v>
      </c>
      <c r="D480" s="0" t="n">
        <f aca="true">NORMINV(RAND(),0,1)</f>
        <v>1.2635995241384</v>
      </c>
      <c r="E480" s="0" t="n">
        <f aca="true">NORMINV(RAND(),0,1)</f>
        <v>1.05298197358346</v>
      </c>
      <c r="F480" s="0" t="n">
        <f aca="false">F479*EXP(($D$7*(LN($E$7)-LN(F479))-$G$7*$F$7-0.5*$C$7^2)*$I$7+$C$7*$I$7^0.5*E480+($F$7+$H$7*D480)*(IF(C480&lt;$G$7*$I$7,1,0)))</f>
        <v>20.1858082630228</v>
      </c>
    </row>
    <row r="481" customFormat="false" ht="12.75" hidden="false" customHeight="false" outlineLevel="0" collapsed="false">
      <c r="A481" s="0" t="n">
        <v>470</v>
      </c>
      <c r="B481" s="0" t="n">
        <f aca="false">A481*$I$7</f>
        <v>0.0536529680365297</v>
      </c>
      <c r="C481" s="0" t="n">
        <f aca="true">RAND()</f>
        <v>0.181963920647797</v>
      </c>
      <c r="D481" s="0" t="n">
        <f aca="true">NORMINV(RAND(),0,1)</f>
        <v>0.0330191454680113</v>
      </c>
      <c r="E481" s="0" t="n">
        <f aca="true">NORMINV(RAND(),0,1)</f>
        <v>1.27146908003016</v>
      </c>
      <c r="F481" s="0" t="n">
        <f aca="false">F480*EXP(($D$7*(LN($E$7)-LN(F480))-$G$7*$F$7-0.5*$C$7^2)*$I$7+$C$7*$I$7^0.5*E481+($F$7+$H$7*D481)*(IF(C481&lt;$G$7*$I$7,1,0)))</f>
        <v>20.2253910436064</v>
      </c>
    </row>
    <row r="482" customFormat="false" ht="12.75" hidden="false" customHeight="false" outlineLevel="0" collapsed="false">
      <c r="A482" s="0" t="n">
        <v>471</v>
      </c>
      <c r="B482" s="0" t="n">
        <f aca="false">A482*$I$7</f>
        <v>0.0537671232876712</v>
      </c>
      <c r="C482" s="0" t="n">
        <f aca="true">RAND()</f>
        <v>0.834678674945941</v>
      </c>
      <c r="D482" s="0" t="n">
        <f aca="true">NORMINV(RAND(),0,1)</f>
        <v>-0.732233621206866</v>
      </c>
      <c r="E482" s="0" t="n">
        <f aca="true">NORMINV(RAND(),0,1)</f>
        <v>-1.20220030492608</v>
      </c>
      <c r="F482" s="0" t="n">
        <f aca="false">F481*EXP(($D$7*(LN($E$7)-LN(F481))-$G$7*$F$7-0.5*$C$7^2)*$I$7+$C$7*$I$7^0.5*E482+($F$7+$H$7*D482)*(IF(C482&lt;$G$7*$I$7,1,0)))</f>
        <v>20.0960178015106</v>
      </c>
    </row>
    <row r="483" customFormat="false" ht="12.75" hidden="false" customHeight="false" outlineLevel="0" collapsed="false">
      <c r="A483" s="0" t="n">
        <v>472</v>
      </c>
      <c r="B483" s="0" t="n">
        <f aca="false">A483*$I$7</f>
        <v>0.0538812785388128</v>
      </c>
      <c r="C483" s="0" t="n">
        <f aca="true">RAND()</f>
        <v>0.444374995092098</v>
      </c>
      <c r="D483" s="0" t="n">
        <f aca="true">NORMINV(RAND(),0,1)</f>
        <v>1.13388581879707</v>
      </c>
      <c r="E483" s="0" t="n">
        <f aca="true">NORMINV(RAND(),0,1)</f>
        <v>-0.723881031074402</v>
      </c>
      <c r="F483" s="0" t="n">
        <f aca="false">F482*EXP(($D$7*(LN($E$7)-LN(F482))-$G$7*$F$7-0.5*$C$7^2)*$I$7+$C$7*$I$7^0.5*E483+($F$7+$H$7*D483)*(IF(C483&lt;$G$7*$I$7,1,0)))</f>
        <v>20.0274295128513</v>
      </c>
    </row>
    <row r="484" customFormat="false" ht="12.75" hidden="false" customHeight="false" outlineLevel="0" collapsed="false">
      <c r="A484" s="0" t="n">
        <v>473</v>
      </c>
      <c r="B484" s="0" t="n">
        <f aca="false">A484*$I$7</f>
        <v>0.0539954337899543</v>
      </c>
      <c r="C484" s="0" t="n">
        <f aca="true">RAND()</f>
        <v>0.154863444703705</v>
      </c>
      <c r="D484" s="0" t="n">
        <f aca="true">NORMINV(RAND(),0,1)</f>
        <v>1.17584755616511</v>
      </c>
      <c r="E484" s="0" t="n">
        <f aca="true">NORMINV(RAND(),0,1)</f>
        <v>1.02268254117872</v>
      </c>
      <c r="F484" s="0" t="n">
        <f aca="false">F483*EXP(($D$7*(LN($E$7)-LN(F483))-$G$7*$F$7-0.5*$C$7^2)*$I$7+$C$7*$I$7^0.5*E484+($F$7+$H$7*D484)*(IF(C484&lt;$G$7*$I$7,1,0)))</f>
        <v>20.0867977939214</v>
      </c>
    </row>
    <row r="485" customFormat="false" ht="12.75" hidden="false" customHeight="false" outlineLevel="0" collapsed="false">
      <c r="A485" s="0" t="n">
        <v>474</v>
      </c>
      <c r="B485" s="0" t="n">
        <f aca="false">A485*$I$7</f>
        <v>0.0541095890410959</v>
      </c>
      <c r="C485" s="0" t="n">
        <f aca="true">RAND()</f>
        <v>0.292155126438301</v>
      </c>
      <c r="D485" s="0" t="n">
        <f aca="true">NORMINV(RAND(),0,1)</f>
        <v>-0.8228585764947</v>
      </c>
      <c r="E485" s="0" t="n">
        <f aca="true">NORMINV(RAND(),0,1)</f>
        <v>0.440240645579325</v>
      </c>
      <c r="F485" s="0" t="n">
        <f aca="false">F484*EXP(($D$7*(LN($E$7)-LN(F484))-$G$7*$F$7-0.5*$C$7^2)*$I$7+$C$7*$I$7^0.5*E485+($F$7+$H$7*D485)*(IF(C485&lt;$G$7*$I$7,1,0)))</f>
        <v>20.0951811512289</v>
      </c>
    </row>
    <row r="486" customFormat="false" ht="12.75" hidden="false" customHeight="false" outlineLevel="0" collapsed="false">
      <c r="A486" s="0" t="n">
        <v>475</v>
      </c>
      <c r="B486" s="0" t="n">
        <f aca="false">A486*$I$7</f>
        <v>0.0542237442922374</v>
      </c>
      <c r="C486" s="0" t="n">
        <f aca="true">RAND()</f>
        <v>0.603517162458394</v>
      </c>
      <c r="D486" s="0" t="n">
        <f aca="true">NORMINV(RAND(),0,1)</f>
        <v>-0.940631159681118</v>
      </c>
      <c r="E486" s="0" t="n">
        <f aca="true">NORMINV(RAND(),0,1)</f>
        <v>-0.189493474064571</v>
      </c>
      <c r="F486" s="0" t="n">
        <f aca="false">F485*EXP(($D$7*(LN($E$7)-LN(F485))-$G$7*$F$7-0.5*$C$7^2)*$I$7+$C$7*$I$7^0.5*E486+($F$7+$H$7*D486)*(IF(C486&lt;$G$7*$I$7,1,0)))</f>
        <v>20.0611188453799</v>
      </c>
    </row>
    <row r="487" customFormat="false" ht="12.75" hidden="false" customHeight="false" outlineLevel="0" collapsed="false">
      <c r="A487" s="0" t="n">
        <v>476</v>
      </c>
      <c r="B487" s="0" t="n">
        <f aca="false">A487*$I$7</f>
        <v>0.054337899543379</v>
      </c>
      <c r="C487" s="0" t="n">
        <f aca="true">RAND()</f>
        <v>0.860894904933782</v>
      </c>
      <c r="D487" s="0" t="n">
        <f aca="true">NORMINV(RAND(),0,1)</f>
        <v>0.108973628097305</v>
      </c>
      <c r="E487" s="0" t="n">
        <f aca="true">NORMINV(RAND(),0,1)</f>
        <v>-0.655110621148769</v>
      </c>
      <c r="F487" s="0" t="n">
        <f aca="false">F486*EXP(($D$7*(LN($E$7)-LN(F486))-$G$7*$F$7-0.5*$C$7^2)*$I$7+$C$7*$I$7^0.5*E487+($F$7+$H$7*D487)*(IF(C487&lt;$G$7*$I$7,1,0)))</f>
        <v>20.0049941633008</v>
      </c>
    </row>
    <row r="488" customFormat="false" ht="12.75" hidden="false" customHeight="false" outlineLevel="0" collapsed="false">
      <c r="A488" s="0" t="n">
        <v>477</v>
      </c>
      <c r="B488" s="0" t="n">
        <f aca="false">A488*$I$7</f>
        <v>0.0544520547945205</v>
      </c>
      <c r="C488" s="0" t="n">
        <f aca="true">RAND()</f>
        <v>0.735399060185017</v>
      </c>
      <c r="D488" s="0" t="n">
        <f aca="true">NORMINV(RAND(),0,1)</f>
        <v>0.0111916156559515</v>
      </c>
      <c r="E488" s="0" t="n">
        <f aca="true">NORMINV(RAND(),0,1)</f>
        <v>1.6671947994027</v>
      </c>
      <c r="F488" s="0" t="n">
        <f aca="false">F487*EXP(($D$7*(LN($E$7)-LN(F487))-$G$7*$F$7-0.5*$C$7^2)*$I$7+$C$7*$I$7^0.5*E488+($F$7+$H$7*D488)*(IF(C488&lt;$G$7*$I$7,1,0)))</f>
        <v>20.1109345688507</v>
      </c>
    </row>
    <row r="489" customFormat="false" ht="12.75" hidden="false" customHeight="false" outlineLevel="0" collapsed="false">
      <c r="A489" s="0" t="n">
        <v>478</v>
      </c>
      <c r="B489" s="0" t="n">
        <f aca="false">A489*$I$7</f>
        <v>0.0545662100456621</v>
      </c>
      <c r="C489" s="0" t="n">
        <f aca="true">RAND()</f>
        <v>0.443224920144403</v>
      </c>
      <c r="D489" s="0" t="n">
        <f aca="true">NORMINV(RAND(),0,1)</f>
        <v>-0.0748809746481552</v>
      </c>
      <c r="E489" s="0" t="n">
        <f aca="true">NORMINV(RAND(),0,1)</f>
        <v>0.235340769719547</v>
      </c>
      <c r="F489" s="0" t="n">
        <f aca="false">F488*EXP(($D$7*(LN($E$7)-LN(F488))-$G$7*$F$7-0.5*$C$7^2)*$I$7+$C$7*$I$7^0.5*E489+($F$7+$H$7*D489)*(IF(C489&lt;$G$7*$I$7,1,0)))</f>
        <v>20.1006067275988</v>
      </c>
    </row>
    <row r="490" customFormat="false" ht="12.75" hidden="false" customHeight="false" outlineLevel="0" collapsed="false">
      <c r="A490" s="0" t="n">
        <v>479</v>
      </c>
      <c r="B490" s="0" t="n">
        <f aca="false">A490*$I$7</f>
        <v>0.0546803652968037</v>
      </c>
      <c r="C490" s="0" t="n">
        <f aca="true">RAND()</f>
        <v>0.499046139177707</v>
      </c>
      <c r="D490" s="0" t="n">
        <f aca="true">NORMINV(RAND(),0,1)</f>
        <v>-1.49311847968647</v>
      </c>
      <c r="E490" s="0" t="n">
        <f aca="true">NORMINV(RAND(),0,1)</f>
        <v>0.442621860402786</v>
      </c>
      <c r="F490" s="0" t="n">
        <f aca="false">F489*EXP(($D$7*(LN($E$7)-LN(F489))-$G$7*$F$7-0.5*$C$7^2)*$I$7+$C$7*$I$7^0.5*E490+($F$7+$H$7*D490)*(IF(C490&lt;$G$7*$I$7,1,0)))</f>
        <v>20.1059944301331</v>
      </c>
    </row>
    <row r="491" customFormat="false" ht="12.75" hidden="false" customHeight="false" outlineLevel="0" collapsed="false">
      <c r="A491" s="0" t="n">
        <v>480</v>
      </c>
      <c r="B491" s="0" t="n">
        <f aca="false">A491*$I$7</f>
        <v>0.0547945205479452</v>
      </c>
      <c r="C491" s="0" t="n">
        <f aca="true">RAND()</f>
        <v>0.204802421273783</v>
      </c>
      <c r="D491" s="0" t="n">
        <f aca="true">NORMINV(RAND(),0,1)</f>
        <v>1.08818574014518</v>
      </c>
      <c r="E491" s="0" t="n">
        <f aca="true">NORMINV(RAND(),0,1)</f>
        <v>-0.841763759556811</v>
      </c>
      <c r="F491" s="0" t="n">
        <f aca="false">F490*EXP(($D$7*(LN($E$7)-LN(F490))-$G$7*$F$7-0.5*$C$7^2)*$I$7+$C$7*$I$7^0.5*E491+($F$7+$H$7*D491)*(IF(C491&lt;$G$7*$I$7,1,0)))</f>
        <v>20.0275328288817</v>
      </c>
    </row>
    <row r="492" customFormat="false" ht="12.75" hidden="false" customHeight="false" outlineLevel="0" collapsed="false">
      <c r="A492" s="0" t="n">
        <v>481</v>
      </c>
      <c r="B492" s="0" t="n">
        <f aca="false">A492*$I$7</f>
        <v>0.0549086757990868</v>
      </c>
      <c r="C492" s="0" t="n">
        <f aca="true">RAND()</f>
        <v>0.756256617198436</v>
      </c>
      <c r="D492" s="0" t="n">
        <f aca="true">NORMINV(RAND(),0,1)</f>
        <v>0.19996446617105</v>
      </c>
      <c r="E492" s="0" t="n">
        <f aca="true">NORMINV(RAND(),0,1)</f>
        <v>-0.550536713298879</v>
      </c>
      <c r="F492" s="0" t="n">
        <f aca="false">F491*EXP(($D$7*(LN($E$7)-LN(F491))-$G$7*$F$7-0.5*$C$7^2)*$I$7+$C$7*$I$7^0.5*E492+($F$7+$H$7*D492)*(IF(C492&lt;$G$7*$I$7,1,0)))</f>
        <v>19.9858417091143</v>
      </c>
    </row>
    <row r="493" customFormat="false" ht="12.75" hidden="false" customHeight="false" outlineLevel="0" collapsed="false">
      <c r="A493" s="0" t="n">
        <v>482</v>
      </c>
      <c r="B493" s="0" t="n">
        <f aca="false">A493*$I$7</f>
        <v>0.0550228310502283</v>
      </c>
      <c r="C493" s="0" t="n">
        <f aca="true">RAND()</f>
        <v>0.664505927741893</v>
      </c>
      <c r="D493" s="0" t="n">
        <f aca="true">NORMINV(RAND(),0,1)</f>
        <v>-0.104123255947384</v>
      </c>
      <c r="E493" s="0" t="n">
        <f aca="true">NORMINV(RAND(),0,1)</f>
        <v>-0.564237492148677</v>
      </c>
      <c r="F493" s="0" t="n">
        <f aca="false">F492*EXP(($D$7*(LN($E$7)-LN(F492))-$G$7*$F$7-0.5*$C$7^2)*$I$7+$C$7*$I$7^0.5*E493+($F$7+$H$7*D493)*(IF(C493&lt;$G$7*$I$7,1,0)))</f>
        <v>19.9528521953555</v>
      </c>
    </row>
    <row r="494" customFormat="false" ht="12.75" hidden="false" customHeight="false" outlineLevel="0" collapsed="false">
      <c r="A494" s="0" t="n">
        <v>483</v>
      </c>
      <c r="B494" s="0" t="n">
        <f aca="false">A494*$I$7</f>
        <v>0.0551369863013699</v>
      </c>
      <c r="C494" s="0" t="n">
        <f aca="true">RAND()</f>
        <v>0.735406576752415</v>
      </c>
      <c r="D494" s="0" t="n">
        <f aca="true">NORMINV(RAND(),0,1)</f>
        <v>0.751361079643708</v>
      </c>
      <c r="E494" s="0" t="n">
        <f aca="true">NORMINV(RAND(),0,1)</f>
        <v>-0.245836351741658</v>
      </c>
      <c r="F494" s="0" t="n">
        <f aca="false">F493*EXP(($D$7*(LN($E$7)-LN(F493))-$G$7*$F$7-0.5*$C$7^2)*$I$7+$C$7*$I$7^0.5*E494+($F$7+$H$7*D494)*(IF(C494&lt;$G$7*$I$7,1,0)))</f>
        <v>19.94777953143</v>
      </c>
    </row>
    <row r="495" customFormat="false" ht="12.75" hidden="false" customHeight="false" outlineLevel="0" collapsed="false">
      <c r="A495" s="0" t="n">
        <v>484</v>
      </c>
      <c r="B495" s="0" t="n">
        <f aca="false">A495*$I$7</f>
        <v>0.0552511415525114</v>
      </c>
      <c r="C495" s="0" t="n">
        <f aca="true">RAND()</f>
        <v>0.0229245616604639</v>
      </c>
      <c r="D495" s="0" t="n">
        <f aca="true">NORMINV(RAND(),0,1)</f>
        <v>-0.554604834955441</v>
      </c>
      <c r="E495" s="0" t="n">
        <f aca="true">NORMINV(RAND(),0,1)</f>
        <v>-0.71514742787973</v>
      </c>
      <c r="F495" s="0" t="n">
        <f aca="false">F494*EXP(($D$7*(LN($E$7)-LN(F494))-$G$7*$F$7-0.5*$C$7^2)*$I$7+$C$7*$I$7^0.5*E495+($F$7+$H$7*D495)*(IF(C495&lt;$G$7*$I$7,1,0)))</f>
        <v>10.2358015987415</v>
      </c>
    </row>
    <row r="496" customFormat="false" ht="12.75" hidden="false" customHeight="false" outlineLevel="0" collapsed="false">
      <c r="A496" s="0" t="n">
        <v>485</v>
      </c>
      <c r="B496" s="0" t="n">
        <f aca="false">A496*$I$7</f>
        <v>0.055365296803653</v>
      </c>
      <c r="C496" s="0" t="n">
        <f aca="true">RAND()</f>
        <v>0.968369668896074</v>
      </c>
      <c r="D496" s="0" t="n">
        <f aca="true">NORMINV(RAND(),0,1)</f>
        <v>-0.983611274428725</v>
      </c>
      <c r="E496" s="0" t="n">
        <f aca="true">NORMINV(RAND(),0,1)</f>
        <v>0.327014890162925</v>
      </c>
      <c r="F496" s="0" t="n">
        <f aca="false">F495*EXP(($D$7*(LN($E$7)-LN(F495))-$G$7*$F$7-0.5*$C$7^2)*$I$7+$C$7*$I$7^0.5*E496+($F$7+$H$7*D496)*(IF(C496&lt;$G$7*$I$7,1,0)))</f>
        <v>11.9396674507558</v>
      </c>
    </row>
    <row r="497" customFormat="false" ht="12.75" hidden="false" customHeight="false" outlineLevel="0" collapsed="false">
      <c r="A497" s="0" t="n">
        <v>486</v>
      </c>
      <c r="B497" s="0" t="n">
        <f aca="false">A497*$I$7</f>
        <v>0.0554794520547945</v>
      </c>
      <c r="C497" s="0" t="n">
        <f aca="true">RAND()</f>
        <v>0.618724521138674</v>
      </c>
      <c r="D497" s="0" t="n">
        <f aca="true">NORMINV(RAND(),0,1)</f>
        <v>-0.0410682258155193</v>
      </c>
      <c r="E497" s="0" t="n">
        <f aca="true">NORMINV(RAND(),0,1)</f>
        <v>1.19067084141198</v>
      </c>
      <c r="F497" s="0" t="n">
        <f aca="false">F496*EXP(($D$7*(LN($E$7)-LN(F496))-$G$7*$F$7-0.5*$C$7^2)*$I$7+$C$7*$I$7^0.5*E497+($F$7+$H$7*D497)*(IF(C497&lt;$G$7*$I$7,1,0)))</f>
        <v>13.4833448678571</v>
      </c>
    </row>
    <row r="498" customFormat="false" ht="12.75" hidden="false" customHeight="false" outlineLevel="0" collapsed="false">
      <c r="A498" s="0" t="n">
        <v>487</v>
      </c>
      <c r="B498" s="0" t="n">
        <f aca="false">A498*$I$7</f>
        <v>0.0555936073059361</v>
      </c>
      <c r="C498" s="0" t="n">
        <f aca="true">RAND()</f>
        <v>0.33922456615553</v>
      </c>
      <c r="D498" s="0" t="n">
        <f aca="true">NORMINV(RAND(),0,1)</f>
        <v>0.851895766250203</v>
      </c>
      <c r="E498" s="0" t="n">
        <f aca="true">NORMINV(RAND(),0,1)</f>
        <v>-1.04914171490231</v>
      </c>
      <c r="F498" s="0" t="n">
        <f aca="false">F497*EXP(($D$7*(LN($E$7)-LN(F497))-$G$7*$F$7-0.5*$C$7^2)*$I$7+$C$7*$I$7^0.5*E498+($F$7+$H$7*D498)*(IF(C498&lt;$G$7*$I$7,1,0)))</f>
        <v>14.7037836190154</v>
      </c>
    </row>
    <row r="499" customFormat="false" ht="12.75" hidden="false" customHeight="false" outlineLevel="0" collapsed="false">
      <c r="A499" s="0" t="n">
        <v>488</v>
      </c>
      <c r="B499" s="0" t="n">
        <f aca="false">A499*$I$7</f>
        <v>0.0557077625570776</v>
      </c>
      <c r="C499" s="0" t="n">
        <f aca="true">RAND()</f>
        <v>0.193512292354444</v>
      </c>
      <c r="D499" s="0" t="n">
        <f aca="true">NORMINV(RAND(),0,1)</f>
        <v>-1.2627508107903</v>
      </c>
      <c r="E499" s="0" t="n">
        <f aca="true">NORMINV(RAND(),0,1)</f>
        <v>0.217247020776402</v>
      </c>
      <c r="F499" s="0" t="n">
        <f aca="false">F498*EXP(($D$7*(LN($E$7)-LN(F498))-$G$7*$F$7-0.5*$C$7^2)*$I$7+$C$7*$I$7^0.5*E499+($F$7+$H$7*D499)*(IF(C499&lt;$G$7*$I$7,1,0)))</f>
        <v>15.784534429514</v>
      </c>
    </row>
    <row r="500" customFormat="false" ht="12.75" hidden="false" customHeight="false" outlineLevel="0" collapsed="false">
      <c r="A500" s="0" t="n">
        <v>489</v>
      </c>
      <c r="B500" s="0" t="n">
        <f aca="false">A500*$I$7</f>
        <v>0.0558219178082192</v>
      </c>
      <c r="C500" s="0" t="n">
        <f aca="true">RAND()</f>
        <v>0.715729710937884</v>
      </c>
      <c r="D500" s="0" t="n">
        <f aca="true">NORMINV(RAND(),0,1)</f>
        <v>0.75847614519432</v>
      </c>
      <c r="E500" s="0" t="n">
        <f aca="true">NORMINV(RAND(),0,1)</f>
        <v>-1.36028967807331</v>
      </c>
      <c r="F500" s="0" t="n">
        <f aca="false">F499*EXP(($D$7*(LN($E$7)-LN(F499))-$G$7*$F$7-0.5*$C$7^2)*$I$7+$C$7*$I$7^0.5*E500+($F$7+$H$7*D500)*(IF(C500&lt;$G$7*$I$7,1,0)))</f>
        <v>16.5884524904247</v>
      </c>
    </row>
    <row r="501" customFormat="false" ht="12.75" hidden="false" customHeight="false" outlineLevel="0" collapsed="false">
      <c r="A501" s="0" t="n">
        <v>490</v>
      </c>
      <c r="B501" s="0" t="n">
        <f aca="false">A501*$I$7</f>
        <v>0.0559360730593607</v>
      </c>
      <c r="C501" s="0" t="n">
        <f aca="true">RAND()</f>
        <v>0.765362670798929</v>
      </c>
      <c r="D501" s="0" t="n">
        <f aca="true">NORMINV(RAND(),0,1)</f>
        <v>-0.0804614913743791</v>
      </c>
      <c r="E501" s="0" t="n">
        <f aca="true">NORMINV(RAND(),0,1)</f>
        <v>0.161969173041023</v>
      </c>
      <c r="F501" s="0" t="n">
        <f aca="false">F500*EXP(($D$7*(LN($E$7)-LN(F500))-$G$7*$F$7-0.5*$C$7^2)*$I$7+$C$7*$I$7^0.5*E501+($F$7+$H$7*D501)*(IF(C501&lt;$G$7*$I$7,1,0)))</f>
        <v>17.3210187174801</v>
      </c>
    </row>
    <row r="502" customFormat="false" ht="12.75" hidden="false" customHeight="false" outlineLevel="0" collapsed="false">
      <c r="A502" s="0" t="n">
        <v>491</v>
      </c>
      <c r="B502" s="0" t="n">
        <f aca="false">A502*$I$7</f>
        <v>0.0560502283105023</v>
      </c>
      <c r="C502" s="0" t="n">
        <f aca="true">RAND()</f>
        <v>0.132267481949365</v>
      </c>
      <c r="D502" s="0" t="n">
        <f aca="true">NORMINV(RAND(),0,1)</f>
        <v>-0.0120114163138222</v>
      </c>
      <c r="E502" s="0" t="n">
        <f aca="true">NORMINV(RAND(),0,1)</f>
        <v>-3.11462904748937</v>
      </c>
      <c r="F502" s="0" t="n">
        <f aca="false">F501*EXP(($D$7*(LN($E$7)-LN(F501))-$G$7*$F$7-0.5*$C$7^2)*$I$7+$C$7*$I$7^0.5*E502+($F$7+$H$7*D502)*(IF(C502&lt;$G$7*$I$7,1,0)))</f>
        <v>17.7212757539032</v>
      </c>
    </row>
    <row r="503" customFormat="false" ht="12.75" hidden="false" customHeight="false" outlineLevel="0" collapsed="false">
      <c r="A503" s="0" t="n">
        <v>492</v>
      </c>
      <c r="B503" s="0" t="n">
        <f aca="false">A503*$I$7</f>
        <v>0.0561643835616438</v>
      </c>
      <c r="C503" s="0" t="n">
        <f aca="true">RAND()</f>
        <v>0.244230111629844</v>
      </c>
      <c r="D503" s="0" t="n">
        <f aca="true">NORMINV(RAND(),0,1)</f>
        <v>0.498535336813964</v>
      </c>
      <c r="E503" s="0" t="n">
        <f aca="true">NORMINV(RAND(),0,1)</f>
        <v>-0.587762389640767</v>
      </c>
      <c r="F503" s="0" t="n">
        <f aca="false">F502*EXP(($D$7*(LN($E$7)-LN(F502))-$G$7*$F$7-0.5*$C$7^2)*$I$7+$C$7*$I$7^0.5*E503+($F$7+$H$7*D503)*(IF(C503&lt;$G$7*$I$7,1,0)))</f>
        <v>18.1831388633777</v>
      </c>
    </row>
    <row r="504" customFormat="false" ht="12.75" hidden="false" customHeight="false" outlineLevel="0" collapsed="false">
      <c r="A504" s="0" t="n">
        <v>493</v>
      </c>
      <c r="B504" s="0" t="n">
        <f aca="false">A504*$I$7</f>
        <v>0.0562785388127854</v>
      </c>
      <c r="C504" s="0" t="n">
        <f aca="true">RAND()</f>
        <v>0.0214417894533692</v>
      </c>
      <c r="D504" s="0" t="n">
        <f aca="true">NORMINV(RAND(),0,1)</f>
        <v>0.161631298606946</v>
      </c>
      <c r="E504" s="0" t="n">
        <f aca="true">NORMINV(RAND(),0,1)</f>
        <v>-0.214175408682582</v>
      </c>
      <c r="F504" s="0" t="n">
        <f aca="false">F503*EXP(($D$7*(LN($E$7)-LN(F503))-$G$7*$F$7-0.5*$C$7^2)*$I$7+$C$7*$I$7^0.5*E504+($F$7+$H$7*D504)*(IF(C504&lt;$G$7*$I$7,1,0)))</f>
        <v>22.5447987312062</v>
      </c>
    </row>
    <row r="505" customFormat="false" ht="12.75" hidden="false" customHeight="false" outlineLevel="0" collapsed="false">
      <c r="A505" s="0" t="n">
        <v>494</v>
      </c>
      <c r="B505" s="0" t="n">
        <f aca="false">A505*$I$7</f>
        <v>0.0563926940639269</v>
      </c>
      <c r="C505" s="0" t="n">
        <f aca="true">RAND()</f>
        <v>0.26009702467572</v>
      </c>
      <c r="D505" s="0" t="n">
        <f aca="true">NORMINV(RAND(),0,1)</f>
        <v>1.8509120185818</v>
      </c>
      <c r="E505" s="0" t="n">
        <f aca="true">NORMINV(RAND(),0,1)</f>
        <v>-0.593964094005429</v>
      </c>
      <c r="F505" s="0" t="n">
        <f aca="false">F504*EXP(($D$7*(LN($E$7)-LN(F504))-$G$7*$F$7-0.5*$C$7^2)*$I$7+$C$7*$I$7^0.5*E505+($F$7+$H$7*D505)*(IF(C505&lt;$G$7*$I$7,1,0)))</f>
        <v>21.8948222351793</v>
      </c>
    </row>
    <row r="506" customFormat="false" ht="12.75" hidden="false" customHeight="false" outlineLevel="0" collapsed="false">
      <c r="A506" s="0" t="n">
        <v>495</v>
      </c>
      <c r="B506" s="0" t="n">
        <f aca="false">A506*$I$7</f>
        <v>0.0565068493150685</v>
      </c>
      <c r="C506" s="0" t="n">
        <f aca="true">RAND()</f>
        <v>0.804759020918273</v>
      </c>
      <c r="D506" s="0" t="n">
        <f aca="true">NORMINV(RAND(),0,1)</f>
        <v>0.504826747162036</v>
      </c>
      <c r="E506" s="0" t="n">
        <f aca="true">NORMINV(RAND(),0,1)</f>
        <v>-2.16539460834348</v>
      </c>
      <c r="F506" s="0" t="n">
        <f aca="false">F505*EXP(($D$7*(LN($E$7)-LN(F505))-$G$7*$F$7-0.5*$C$7^2)*$I$7+$C$7*$I$7^0.5*E506+($F$7+$H$7*D506)*(IF(C506&lt;$G$7*$I$7,1,0)))</f>
        <v>21.2985310952957</v>
      </c>
    </row>
    <row r="507" customFormat="false" ht="12.75" hidden="false" customHeight="false" outlineLevel="0" collapsed="false">
      <c r="A507" s="0" t="n">
        <v>496</v>
      </c>
      <c r="B507" s="0" t="n">
        <f aca="false">A507*$I$7</f>
        <v>0.0566210045662101</v>
      </c>
      <c r="C507" s="0" t="n">
        <f aca="true">RAND()</f>
        <v>0.830247709528596</v>
      </c>
      <c r="D507" s="0" t="n">
        <f aca="true">NORMINV(RAND(),0,1)</f>
        <v>-0.631268284600678</v>
      </c>
      <c r="E507" s="0" t="n">
        <f aca="true">NORMINV(RAND(),0,1)</f>
        <v>-0.169950054094413</v>
      </c>
      <c r="F507" s="0" t="n">
        <f aca="false">F506*EXP(($D$7*(LN($E$7)-LN(F506))-$G$7*$F$7-0.5*$C$7^2)*$I$7+$C$7*$I$7^0.5*E507+($F$7+$H$7*D507)*(IF(C507&lt;$G$7*$I$7,1,0)))</f>
        <v>20.9832849610068</v>
      </c>
    </row>
    <row r="508" customFormat="false" ht="12.75" hidden="false" customHeight="false" outlineLevel="0" collapsed="false">
      <c r="A508" s="0" t="n">
        <v>497</v>
      </c>
      <c r="B508" s="0" t="n">
        <f aca="false">A508*$I$7</f>
        <v>0.0567351598173516</v>
      </c>
      <c r="C508" s="0" t="n">
        <f aca="true">RAND()</f>
        <v>0.460256425717241</v>
      </c>
      <c r="D508" s="0" t="n">
        <f aca="true">NORMINV(RAND(),0,1)</f>
        <v>-0.963183765605382</v>
      </c>
      <c r="E508" s="0" t="n">
        <f aca="true">NORMINV(RAND(),0,1)</f>
        <v>0.860416297792421</v>
      </c>
      <c r="F508" s="0" t="n">
        <f aca="false">F507*EXP(($D$7*(LN($E$7)-LN(F507))-$G$7*$F$7-0.5*$C$7^2)*$I$7+$C$7*$I$7^0.5*E508+($F$7+$H$7*D508)*(IF(C508&lt;$G$7*$I$7,1,0)))</f>
        <v>20.8118266776652</v>
      </c>
    </row>
    <row r="509" customFormat="false" ht="12.75" hidden="false" customHeight="false" outlineLevel="0" collapsed="false">
      <c r="A509" s="0" t="n">
        <v>498</v>
      </c>
      <c r="B509" s="0" t="n">
        <f aca="false">A509*$I$7</f>
        <v>0.0568493150684931</v>
      </c>
      <c r="C509" s="0" t="n">
        <f aca="true">RAND()</f>
        <v>0.853012097798548</v>
      </c>
      <c r="D509" s="0" t="n">
        <f aca="true">NORMINV(RAND(),0,1)</f>
        <v>-0.829932319155645</v>
      </c>
      <c r="E509" s="0" t="n">
        <f aca="true">NORMINV(RAND(),0,1)</f>
        <v>-0.013205108743381</v>
      </c>
      <c r="F509" s="0" t="n">
        <f aca="false">F508*EXP(($D$7*(LN($E$7)-LN(F508))-$G$7*$F$7-0.5*$C$7^2)*$I$7+$C$7*$I$7^0.5*E509+($F$7+$H$7*D509)*(IF(C509&lt;$G$7*$I$7,1,0)))</f>
        <v>20.6226435394938</v>
      </c>
    </row>
    <row r="510" customFormat="false" ht="12.75" hidden="false" customHeight="false" outlineLevel="0" collapsed="false">
      <c r="A510" s="0" t="n">
        <v>499</v>
      </c>
      <c r="B510" s="0" t="n">
        <f aca="false">A510*$I$7</f>
        <v>0.0569634703196347</v>
      </c>
      <c r="C510" s="0" t="n">
        <f aca="true">RAND()</f>
        <v>0.0825119525233598</v>
      </c>
      <c r="D510" s="0" t="n">
        <f aca="true">NORMINV(RAND(),0,1)</f>
        <v>0.461495741562331</v>
      </c>
      <c r="E510" s="0" t="n">
        <f aca="true">NORMINV(RAND(),0,1)</f>
        <v>0.384602216514628</v>
      </c>
      <c r="F510" s="0" t="n">
        <f aca="false">F509*EXP(($D$7*(LN($E$7)-LN(F509))-$G$7*$F$7-0.5*$C$7^2)*$I$7+$C$7*$I$7^0.5*E510+($F$7+$H$7*D510)*(IF(C510&lt;$G$7*$I$7,1,0)))</f>
        <v>20.5039570993087</v>
      </c>
    </row>
    <row r="511" customFormat="false" ht="12.75" hidden="false" customHeight="false" outlineLevel="0" collapsed="false">
      <c r="A511" s="0" t="n">
        <v>500</v>
      </c>
      <c r="B511" s="0" t="n">
        <f aca="false">A511*$I$7</f>
        <v>0.0570776255707763</v>
      </c>
      <c r="C511" s="0" t="n">
        <f aca="true">RAND()</f>
        <v>0.210897213874385</v>
      </c>
      <c r="D511" s="0" t="n">
        <f aca="true">NORMINV(RAND(),0,1)</f>
        <v>0.97354526961222</v>
      </c>
      <c r="E511" s="0" t="n">
        <f aca="true">NORMINV(RAND(),0,1)</f>
        <v>-0.202558287862814</v>
      </c>
      <c r="F511" s="0" t="n">
        <f aca="false">F510*EXP(($D$7*(LN($E$7)-LN(F510))-$G$7*$F$7-0.5*$C$7^2)*$I$7+$C$7*$I$7^0.5*E511+($F$7+$H$7*D511)*(IF(C511&lt;$G$7*$I$7,1,0)))</f>
        <v>20.3744537668475</v>
      </c>
    </row>
    <row r="512" customFormat="false" ht="12.75" hidden="false" customHeight="false" outlineLevel="0" collapsed="false">
      <c r="A512" s="0" t="n">
        <v>501</v>
      </c>
      <c r="B512" s="0" t="n">
        <f aca="false">A512*$I$7</f>
        <v>0.0571917808219178</v>
      </c>
      <c r="C512" s="0" t="n">
        <f aca="true">RAND()</f>
        <v>0.209972856262316</v>
      </c>
      <c r="D512" s="0" t="n">
        <f aca="true">NORMINV(RAND(),0,1)</f>
        <v>-0.78859419951754</v>
      </c>
      <c r="E512" s="0" t="n">
        <f aca="true">NORMINV(RAND(),0,1)</f>
        <v>1.39329347371395</v>
      </c>
      <c r="F512" s="0" t="n">
        <f aca="false">F511*EXP(($D$7*(LN($E$7)-LN(F511))-$G$7*$F$7-0.5*$C$7^2)*$I$7+$C$7*$I$7^0.5*E512+($F$7+$H$7*D512)*(IF(C512&lt;$G$7*$I$7,1,0)))</f>
        <v>20.3790533879327</v>
      </c>
    </row>
    <row r="513" customFormat="false" ht="12.75" hidden="false" customHeight="false" outlineLevel="0" collapsed="false">
      <c r="A513" s="0" t="n">
        <v>502</v>
      </c>
      <c r="B513" s="0" t="n">
        <f aca="false">A513*$I$7</f>
        <v>0.0573059360730594</v>
      </c>
      <c r="C513" s="0" t="n">
        <f aca="true">RAND()</f>
        <v>0.391751035052229</v>
      </c>
      <c r="D513" s="0" t="n">
        <f aca="true">NORMINV(RAND(),0,1)</f>
        <v>-0.956473311031606</v>
      </c>
      <c r="E513" s="0" t="n">
        <f aca="true">NORMINV(RAND(),0,1)</f>
        <v>1.88907074932999</v>
      </c>
      <c r="F513" s="0" t="n">
        <f aca="false">F512*EXP(($D$7*(LN($E$7)-LN(F512))-$G$7*$F$7-0.5*$C$7^2)*$I$7+$C$7*$I$7^0.5*E513+($F$7+$H$7*D513)*(IF(C513&lt;$G$7*$I$7,1,0)))</f>
        <v>20.4150196644112</v>
      </c>
    </row>
    <row r="514" customFormat="false" ht="12.75" hidden="false" customHeight="false" outlineLevel="0" collapsed="false">
      <c r="A514" s="0" t="n">
        <v>503</v>
      </c>
      <c r="B514" s="0" t="n">
        <f aca="false">A514*$I$7</f>
        <v>0.0574200913242009</v>
      </c>
      <c r="C514" s="0" t="n">
        <f aca="true">RAND()</f>
        <v>0.0644065623323972</v>
      </c>
      <c r="D514" s="0" t="n">
        <f aca="true">NORMINV(RAND(),0,1)</f>
        <v>1.54480734928759</v>
      </c>
      <c r="E514" s="0" t="n">
        <f aca="true">NORMINV(RAND(),0,1)</f>
        <v>-1.57099783116242</v>
      </c>
      <c r="F514" s="0" t="n">
        <f aca="false">F513*EXP(($D$7*(LN($E$7)-LN(F513))-$G$7*$F$7-0.5*$C$7^2)*$I$7+$C$7*$I$7^0.5*E514+($F$7+$H$7*D514)*(IF(C514&lt;$G$7*$I$7,1,0)))</f>
        <v>20.2173479304732</v>
      </c>
    </row>
    <row r="515" customFormat="false" ht="12.75" hidden="false" customHeight="false" outlineLevel="0" collapsed="false">
      <c r="A515" s="0" t="n">
        <v>504</v>
      </c>
      <c r="B515" s="0" t="n">
        <f aca="false">A515*$I$7</f>
        <v>0.0575342465753425</v>
      </c>
      <c r="C515" s="0" t="n">
        <f aca="true">RAND()</f>
        <v>0.740936038170655</v>
      </c>
      <c r="D515" s="0" t="n">
        <f aca="true">NORMINV(RAND(),0,1)</f>
        <v>-2.79727053259465</v>
      </c>
      <c r="E515" s="0" t="n">
        <f aca="true">NORMINV(RAND(),0,1)</f>
        <v>1.18445867675188</v>
      </c>
      <c r="F515" s="0" t="n">
        <f aca="false">F514*EXP(($D$7*(LN($E$7)-LN(F514))-$G$7*$F$7-0.5*$C$7^2)*$I$7+$C$7*$I$7^0.5*E515+($F$7+$H$7*D515)*(IF(C515&lt;$G$7*$I$7,1,0)))</f>
        <v>20.2441264848095</v>
      </c>
    </row>
    <row r="516" customFormat="false" ht="12.75" hidden="false" customHeight="false" outlineLevel="0" collapsed="false">
      <c r="A516" s="0" t="n">
        <v>505</v>
      </c>
      <c r="B516" s="0" t="n">
        <f aca="false">A516*$I$7</f>
        <v>0.057648401826484</v>
      </c>
      <c r="C516" s="0" t="n">
        <f aca="true">RAND()</f>
        <v>0.0649308723014136</v>
      </c>
      <c r="D516" s="0" t="n">
        <f aca="true">NORMINV(RAND(),0,1)</f>
        <v>-0.471758056087113</v>
      </c>
      <c r="E516" s="0" t="n">
        <f aca="true">NORMINV(RAND(),0,1)</f>
        <v>0.283116513998023</v>
      </c>
      <c r="F516" s="0" t="n">
        <f aca="false">F515*EXP(($D$7*(LN($E$7)-LN(F515))-$G$7*$F$7-0.5*$C$7^2)*$I$7+$C$7*$I$7^0.5*E516+($F$7+$H$7*D516)*(IF(C516&lt;$G$7*$I$7,1,0)))</f>
        <v>20.2063533679764</v>
      </c>
    </row>
    <row r="517" customFormat="false" ht="12.75" hidden="false" customHeight="false" outlineLevel="0" collapsed="false">
      <c r="A517" s="0" t="n">
        <v>506</v>
      </c>
      <c r="B517" s="0" t="n">
        <f aca="false">A517*$I$7</f>
        <v>0.0577625570776256</v>
      </c>
      <c r="C517" s="0" t="n">
        <f aca="true">RAND()</f>
        <v>0.0792505146240623</v>
      </c>
      <c r="D517" s="0" t="n">
        <f aca="true">NORMINV(RAND(),0,1)</f>
        <v>1.67070320307044</v>
      </c>
      <c r="E517" s="0" t="n">
        <f aca="true">NORMINV(RAND(),0,1)</f>
        <v>-1.17457638040216</v>
      </c>
      <c r="F517" s="0" t="n">
        <f aca="false">F516*EXP(($D$7*(LN($E$7)-LN(F516))-$G$7*$F$7-0.5*$C$7^2)*$I$7+$C$7*$I$7^0.5*E517+($F$7+$H$7*D517)*(IF(C517&lt;$G$7*$I$7,1,0)))</f>
        <v>20.0831971805047</v>
      </c>
    </row>
    <row r="518" customFormat="false" ht="12.75" hidden="false" customHeight="false" outlineLevel="0" collapsed="false">
      <c r="A518" s="0" t="n">
        <v>507</v>
      </c>
      <c r="B518" s="0" t="n">
        <f aca="false">A518*$I$7</f>
        <v>0.0578767123287671</v>
      </c>
      <c r="C518" s="0" t="n">
        <f aca="true">RAND()</f>
        <v>0.661816398896331</v>
      </c>
      <c r="D518" s="0" t="n">
        <f aca="true">NORMINV(RAND(),0,1)</f>
        <v>-1.43945407733298</v>
      </c>
      <c r="E518" s="0" t="n">
        <f aca="true">NORMINV(RAND(),0,1)</f>
        <v>-0.827464425932204</v>
      </c>
      <c r="F518" s="0" t="n">
        <f aca="false">F517*EXP(($D$7*(LN($E$7)-LN(F517))-$G$7*$F$7-0.5*$C$7^2)*$I$7+$C$7*$I$7^0.5*E518+($F$7+$H$7*D518)*(IF(C518&lt;$G$7*$I$7,1,0)))</f>
        <v>20.0109239679108</v>
      </c>
    </row>
    <row r="519" customFormat="false" ht="12.75" hidden="false" customHeight="false" outlineLevel="0" collapsed="false">
      <c r="A519" s="0" t="n">
        <v>508</v>
      </c>
      <c r="B519" s="0" t="n">
        <f aca="false">A519*$I$7</f>
        <v>0.0579908675799087</v>
      </c>
      <c r="C519" s="0" t="n">
        <f aca="true">RAND()</f>
        <v>0.907703840710672</v>
      </c>
      <c r="D519" s="0" t="n">
        <f aca="true">NORMINV(RAND(),0,1)</f>
        <v>1.62858502405844</v>
      </c>
      <c r="E519" s="0" t="n">
        <f aca="true">NORMINV(RAND(),0,1)</f>
        <v>-0.188139834753846</v>
      </c>
      <c r="F519" s="0" t="n">
        <f aca="false">F518*EXP(($D$7*(LN($E$7)-LN(F518))-$G$7*$F$7-0.5*$C$7^2)*$I$7+$C$7*$I$7^0.5*E519+($F$7+$H$7*D519)*(IF(C519&lt;$G$7*$I$7,1,0)))</f>
        <v>19.9962643125127</v>
      </c>
    </row>
    <row r="520" customFormat="false" ht="12.75" hidden="false" customHeight="false" outlineLevel="0" collapsed="false">
      <c r="A520" s="0" t="n">
        <v>509</v>
      </c>
      <c r="B520" s="0" t="n">
        <f aca="false">A520*$I$7</f>
        <v>0.0581050228310502</v>
      </c>
      <c r="C520" s="0" t="n">
        <f aca="true">RAND()</f>
        <v>0.102624469036653</v>
      </c>
      <c r="D520" s="0" t="n">
        <f aca="true">NORMINV(RAND(),0,1)</f>
        <v>0.254279765608753</v>
      </c>
      <c r="E520" s="0" t="n">
        <f aca="true">NORMINV(RAND(),0,1)</f>
        <v>1.86238760027789</v>
      </c>
      <c r="F520" s="0" t="n">
        <f aca="false">F519*EXP(($D$7*(LN($E$7)-LN(F519))-$G$7*$F$7-0.5*$C$7^2)*$I$7+$C$7*$I$7^0.5*E520+($F$7+$H$7*D520)*(IF(C520&lt;$G$7*$I$7,1,0)))</f>
        <v>20.1167439708516</v>
      </c>
    </row>
    <row r="521" customFormat="false" ht="12.75" hidden="false" customHeight="false" outlineLevel="0" collapsed="false">
      <c r="A521" s="0" t="n">
        <v>510</v>
      </c>
      <c r="B521" s="0" t="n">
        <f aca="false">A521*$I$7</f>
        <v>0.0582191780821918</v>
      </c>
      <c r="C521" s="0" t="n">
        <f aca="true">RAND()</f>
        <v>0.911068350618426</v>
      </c>
      <c r="D521" s="0" t="n">
        <f aca="true">NORMINV(RAND(),0,1)</f>
        <v>-1.03759960420891</v>
      </c>
      <c r="E521" s="0" t="n">
        <f aca="true">NORMINV(RAND(),0,1)</f>
        <v>0.143495674996447</v>
      </c>
      <c r="F521" s="0" t="n">
        <f aca="false">F520*EXP(($D$7*(LN($E$7)-LN(F520))-$G$7*$F$7-0.5*$C$7^2)*$I$7+$C$7*$I$7^0.5*E521+($F$7+$H$7*D521)*(IF(C521&lt;$G$7*$I$7,1,0)))</f>
        <v>20.0991694377832</v>
      </c>
    </row>
    <row r="522" customFormat="false" ht="12.75" hidden="false" customHeight="false" outlineLevel="0" collapsed="false">
      <c r="A522" s="0" t="n">
        <v>511</v>
      </c>
      <c r="B522" s="0" t="n">
        <f aca="false">A522*$I$7</f>
        <v>0.0583333333333333</v>
      </c>
      <c r="C522" s="0" t="n">
        <f aca="true">RAND()</f>
        <v>0.751747088050289</v>
      </c>
      <c r="D522" s="0" t="n">
        <f aca="true">NORMINV(RAND(),0,1)</f>
        <v>1.2941936473085</v>
      </c>
      <c r="E522" s="0" t="n">
        <f aca="true">NORMINV(RAND(),0,1)</f>
        <v>-1.43342527019541</v>
      </c>
      <c r="F522" s="0" t="n">
        <f aca="false">F521*EXP(($D$7*(LN($E$7)-LN(F521))-$G$7*$F$7-0.5*$C$7^2)*$I$7+$C$7*$I$7^0.5*E522+($F$7+$H$7*D522)*(IF(C522&lt;$G$7*$I$7,1,0)))</f>
        <v>19.9843510232284</v>
      </c>
    </row>
    <row r="523" customFormat="false" ht="12.75" hidden="false" customHeight="false" outlineLevel="0" collapsed="false">
      <c r="A523" s="0" t="n">
        <v>512</v>
      </c>
      <c r="B523" s="0" t="n">
        <f aca="false">A523*$I$7</f>
        <v>0.0584474885844749</v>
      </c>
      <c r="C523" s="0" t="n">
        <f aca="true">RAND()</f>
        <v>0.71560462918961</v>
      </c>
      <c r="D523" s="0" t="n">
        <f aca="true">NORMINV(RAND(),0,1)</f>
        <v>1.0543774419681</v>
      </c>
      <c r="E523" s="0" t="n">
        <f aca="true">NORMINV(RAND(),0,1)</f>
        <v>0.203995130112877</v>
      </c>
      <c r="F523" s="0" t="n">
        <f aca="false">F522*EXP(($D$7*(LN($E$7)-LN(F522))-$G$7*$F$7-0.5*$C$7^2)*$I$7+$C$7*$I$7^0.5*E523+($F$7+$H$7*D523)*(IF(C523&lt;$G$7*$I$7,1,0)))</f>
        <v>20.0008937296781</v>
      </c>
    </row>
    <row r="524" customFormat="false" ht="12.75" hidden="false" customHeight="false" outlineLevel="0" collapsed="false">
      <c r="A524" s="0" t="n">
        <v>513</v>
      </c>
      <c r="B524" s="0" t="n">
        <f aca="false">A524*$I$7</f>
        <v>0.0585616438356164</v>
      </c>
      <c r="C524" s="0" t="n">
        <f aca="true">RAND()</f>
        <v>0.363565201233042</v>
      </c>
      <c r="D524" s="0" t="n">
        <f aca="true">NORMINV(RAND(),0,1)</f>
        <v>-1.68314098120823</v>
      </c>
      <c r="E524" s="0" t="n">
        <f aca="true">NORMINV(RAND(),0,1)</f>
        <v>1.46264290007006</v>
      </c>
      <c r="F524" s="0" t="n">
        <f aca="false">F523*EXP(($D$7*(LN($E$7)-LN(F523))-$G$7*$F$7-0.5*$C$7^2)*$I$7+$C$7*$I$7^0.5*E524+($F$7+$H$7*D524)*(IF(C524&lt;$G$7*$I$7,1,0)))</f>
        <v>20.0945741285012</v>
      </c>
    </row>
    <row r="525" customFormat="false" ht="12.75" hidden="false" customHeight="false" outlineLevel="0" collapsed="false">
      <c r="A525" s="0" t="n">
        <v>514</v>
      </c>
      <c r="B525" s="0" t="n">
        <f aca="false">A525*$I$7</f>
        <v>0.058675799086758</v>
      </c>
      <c r="C525" s="0" t="n">
        <f aca="true">RAND()</f>
        <v>0.202024041734754</v>
      </c>
      <c r="D525" s="0" t="n">
        <f aca="true">NORMINV(RAND(),0,1)</f>
        <v>0.540962678221334</v>
      </c>
      <c r="E525" s="0" t="n">
        <f aca="true">NORMINV(RAND(),0,1)</f>
        <v>-0.129684254301678</v>
      </c>
      <c r="F525" s="0" t="n">
        <f aca="false">F524*EXP(($D$7*(LN($E$7)-LN(F524))-$G$7*$F$7-0.5*$C$7^2)*$I$7+$C$7*$I$7^0.5*E525+($F$7+$H$7*D525)*(IF(C525&lt;$G$7*$I$7,1,0)))</f>
        <v>20.0644973350326</v>
      </c>
    </row>
    <row r="526" customFormat="false" ht="12.75" hidden="false" customHeight="false" outlineLevel="0" collapsed="false">
      <c r="A526" s="0" t="n">
        <v>515</v>
      </c>
      <c r="B526" s="0" t="n">
        <f aca="false">A526*$I$7</f>
        <v>0.0587899543378995</v>
      </c>
      <c r="C526" s="0" t="n">
        <f aca="true">RAND()</f>
        <v>0.144530434581379</v>
      </c>
      <c r="D526" s="0" t="n">
        <f aca="true">NORMINV(RAND(),0,1)</f>
        <v>0.162585550527003</v>
      </c>
      <c r="E526" s="0" t="n">
        <f aca="true">NORMINV(RAND(),0,1)</f>
        <v>-1.36754577527346</v>
      </c>
      <c r="F526" s="0" t="n">
        <f aca="false">F525*EXP(($D$7*(LN($E$7)-LN(F525))-$G$7*$F$7-0.5*$C$7^2)*$I$7+$C$7*$I$7^0.5*E526+($F$7+$H$7*D526)*(IF(C526&lt;$G$7*$I$7,1,0)))</f>
        <v>19.9619573275892</v>
      </c>
    </row>
    <row r="527" customFormat="false" ht="12.75" hidden="false" customHeight="false" outlineLevel="0" collapsed="false">
      <c r="A527" s="0" t="n">
        <v>516</v>
      </c>
      <c r="B527" s="0" t="n">
        <f aca="false">A527*$I$7</f>
        <v>0.0589041095890411</v>
      </c>
      <c r="C527" s="0" t="n">
        <f aca="true">RAND()</f>
        <v>0.922312574586109</v>
      </c>
      <c r="D527" s="0" t="n">
        <f aca="true">NORMINV(RAND(),0,1)</f>
        <v>0.77606618755157</v>
      </c>
      <c r="E527" s="0" t="n">
        <f aca="true">NORMINV(RAND(),0,1)</f>
        <v>-0.474688607268966</v>
      </c>
      <c r="F527" s="0" t="n">
        <f aca="false">F526*EXP(($D$7*(LN($E$7)-LN(F526))-$G$7*$F$7-0.5*$C$7^2)*$I$7+$C$7*$I$7^0.5*E527+($F$7+$H$7*D527)*(IF(C527&lt;$G$7*$I$7,1,0)))</f>
        <v>19.9401714146543</v>
      </c>
    </row>
    <row r="528" customFormat="false" ht="12.75" hidden="false" customHeight="false" outlineLevel="0" collapsed="false">
      <c r="A528" s="0" t="n">
        <v>517</v>
      </c>
      <c r="B528" s="0" t="n">
        <f aca="false">A528*$I$7</f>
        <v>0.0590182648401826</v>
      </c>
      <c r="C528" s="0" t="n">
        <f aca="true">RAND()</f>
        <v>0.0709243793095723</v>
      </c>
      <c r="D528" s="0" t="n">
        <f aca="true">NORMINV(RAND(),0,1)</f>
        <v>1.25588669422979</v>
      </c>
      <c r="E528" s="0" t="n">
        <f aca="true">NORMINV(RAND(),0,1)</f>
        <v>-0.543032807116355</v>
      </c>
      <c r="F528" s="0" t="n">
        <f aca="false">F527*EXP(($D$7*(LN($E$7)-LN(F527))-$G$7*$F$7-0.5*$C$7^2)*$I$7+$C$7*$I$7^0.5*E528+($F$7+$H$7*D528)*(IF(C528&lt;$G$7*$I$7,1,0)))</f>
        <v>19.9190116944912</v>
      </c>
    </row>
    <row r="529" customFormat="false" ht="12.75" hidden="false" customHeight="false" outlineLevel="0" collapsed="false">
      <c r="A529" s="0" t="n">
        <v>518</v>
      </c>
      <c r="B529" s="0" t="n">
        <f aca="false">A529*$I$7</f>
        <v>0.0591324200913242</v>
      </c>
      <c r="C529" s="0" t="n">
        <f aca="true">RAND()</f>
        <v>0.620910635979518</v>
      </c>
      <c r="D529" s="0" t="n">
        <f aca="true">NORMINV(RAND(),0,1)</f>
        <v>1.20523811884721</v>
      </c>
      <c r="E529" s="0" t="n">
        <f aca="true">NORMINV(RAND(),0,1)</f>
        <v>0.492556864476792</v>
      </c>
      <c r="F529" s="0" t="n">
        <f aca="false">F528*EXP(($D$7*(LN($E$7)-LN(F528))-$G$7*$F$7-0.5*$C$7^2)*$I$7+$C$7*$I$7^0.5*E529+($F$7+$H$7*D529)*(IF(C529&lt;$G$7*$I$7,1,0)))</f>
        <v>19.9688726889251</v>
      </c>
    </row>
    <row r="530" customFormat="false" ht="12.75" hidden="false" customHeight="false" outlineLevel="0" collapsed="false">
      <c r="A530" s="0" t="n">
        <v>519</v>
      </c>
      <c r="B530" s="0" t="n">
        <f aca="false">A530*$I$7</f>
        <v>0.0592465753424658</v>
      </c>
      <c r="C530" s="0" t="n">
        <f aca="true">RAND()</f>
        <v>0.61018959121642</v>
      </c>
      <c r="D530" s="0" t="n">
        <f aca="true">NORMINV(RAND(),0,1)</f>
        <v>-0.186486194114708</v>
      </c>
      <c r="E530" s="0" t="n">
        <f aca="true">NORMINV(RAND(),0,1)</f>
        <v>-0.673185609896899</v>
      </c>
      <c r="F530" s="0" t="n">
        <f aca="false">F529*EXP(($D$7*(LN($E$7)-LN(F529))-$G$7*$F$7-0.5*$C$7^2)*$I$7+$C$7*$I$7^0.5*E530+($F$7+$H$7*D530)*(IF(C530&lt;$G$7*$I$7,1,0)))</f>
        <v>19.9328157376609</v>
      </c>
    </row>
    <row r="531" customFormat="false" ht="12.75" hidden="false" customHeight="false" outlineLevel="0" collapsed="false">
      <c r="A531" s="0" t="n">
        <v>520</v>
      </c>
      <c r="B531" s="0" t="n">
        <f aca="false">A531*$I$7</f>
        <v>0.0593607305936073</v>
      </c>
      <c r="C531" s="0" t="n">
        <f aca="true">RAND()</f>
        <v>0.875815276225113</v>
      </c>
      <c r="D531" s="0" t="n">
        <f aca="true">NORMINV(RAND(),0,1)</f>
        <v>0.636201790639343</v>
      </c>
      <c r="E531" s="0" t="n">
        <f aca="true">NORMINV(RAND(),0,1)</f>
        <v>-0.95011624736218</v>
      </c>
      <c r="F531" s="0" t="n">
        <f aca="false">F530*EXP(($D$7*(LN($E$7)-LN(F530))-$G$7*$F$7-0.5*$C$7^2)*$I$7+$C$7*$I$7^0.5*E531+($F$7+$H$7*D531)*(IF(C531&lt;$G$7*$I$7,1,0)))</f>
        <v>19.8873746775638</v>
      </c>
    </row>
    <row r="532" customFormat="false" ht="12.75" hidden="false" customHeight="false" outlineLevel="0" collapsed="false">
      <c r="A532" s="0" t="n">
        <v>521</v>
      </c>
      <c r="B532" s="0" t="n">
        <f aca="false">A532*$I$7</f>
        <v>0.0594748858447489</v>
      </c>
      <c r="C532" s="0" t="n">
        <f aca="true">RAND()</f>
        <v>0.0856941244515067</v>
      </c>
      <c r="D532" s="0" t="n">
        <f aca="true">NORMINV(RAND(),0,1)</f>
        <v>-2.02599171517792</v>
      </c>
      <c r="E532" s="0" t="n">
        <f aca="true">NORMINV(RAND(),0,1)</f>
        <v>1.24313226428292</v>
      </c>
      <c r="F532" s="0" t="n">
        <f aca="false">F531*EXP(($D$7*(LN($E$7)-LN(F531))-$G$7*$F$7-0.5*$C$7^2)*$I$7+$C$7*$I$7^0.5*E532+($F$7+$H$7*D532)*(IF(C532&lt;$G$7*$I$7,1,0)))</f>
        <v>19.9924336111279</v>
      </c>
    </row>
    <row r="533" customFormat="false" ht="12.75" hidden="false" customHeight="false" outlineLevel="0" collapsed="false">
      <c r="A533" s="0" t="n">
        <v>522</v>
      </c>
      <c r="B533" s="0" t="n">
        <f aca="false">A533*$I$7</f>
        <v>0.0595890410958904</v>
      </c>
      <c r="C533" s="0" t="n">
        <f aca="true">RAND()</f>
        <v>0.354489484612261</v>
      </c>
      <c r="D533" s="0" t="n">
        <f aca="true">NORMINV(RAND(),0,1)</f>
        <v>0.496438760697068</v>
      </c>
      <c r="E533" s="0" t="n">
        <f aca="true">NORMINV(RAND(),0,1)</f>
        <v>-1.06414281444541</v>
      </c>
      <c r="F533" s="0" t="n">
        <f aca="false">F532*EXP(($D$7*(LN($E$7)-LN(F532))-$G$7*$F$7-0.5*$C$7^2)*$I$7+$C$7*$I$7^0.5*E533+($F$7+$H$7*D533)*(IF(C533&lt;$G$7*$I$7,1,0)))</f>
        <v>19.9259765577369</v>
      </c>
    </row>
    <row r="534" customFormat="false" ht="12.75" hidden="false" customHeight="false" outlineLevel="0" collapsed="false">
      <c r="A534" s="0" t="n">
        <v>523</v>
      </c>
      <c r="B534" s="0" t="n">
        <f aca="false">A534*$I$7</f>
        <v>0.059703196347032</v>
      </c>
      <c r="C534" s="0" t="n">
        <f aca="true">RAND()</f>
        <v>0.966624660024179</v>
      </c>
      <c r="D534" s="0" t="n">
        <f aca="true">NORMINV(RAND(),0,1)</f>
        <v>-0.30787859718357</v>
      </c>
      <c r="E534" s="0" t="n">
        <f aca="true">NORMINV(RAND(),0,1)</f>
        <v>-1.03233569345171</v>
      </c>
      <c r="F534" s="0" t="n">
        <f aca="false">F533*EXP(($D$7*(LN($E$7)-LN(F533))-$G$7*$F$7-0.5*$C$7^2)*$I$7+$C$7*$I$7^0.5*E534+($F$7+$H$7*D534)*(IF(C534&lt;$G$7*$I$7,1,0)))</f>
        <v>19.8768697727755</v>
      </c>
    </row>
    <row r="535" customFormat="false" ht="12.75" hidden="false" customHeight="false" outlineLevel="0" collapsed="false">
      <c r="A535" s="0" t="n">
        <v>524</v>
      </c>
      <c r="B535" s="0" t="n">
        <f aca="false">A535*$I$7</f>
        <v>0.0598173515981735</v>
      </c>
      <c r="C535" s="0" t="n">
        <f aca="true">RAND()</f>
        <v>0.543137730915477</v>
      </c>
      <c r="D535" s="0" t="n">
        <f aca="true">NORMINV(RAND(),0,1)</f>
        <v>-1.83827870761997</v>
      </c>
      <c r="E535" s="0" t="n">
        <f aca="true">NORMINV(RAND(),0,1)</f>
        <v>-0.389232204733198</v>
      </c>
      <c r="F535" s="0" t="n">
        <f aca="false">F534*EXP(($D$7*(LN($E$7)-LN(F534))-$G$7*$F$7-0.5*$C$7^2)*$I$7+$C$7*$I$7^0.5*E535+($F$7+$H$7*D535)*(IF(C535&lt;$G$7*$I$7,1,0)))</f>
        <v>19.879994590074</v>
      </c>
    </row>
    <row r="536" customFormat="false" ht="12.75" hidden="false" customHeight="false" outlineLevel="0" collapsed="false">
      <c r="A536" s="0" t="n">
        <v>525</v>
      </c>
      <c r="B536" s="0" t="n">
        <f aca="false">A536*$I$7</f>
        <v>0.0599315068493151</v>
      </c>
      <c r="C536" s="0" t="n">
        <f aca="true">RAND()</f>
        <v>0.40581254870537</v>
      </c>
      <c r="D536" s="0" t="n">
        <f aca="true">NORMINV(RAND(),0,1)</f>
        <v>1.00126284811079</v>
      </c>
      <c r="E536" s="0" t="n">
        <f aca="true">NORMINV(RAND(),0,1)</f>
        <v>-0.0314559898229567</v>
      </c>
      <c r="F536" s="0" t="n">
        <f aca="false">F535*EXP(($D$7*(LN($E$7)-LN(F535))-$G$7*$F$7-0.5*$C$7^2)*$I$7+$C$7*$I$7^0.5*E536+($F$7+$H$7*D536)*(IF(C536&lt;$G$7*$I$7,1,0)))</f>
        <v>19.9052201684647</v>
      </c>
    </row>
    <row r="537" customFormat="false" ht="12.75" hidden="false" customHeight="false" outlineLevel="0" collapsed="false">
      <c r="A537" s="0" t="n">
        <v>526</v>
      </c>
      <c r="B537" s="0" t="n">
        <f aca="false">A537*$I$7</f>
        <v>0.0600456621004566</v>
      </c>
      <c r="C537" s="0" t="n">
        <f aca="true">RAND()</f>
        <v>0.171187660835479</v>
      </c>
      <c r="D537" s="0" t="n">
        <f aca="true">NORMINV(RAND(),0,1)</f>
        <v>1.86800710724703</v>
      </c>
      <c r="E537" s="0" t="n">
        <f aca="true">NORMINV(RAND(),0,1)</f>
        <v>-0.214621123523166</v>
      </c>
      <c r="F537" s="0" t="n">
        <f aca="false">F536*EXP(($D$7*(LN($E$7)-LN(F536))-$G$7*$F$7-0.5*$C$7^2)*$I$7+$C$7*$I$7^0.5*E537+($F$7+$H$7*D537)*(IF(C537&lt;$G$7*$I$7,1,0)))</f>
        <v>19.9130140000824</v>
      </c>
    </row>
    <row r="538" customFormat="false" ht="12.75" hidden="false" customHeight="false" outlineLevel="0" collapsed="false">
      <c r="A538" s="0" t="n">
        <v>527</v>
      </c>
      <c r="B538" s="0" t="n">
        <f aca="false">A538*$I$7</f>
        <v>0.0601598173515982</v>
      </c>
      <c r="C538" s="0" t="n">
        <f aca="true">RAND()</f>
        <v>0.331748196851278</v>
      </c>
      <c r="D538" s="0" t="n">
        <f aca="true">NORMINV(RAND(),0,1)</f>
        <v>1.62832388542427</v>
      </c>
      <c r="E538" s="0" t="n">
        <f aca="true">NORMINV(RAND(),0,1)</f>
        <v>-1.26639074802722</v>
      </c>
      <c r="F538" s="0" t="n">
        <f aca="false">F537*EXP(($D$7*(LN($E$7)-LN(F537))-$G$7*$F$7-0.5*$C$7^2)*$I$7+$C$7*$I$7^0.5*E538+($F$7+$H$7*D538)*(IF(C538&lt;$G$7*$I$7,1,0)))</f>
        <v>19.8519917133041</v>
      </c>
    </row>
    <row r="539" customFormat="false" ht="12.75" hidden="false" customHeight="false" outlineLevel="0" collapsed="false">
      <c r="A539" s="0" t="n">
        <v>528</v>
      </c>
      <c r="B539" s="0" t="n">
        <f aca="false">A539*$I$7</f>
        <v>0.0602739726027397</v>
      </c>
      <c r="C539" s="0" t="n">
        <f aca="true">RAND()</f>
        <v>0.535901616904844</v>
      </c>
      <c r="D539" s="0" t="n">
        <f aca="true">NORMINV(RAND(),0,1)</f>
        <v>-0.448021757412891</v>
      </c>
      <c r="E539" s="0" t="n">
        <f aca="true">NORMINV(RAND(),0,1)</f>
        <v>0.332497911609196</v>
      </c>
      <c r="F539" s="0" t="n">
        <f aca="false">F538*EXP(($D$7*(LN($E$7)-LN(F538))-$G$7*$F$7-0.5*$C$7^2)*$I$7+$C$7*$I$7^0.5*E539+($F$7+$H$7*D539)*(IF(C539&lt;$G$7*$I$7,1,0)))</f>
        <v>19.906789119151</v>
      </c>
    </row>
    <row r="540" customFormat="false" ht="12.75" hidden="false" customHeight="false" outlineLevel="0" collapsed="false">
      <c r="A540" s="0" t="n">
        <v>529</v>
      </c>
      <c r="B540" s="0" t="n">
        <f aca="false">A540*$I$7</f>
        <v>0.0603881278538813</v>
      </c>
      <c r="C540" s="0" t="n">
        <f aca="true">RAND()</f>
        <v>0.541095895890441</v>
      </c>
      <c r="D540" s="0" t="n">
        <f aca="true">NORMINV(RAND(),0,1)</f>
        <v>-0.0350095065907255</v>
      </c>
      <c r="E540" s="0" t="n">
        <f aca="true">NORMINV(RAND(),0,1)</f>
        <v>-1.44950052851212</v>
      </c>
      <c r="F540" s="0" t="n">
        <f aca="false">F539*EXP(($D$7*(LN($E$7)-LN(F539))-$G$7*$F$7-0.5*$C$7^2)*$I$7+$C$7*$I$7^0.5*E540+($F$7+$H$7*D540)*(IF(C540&lt;$G$7*$I$7,1,0)))</f>
        <v>19.8355572361725</v>
      </c>
    </row>
    <row r="541" customFormat="false" ht="12.75" hidden="false" customHeight="false" outlineLevel="0" collapsed="false">
      <c r="A541" s="0" t="n">
        <v>530</v>
      </c>
      <c r="B541" s="0" t="n">
        <f aca="false">A541*$I$7</f>
        <v>0.0605022831050228</v>
      </c>
      <c r="C541" s="0" t="n">
        <f aca="true">RAND()</f>
        <v>0.487334945353271</v>
      </c>
      <c r="D541" s="0" t="n">
        <f aca="true">NORMINV(RAND(),0,1)</f>
        <v>0.584993090349155</v>
      </c>
      <c r="E541" s="0" t="n">
        <f aca="true">NORMINV(RAND(),0,1)</f>
        <v>1.29789238384742</v>
      </c>
      <c r="F541" s="0" t="n">
        <f aca="false">F540*EXP(($D$7*(LN($E$7)-LN(F540))-$G$7*$F$7-0.5*$C$7^2)*$I$7+$C$7*$I$7^0.5*E541+($F$7+$H$7*D541)*(IF(C541&lt;$G$7*$I$7,1,0)))</f>
        <v>19.9557258055202</v>
      </c>
    </row>
    <row r="542" customFormat="false" ht="12.75" hidden="false" customHeight="false" outlineLevel="0" collapsed="false">
      <c r="A542" s="0" t="n">
        <v>531</v>
      </c>
      <c r="B542" s="0" t="n">
        <f aca="false">A542*$I$7</f>
        <v>0.0606164383561644</v>
      </c>
      <c r="C542" s="0" t="n">
        <f aca="true">RAND()</f>
        <v>0.32883449077512</v>
      </c>
      <c r="D542" s="0" t="n">
        <f aca="true">NORMINV(RAND(),0,1)</f>
        <v>-0.551674168915413</v>
      </c>
      <c r="E542" s="0" t="n">
        <f aca="true">NORMINV(RAND(),0,1)</f>
        <v>1.24869704104847</v>
      </c>
      <c r="F542" s="0" t="n">
        <f aca="false">F541*EXP(($D$7*(LN($E$7)-LN(F541))-$G$7*$F$7-0.5*$C$7^2)*$I$7+$C$7*$I$7^0.5*E542+($F$7+$H$7*D542)*(IF(C542&lt;$G$7*$I$7,1,0)))</f>
        <v>20.0457948741192</v>
      </c>
    </row>
    <row r="543" customFormat="false" ht="12.75" hidden="false" customHeight="false" outlineLevel="0" collapsed="false">
      <c r="A543" s="0" t="n">
        <v>532</v>
      </c>
      <c r="B543" s="0" t="n">
        <f aca="false">A543*$I$7</f>
        <v>0.0607305936073059</v>
      </c>
      <c r="C543" s="0" t="n">
        <f aca="true">RAND()</f>
        <v>0.19522910252496</v>
      </c>
      <c r="D543" s="0" t="n">
        <f aca="true">NORMINV(RAND(),0,1)</f>
        <v>-0.327087394823918</v>
      </c>
      <c r="E543" s="0" t="n">
        <f aca="true">NORMINV(RAND(),0,1)</f>
        <v>0.598662460072507</v>
      </c>
      <c r="F543" s="0" t="n">
        <f aca="false">F542*EXP(($D$7*(LN($E$7)-LN(F542))-$G$7*$F$7-0.5*$C$7^2)*$I$7+$C$7*$I$7^0.5*E543+($F$7+$H$7*D543)*(IF(C543&lt;$G$7*$I$7,1,0)))</f>
        <v>20.0737096827985</v>
      </c>
    </row>
    <row r="544" customFormat="false" ht="12.75" hidden="false" customHeight="false" outlineLevel="0" collapsed="false">
      <c r="A544" s="0" t="n">
        <v>533</v>
      </c>
      <c r="B544" s="0" t="n">
        <f aca="false">A544*$I$7</f>
        <v>0.0608447488584475</v>
      </c>
      <c r="C544" s="0" t="n">
        <f aca="true">RAND()</f>
        <v>0.408435283228165</v>
      </c>
      <c r="D544" s="0" t="n">
        <f aca="true">NORMINV(RAND(),0,1)</f>
        <v>0.223468874719203</v>
      </c>
      <c r="E544" s="0" t="n">
        <f aca="true">NORMINV(RAND(),0,1)</f>
        <v>0.313097853765348</v>
      </c>
      <c r="F544" s="0" t="n">
        <f aca="false">F543*EXP(($D$7*(LN($E$7)-LN(F543))-$G$7*$F$7-0.5*$C$7^2)*$I$7+$C$7*$I$7^0.5*E544+($F$7+$H$7*D544)*(IF(C544&lt;$G$7*$I$7,1,0)))</f>
        <v>20.0768925971844</v>
      </c>
    </row>
    <row r="545" customFormat="false" ht="12.75" hidden="false" customHeight="false" outlineLevel="0" collapsed="false">
      <c r="A545" s="0" t="n">
        <v>534</v>
      </c>
      <c r="B545" s="0" t="n">
        <f aca="false">A545*$I$7</f>
        <v>0.060958904109589</v>
      </c>
      <c r="C545" s="0" t="n">
        <f aca="true">RAND()</f>
        <v>0.748707592458996</v>
      </c>
      <c r="D545" s="0" t="n">
        <f aca="true">NORMINV(RAND(),0,1)</f>
        <v>1.44053178413077</v>
      </c>
      <c r="E545" s="0" t="n">
        <f aca="true">NORMINV(RAND(),0,1)</f>
        <v>-1.74611604825024</v>
      </c>
      <c r="F545" s="0" t="n">
        <f aca="false">F544*EXP(($D$7*(LN($E$7)-LN(F544))-$G$7*$F$7-0.5*$C$7^2)*$I$7+$C$7*$I$7^0.5*E545+($F$7+$H$7*D545)*(IF(C545&lt;$G$7*$I$7,1,0)))</f>
        <v>19.9472537245351</v>
      </c>
    </row>
    <row r="546" customFormat="false" ht="12.75" hidden="false" customHeight="false" outlineLevel="0" collapsed="false">
      <c r="A546" s="0" t="n">
        <v>535</v>
      </c>
      <c r="B546" s="0" t="n">
        <f aca="false">A546*$I$7</f>
        <v>0.0610730593607306</v>
      </c>
      <c r="C546" s="0" t="n">
        <f aca="true">RAND()</f>
        <v>0.830320716496842</v>
      </c>
      <c r="D546" s="0" t="n">
        <f aca="true">NORMINV(RAND(),0,1)</f>
        <v>0.0554230768608998</v>
      </c>
      <c r="E546" s="0" t="n">
        <f aca="true">NORMINV(RAND(),0,1)</f>
        <v>1.81459791548803</v>
      </c>
      <c r="F546" s="0" t="n">
        <f aca="false">F545*EXP(($D$7*(LN($E$7)-LN(F545))-$G$7*$F$7-0.5*$C$7^2)*$I$7+$C$7*$I$7^0.5*E546+($F$7+$H$7*D546)*(IF(C546&lt;$G$7*$I$7,1,0)))</f>
        <v>20.0756090564195</v>
      </c>
    </row>
    <row r="547" customFormat="false" ht="12.75" hidden="false" customHeight="false" outlineLevel="0" collapsed="false">
      <c r="A547" s="0" t="n">
        <v>536</v>
      </c>
      <c r="B547" s="0" t="n">
        <f aca="false">A547*$I$7</f>
        <v>0.0611872146118722</v>
      </c>
      <c r="C547" s="0" t="n">
        <f aca="true">RAND()</f>
        <v>0.270279407056379</v>
      </c>
      <c r="D547" s="0" t="n">
        <f aca="true">NORMINV(RAND(),0,1)</f>
        <v>-0.345079110539903</v>
      </c>
      <c r="E547" s="0" t="n">
        <f aca="true">NORMINV(RAND(),0,1)</f>
        <v>-0.364411376379488</v>
      </c>
      <c r="F547" s="0" t="n">
        <f aca="false">F546*EXP(($D$7*(LN($E$7)-LN(F546))-$G$7*$F$7-0.5*$C$7^2)*$I$7+$C$7*$I$7^0.5*E547+($F$7+$H$7*D547)*(IF(C547&lt;$G$7*$I$7,1,0)))</f>
        <v>20.0348032266863</v>
      </c>
    </row>
    <row r="548" customFormat="false" ht="12.75" hidden="false" customHeight="false" outlineLevel="0" collapsed="false">
      <c r="A548" s="0" t="n">
        <v>537</v>
      </c>
      <c r="B548" s="0" t="n">
        <f aca="false">A548*$I$7</f>
        <v>0.0613013698630137</v>
      </c>
      <c r="C548" s="0" t="n">
        <f aca="true">RAND()</f>
        <v>0.352169698380612</v>
      </c>
      <c r="D548" s="0" t="n">
        <f aca="true">NORMINV(RAND(),0,1)</f>
        <v>-1.07278147075604</v>
      </c>
      <c r="E548" s="0" t="n">
        <f aca="true">NORMINV(RAND(),0,1)</f>
        <v>-0.752663959439054</v>
      </c>
      <c r="F548" s="0" t="n">
        <f aca="false">F547*EXP(($D$7*(LN($E$7)-LN(F547))-$G$7*$F$7-0.5*$C$7^2)*$I$7+$C$7*$I$7^0.5*E548+($F$7+$H$7*D548)*(IF(C548&lt;$G$7*$I$7,1,0)))</f>
        <v>19.9784924431927</v>
      </c>
    </row>
    <row r="549" customFormat="false" ht="12.75" hidden="false" customHeight="false" outlineLevel="0" collapsed="false">
      <c r="A549" s="0" t="n">
        <v>538</v>
      </c>
      <c r="B549" s="0" t="n">
        <f aca="false">A549*$I$7</f>
        <v>0.0614155251141552</v>
      </c>
      <c r="C549" s="0" t="n">
        <f aca="true">RAND()</f>
        <v>0.872595326463807</v>
      </c>
      <c r="D549" s="0" t="n">
        <f aca="true">NORMINV(RAND(),0,1)</f>
        <v>0.0599386621861784</v>
      </c>
      <c r="E549" s="0" t="n">
        <f aca="true">NORMINV(RAND(),0,1)</f>
        <v>-0.0905215829285458</v>
      </c>
      <c r="F549" s="0" t="n">
        <f aca="false">F548*EXP(($D$7*(LN($E$7)-LN(F548))-$G$7*$F$7-0.5*$C$7^2)*$I$7+$C$7*$I$7^0.5*E549+($F$7+$H$7*D549)*(IF(C549&lt;$G$7*$I$7,1,0)))</f>
        <v>19.9775008553234</v>
      </c>
    </row>
    <row r="550" customFormat="false" ht="12.75" hidden="false" customHeight="false" outlineLevel="0" collapsed="false">
      <c r="A550" s="0" t="n">
        <v>539</v>
      </c>
      <c r="B550" s="0" t="n">
        <f aca="false">A550*$I$7</f>
        <v>0.0615296803652968</v>
      </c>
      <c r="C550" s="0" t="n">
        <f aca="true">RAND()</f>
        <v>0.714877523816408</v>
      </c>
      <c r="D550" s="0" t="n">
        <f aca="true">NORMINV(RAND(),0,1)</f>
        <v>2.20492306593489</v>
      </c>
      <c r="E550" s="0" t="n">
        <f aca="true">NORMINV(RAND(),0,1)</f>
        <v>1.53644268497603</v>
      </c>
      <c r="F550" s="0" t="n">
        <f aca="false">F549*EXP(($D$7*(LN($E$7)-LN(F549))-$G$7*$F$7-0.5*$C$7^2)*$I$7+$C$7*$I$7^0.5*E550+($F$7+$H$7*D550)*(IF(C550&lt;$G$7*$I$7,1,0)))</f>
        <v>20.0811847752411</v>
      </c>
    </row>
    <row r="551" customFormat="false" ht="12.75" hidden="false" customHeight="false" outlineLevel="0" collapsed="false">
      <c r="A551" s="0" t="n">
        <v>540</v>
      </c>
      <c r="B551" s="0" t="n">
        <f aca="false">A551*$I$7</f>
        <v>0.0616438356164384</v>
      </c>
      <c r="C551" s="0" t="n">
        <f aca="true">RAND()</f>
        <v>0.876733125391665</v>
      </c>
      <c r="D551" s="0" t="n">
        <f aca="true">NORMINV(RAND(),0,1)</f>
        <v>-0.689638592476205</v>
      </c>
      <c r="E551" s="0" t="n">
        <f aca="true">NORMINV(RAND(),0,1)</f>
        <v>-1.18725923160667</v>
      </c>
      <c r="F551" s="0" t="n">
        <f aca="false">F550*EXP(($D$7*(LN($E$7)-LN(F550))-$G$7*$F$7-0.5*$C$7^2)*$I$7+$C$7*$I$7^0.5*E551+($F$7+$H$7*D551)*(IF(C551&lt;$G$7*$I$7,1,0)))</f>
        <v>19.9863140409202</v>
      </c>
    </row>
    <row r="552" customFormat="false" ht="12.75" hidden="false" customHeight="false" outlineLevel="0" collapsed="false">
      <c r="A552" s="0" t="n">
        <v>541</v>
      </c>
      <c r="B552" s="0" t="n">
        <f aca="false">A552*$I$7</f>
        <v>0.0617579908675799</v>
      </c>
      <c r="C552" s="0" t="n">
        <f aca="true">RAND()</f>
        <v>0.239421089283694</v>
      </c>
      <c r="D552" s="0" t="n">
        <f aca="true">NORMINV(RAND(),0,1)</f>
        <v>1.2578832057035</v>
      </c>
      <c r="E552" s="0" t="n">
        <f aca="true">NORMINV(RAND(),0,1)</f>
        <v>0.203646045032118</v>
      </c>
      <c r="F552" s="0" t="n">
        <f aca="false">F551*EXP(($D$7*(LN($E$7)-LN(F551))-$G$7*$F$7-0.5*$C$7^2)*$I$7+$C$7*$I$7^0.5*E552+($F$7+$H$7*D552)*(IF(C552&lt;$G$7*$I$7,1,0)))</f>
        <v>20.0023874256153</v>
      </c>
    </row>
    <row r="553" customFormat="false" ht="12.75" hidden="false" customHeight="false" outlineLevel="0" collapsed="false">
      <c r="A553" s="0" t="n">
        <v>542</v>
      </c>
      <c r="B553" s="0" t="n">
        <f aca="false">A553*$I$7</f>
        <v>0.0618721461187215</v>
      </c>
      <c r="C553" s="0" t="n">
        <f aca="true">RAND()</f>
        <v>0.919088663418622</v>
      </c>
      <c r="D553" s="0" t="n">
        <f aca="true">NORMINV(RAND(),0,1)</f>
        <v>2.31990700132118</v>
      </c>
      <c r="E553" s="0" t="n">
        <f aca="true">NORMINV(RAND(),0,1)</f>
        <v>-0.463041126192298</v>
      </c>
      <c r="F553" s="0" t="n">
        <f aca="false">F552*EXP(($D$7*(LN($E$7)-LN(F552))-$G$7*$F$7-0.5*$C$7^2)*$I$7+$C$7*$I$7^0.5*E553+($F$7+$H$7*D553)*(IF(C553&lt;$G$7*$I$7,1,0)))</f>
        <v>19.972075264684</v>
      </c>
    </row>
    <row r="554" customFormat="false" ht="12.75" hidden="false" customHeight="false" outlineLevel="0" collapsed="false">
      <c r="A554" s="0" t="n">
        <v>543</v>
      </c>
      <c r="B554" s="0" t="n">
        <f aca="false">A554*$I$7</f>
        <v>0.061986301369863</v>
      </c>
      <c r="C554" s="0" t="n">
        <f aca="true">RAND()</f>
        <v>0.0679265579048171</v>
      </c>
      <c r="D554" s="0" t="n">
        <f aca="true">NORMINV(RAND(),0,1)</f>
        <v>-0.01236832047003</v>
      </c>
      <c r="E554" s="0" t="n">
        <f aca="true">NORMINV(RAND(),0,1)</f>
        <v>0.365695729464035</v>
      </c>
      <c r="F554" s="0" t="n">
        <f aca="false">F553*EXP(($D$7*(LN($E$7)-LN(F553))-$G$7*$F$7-0.5*$C$7^2)*$I$7+$C$7*$I$7^0.5*E554+($F$7+$H$7*D554)*(IF(C554&lt;$G$7*$I$7,1,0)))</f>
        <v>20.0017763746589</v>
      </c>
    </row>
    <row r="555" customFormat="false" ht="12.75" hidden="false" customHeight="false" outlineLevel="0" collapsed="false">
      <c r="A555" s="0" t="n">
        <v>544</v>
      </c>
      <c r="B555" s="0" t="n">
        <f aca="false">A555*$I$7</f>
        <v>0.0621004566210046</v>
      </c>
      <c r="C555" s="0" t="n">
        <f aca="true">RAND()</f>
        <v>0.458940043078222</v>
      </c>
      <c r="D555" s="0" t="n">
        <f aca="true">NORMINV(RAND(),0,1)</f>
        <v>2.08575594084285</v>
      </c>
      <c r="E555" s="0" t="n">
        <f aca="true">NORMINV(RAND(),0,1)</f>
        <v>0.535082473261002</v>
      </c>
      <c r="F555" s="0" t="n">
        <f aca="false">F554*EXP(($D$7*(LN($E$7)-LN(F554))-$G$7*$F$7-0.5*$C$7^2)*$I$7+$C$7*$I$7^0.5*E555+($F$7+$H$7*D555)*(IF(C555&lt;$G$7*$I$7,1,0)))</f>
        <v>20.0356016964869</v>
      </c>
    </row>
    <row r="556" customFormat="false" ht="12.75" hidden="false" customHeight="false" outlineLevel="0" collapsed="false">
      <c r="A556" s="0" t="n">
        <v>545</v>
      </c>
      <c r="B556" s="0" t="n">
        <f aca="false">A556*$I$7</f>
        <v>0.0622146118721461</v>
      </c>
      <c r="C556" s="0" t="n">
        <f aca="true">RAND()</f>
        <v>0.930430136127159</v>
      </c>
      <c r="D556" s="0" t="n">
        <f aca="true">NORMINV(RAND(),0,1)</f>
        <v>0.197336567173029</v>
      </c>
      <c r="E556" s="0" t="n">
        <f aca="true">NORMINV(RAND(),0,1)</f>
        <v>-0.158424908301424</v>
      </c>
      <c r="F556" s="0" t="n">
        <f aca="false">F555*EXP(($D$7*(LN($E$7)-LN(F555))-$G$7*$F$7-0.5*$C$7^2)*$I$7+$C$7*$I$7^0.5*E556+($F$7+$H$7*D556)*(IF(C556&lt;$G$7*$I$7,1,0)))</f>
        <v>20.0171976824771</v>
      </c>
    </row>
    <row r="557" customFormat="false" ht="12.75" hidden="false" customHeight="false" outlineLevel="0" collapsed="false">
      <c r="A557" s="0" t="n">
        <v>546</v>
      </c>
      <c r="B557" s="0" t="n">
        <f aca="false">A557*$I$7</f>
        <v>0.0623287671232877</v>
      </c>
      <c r="C557" s="0" t="n">
        <f aca="true">RAND()</f>
        <v>0.635896088887872</v>
      </c>
      <c r="D557" s="0" t="n">
        <f aca="true">NORMINV(RAND(),0,1)</f>
        <v>-0.573803676572675</v>
      </c>
      <c r="E557" s="0" t="n">
        <f aca="true">NORMINV(RAND(),0,1)</f>
        <v>-1.16845588759852</v>
      </c>
      <c r="F557" s="0" t="n">
        <f aca="false">F556*EXP(($D$7*(LN($E$7)-LN(F556))-$G$7*$F$7-0.5*$C$7^2)*$I$7+$C$7*$I$7^0.5*E557+($F$7+$H$7*D557)*(IF(C557&lt;$G$7*$I$7,1,0)))</f>
        <v>19.9383529109058</v>
      </c>
    </row>
    <row r="558" customFormat="false" ht="12.75" hidden="false" customHeight="false" outlineLevel="0" collapsed="false">
      <c r="A558" s="0" t="n">
        <v>547</v>
      </c>
      <c r="B558" s="0" t="n">
        <f aca="false">A558*$I$7</f>
        <v>0.0624429223744292</v>
      </c>
      <c r="C558" s="0" t="n">
        <f aca="true">RAND()</f>
        <v>0.203259145067915</v>
      </c>
      <c r="D558" s="0" t="n">
        <f aca="true">NORMINV(RAND(),0,1)</f>
        <v>0.624591656223326</v>
      </c>
      <c r="E558" s="0" t="n">
        <f aca="true">NORMINV(RAND(),0,1)</f>
        <v>-1.55975019024523</v>
      </c>
      <c r="F558" s="0" t="n">
        <f aca="false">F557*EXP(($D$7*(LN($E$7)-LN(F557))-$G$7*$F$7-0.5*$C$7^2)*$I$7+$C$7*$I$7^0.5*E558+($F$7+$H$7*D558)*(IF(C558&lt;$G$7*$I$7,1,0)))</f>
        <v>19.8528062379795</v>
      </c>
    </row>
    <row r="559" customFormat="false" ht="12.75" hidden="false" customHeight="false" outlineLevel="0" collapsed="false">
      <c r="A559" s="0" t="n">
        <v>548</v>
      </c>
      <c r="B559" s="0" t="n">
        <f aca="false">A559*$I$7</f>
        <v>0.0625570776255708</v>
      </c>
      <c r="C559" s="0" t="n">
        <f aca="true">RAND()</f>
        <v>0.127210751048504</v>
      </c>
      <c r="D559" s="0" t="n">
        <f aca="true">NORMINV(RAND(),0,1)</f>
        <v>-0.850123776744258</v>
      </c>
      <c r="E559" s="0" t="n">
        <f aca="true">NORMINV(RAND(),0,1)</f>
        <v>0.378790841797666</v>
      </c>
      <c r="F559" s="0" t="n">
        <f aca="false">F558*EXP(($D$7*(LN($E$7)-LN(F558))-$G$7*$F$7-0.5*$C$7^2)*$I$7+$C$7*$I$7^0.5*E559+($F$7+$H$7*D559)*(IF(C559&lt;$G$7*$I$7,1,0)))</f>
        <v>19.9103735512622</v>
      </c>
    </row>
    <row r="560" customFormat="false" ht="12.75" hidden="false" customHeight="false" outlineLevel="0" collapsed="false">
      <c r="A560" s="0" t="n">
        <v>549</v>
      </c>
      <c r="B560" s="0" t="n">
        <f aca="false">A560*$I$7</f>
        <v>0.0626712328767123</v>
      </c>
      <c r="C560" s="0" t="n">
        <f aca="true">RAND()</f>
        <v>0.997890578593512</v>
      </c>
      <c r="D560" s="0" t="n">
        <f aca="true">NORMINV(RAND(),0,1)</f>
        <v>0.308548044099461</v>
      </c>
      <c r="E560" s="0" t="n">
        <f aca="true">NORMINV(RAND(),0,1)</f>
        <v>0.475369128882273</v>
      </c>
      <c r="F560" s="0" t="n">
        <f aca="false">F559*EXP(($D$7*(LN($E$7)-LN(F559))-$G$7*$F$7-0.5*$C$7^2)*$I$7+$C$7*$I$7^0.5*E560+($F$7+$H$7*D560)*(IF(C560&lt;$G$7*$I$7,1,0)))</f>
        <v>19.9610899825249</v>
      </c>
    </row>
    <row r="561" customFormat="false" ht="12.75" hidden="false" customHeight="false" outlineLevel="0" collapsed="false">
      <c r="A561" s="0" t="n">
        <v>550</v>
      </c>
      <c r="B561" s="0" t="n">
        <f aca="false">A561*$I$7</f>
        <v>0.0627853881278539</v>
      </c>
      <c r="C561" s="0" t="n">
        <f aca="true">RAND()</f>
        <v>0.453986153825785</v>
      </c>
      <c r="D561" s="0" t="n">
        <f aca="true">NORMINV(RAND(),0,1)</f>
        <v>0.0988849812293364</v>
      </c>
      <c r="E561" s="0" t="n">
        <f aca="true">NORMINV(RAND(),0,1)</f>
        <v>-0.742714065752756</v>
      </c>
      <c r="F561" s="0" t="n">
        <f aca="false">F560*EXP(($D$7*(LN($E$7)-LN(F560))-$G$7*$F$7-0.5*$C$7^2)*$I$7+$C$7*$I$7^0.5*E561+($F$7+$H$7*D561)*(IF(C561&lt;$G$7*$I$7,1,0)))</f>
        <v>19.9223800896581</v>
      </c>
    </row>
    <row r="562" customFormat="false" ht="12.75" hidden="false" customHeight="false" outlineLevel="0" collapsed="false">
      <c r="A562" s="0" t="n">
        <v>551</v>
      </c>
      <c r="B562" s="0" t="n">
        <f aca="false">A562*$I$7</f>
        <v>0.0628995433789954</v>
      </c>
      <c r="C562" s="0" t="n">
        <f aca="true">RAND()</f>
        <v>0.258666767239916</v>
      </c>
      <c r="D562" s="0" t="n">
        <f aca="true">NORMINV(RAND(),0,1)</f>
        <v>-0.867880546010892</v>
      </c>
      <c r="E562" s="0" t="n">
        <f aca="true">NORMINV(RAND(),0,1)</f>
        <v>1.43331613328317</v>
      </c>
      <c r="F562" s="0" t="n">
        <f aca="false">F561*EXP(($D$7*(LN($E$7)-LN(F561))-$G$7*$F$7-0.5*$C$7^2)*$I$7+$C$7*$I$7^0.5*E562+($F$7+$H$7*D562)*(IF(C562&lt;$G$7*$I$7,1,0)))</f>
        <v>20.0317917710189</v>
      </c>
    </row>
    <row r="563" customFormat="false" ht="12.75" hidden="false" customHeight="false" outlineLevel="0" collapsed="false">
      <c r="A563" s="0" t="n">
        <v>552</v>
      </c>
      <c r="B563" s="0" t="n">
        <f aca="false">A563*$I$7</f>
        <v>0.063013698630137</v>
      </c>
      <c r="C563" s="0" t="n">
        <f aca="true">RAND()</f>
        <v>0.0880259202965183</v>
      </c>
      <c r="D563" s="0" t="n">
        <f aca="true">NORMINV(RAND(),0,1)</f>
        <v>-0.319798822268417</v>
      </c>
      <c r="E563" s="0" t="n">
        <f aca="true">NORMINV(RAND(),0,1)</f>
        <v>0.553603201487264</v>
      </c>
      <c r="F563" s="0" t="n">
        <f aca="false">F562*EXP(($D$7*(LN($E$7)-LN(F562))-$G$7*$F$7-0.5*$C$7^2)*$I$7+$C$7*$I$7^0.5*E563+($F$7+$H$7*D563)*(IF(C563&lt;$G$7*$I$7,1,0)))</f>
        <v>20.0599902782354</v>
      </c>
    </row>
    <row r="564" customFormat="false" ht="12.75" hidden="false" customHeight="false" outlineLevel="0" collapsed="false">
      <c r="A564" s="0" t="n">
        <v>553</v>
      </c>
      <c r="B564" s="0" t="n">
        <f aca="false">A564*$I$7</f>
        <v>0.0631278538812785</v>
      </c>
      <c r="C564" s="0" t="n">
        <f aca="true">RAND()</f>
        <v>0.772982294035239</v>
      </c>
      <c r="D564" s="0" t="n">
        <f aca="true">NORMINV(RAND(),0,1)</f>
        <v>-0.954727107877481</v>
      </c>
      <c r="E564" s="0" t="n">
        <f aca="true">NORMINV(RAND(),0,1)</f>
        <v>-1.10526489265798</v>
      </c>
      <c r="F564" s="0" t="n">
        <f aca="false">F563*EXP(($D$7*(LN($E$7)-LN(F563))-$G$7*$F$7-0.5*$C$7^2)*$I$7+$C$7*$I$7^0.5*E564+($F$7+$H$7*D564)*(IF(C564&lt;$G$7*$I$7,1,0)))</f>
        <v>19.9752829271315</v>
      </c>
    </row>
    <row r="565" customFormat="false" ht="12.75" hidden="false" customHeight="false" outlineLevel="0" collapsed="false">
      <c r="A565" s="0" t="n">
        <v>554</v>
      </c>
      <c r="B565" s="0" t="n">
        <f aca="false">A565*$I$7</f>
        <v>0.0632420091324201</v>
      </c>
      <c r="C565" s="0" t="n">
        <f aca="true">RAND()</f>
        <v>0.224050769637713</v>
      </c>
      <c r="D565" s="0" t="n">
        <f aca="true">NORMINV(RAND(),0,1)</f>
        <v>-1.56518497132191</v>
      </c>
      <c r="E565" s="0" t="n">
        <f aca="true">NORMINV(RAND(),0,1)</f>
        <v>-0.414817674472731</v>
      </c>
      <c r="F565" s="0" t="n">
        <f aca="false">F564*EXP(($D$7*(LN($E$7)-LN(F564))-$G$7*$F$7-0.5*$C$7^2)*$I$7+$C$7*$I$7^0.5*E565+($F$7+$H$7*D565)*(IF(C565&lt;$G$7*$I$7,1,0)))</f>
        <v>19.9542715821932</v>
      </c>
    </row>
    <row r="566" customFormat="false" ht="12.75" hidden="false" customHeight="false" outlineLevel="0" collapsed="false">
      <c r="A566" s="0" t="n">
        <v>555</v>
      </c>
      <c r="B566" s="0" t="n">
        <f aca="false">A566*$I$7</f>
        <v>0.0633561643835617</v>
      </c>
      <c r="C566" s="0" t="n">
        <f aca="true">RAND()</f>
        <v>0.793118370238259</v>
      </c>
      <c r="D566" s="0" t="n">
        <f aca="true">NORMINV(RAND(),0,1)</f>
        <v>0.367685264986448</v>
      </c>
      <c r="E566" s="0" t="n">
        <f aca="true">NORMINV(RAND(),0,1)</f>
        <v>-1.4418536020454</v>
      </c>
      <c r="F566" s="0" t="n">
        <f aca="false">F565*EXP(($D$7*(LN($E$7)-LN(F565))-$G$7*$F$7-0.5*$C$7^2)*$I$7+$C$7*$I$7^0.5*E566+($F$7+$H$7*D566)*(IF(C566&lt;$G$7*$I$7,1,0)))</f>
        <v>19.8725449930158</v>
      </c>
    </row>
    <row r="567" customFormat="false" ht="12.75" hidden="false" customHeight="false" outlineLevel="0" collapsed="false">
      <c r="A567" s="0" t="n">
        <v>556</v>
      </c>
      <c r="B567" s="0" t="n">
        <f aca="false">A567*$I$7</f>
        <v>0.0634703196347032</v>
      </c>
      <c r="C567" s="0" t="n">
        <f aca="true">RAND()</f>
        <v>0.642670873611234</v>
      </c>
      <c r="D567" s="0" t="n">
        <f aca="true">NORMINV(RAND(),0,1)</f>
        <v>-0.508562465627755</v>
      </c>
      <c r="E567" s="0" t="n">
        <f aca="true">NORMINV(RAND(),0,1)</f>
        <v>0.977893929808872</v>
      </c>
      <c r="F567" s="0" t="n">
        <f aca="false">F566*EXP(($D$7*(LN($E$7)-LN(F566))-$G$7*$F$7-0.5*$C$7^2)*$I$7+$C$7*$I$7^0.5*E567+($F$7+$H$7*D567)*(IF(C567&lt;$G$7*$I$7,1,0)))</f>
        <v>19.9639483092146</v>
      </c>
    </row>
    <row r="568" customFormat="false" ht="12.75" hidden="false" customHeight="false" outlineLevel="0" collapsed="false">
      <c r="A568" s="0" t="n">
        <v>557</v>
      </c>
      <c r="B568" s="0" t="n">
        <f aca="false">A568*$I$7</f>
        <v>0.0635844748858448</v>
      </c>
      <c r="C568" s="0" t="n">
        <f aca="true">RAND()</f>
        <v>0.966212756160783</v>
      </c>
      <c r="D568" s="0" t="n">
        <f aca="true">NORMINV(RAND(),0,1)</f>
        <v>3.27191506890668</v>
      </c>
      <c r="E568" s="0" t="n">
        <f aca="true">NORMINV(RAND(),0,1)</f>
        <v>-0.546322110576109</v>
      </c>
      <c r="F568" s="0" t="n">
        <f aca="false">F567*EXP(($D$7*(LN($E$7)-LN(F567))-$G$7*$F$7-0.5*$C$7^2)*$I$7+$C$7*$I$7^0.5*E568+($F$7+$H$7*D568)*(IF(C568&lt;$G$7*$I$7,1,0)))</f>
        <v>19.9371279074496</v>
      </c>
    </row>
    <row r="569" customFormat="false" ht="12.75" hidden="false" customHeight="false" outlineLevel="0" collapsed="false">
      <c r="A569" s="0" t="n">
        <v>558</v>
      </c>
      <c r="B569" s="0" t="n">
        <f aca="false">A569*$I$7</f>
        <v>0.0636986301369863</v>
      </c>
      <c r="C569" s="0" t="n">
        <f aca="true">RAND()</f>
        <v>0.670548407237481</v>
      </c>
      <c r="D569" s="0" t="n">
        <f aca="true">NORMINV(RAND(),0,1)</f>
        <v>-0.666793869765799</v>
      </c>
      <c r="E569" s="0" t="n">
        <f aca="true">NORMINV(RAND(),0,1)</f>
        <v>0.216679980390291</v>
      </c>
      <c r="F569" s="0" t="n">
        <f aca="false">F568*EXP(($D$7*(LN($E$7)-LN(F568))-$G$7*$F$7-0.5*$C$7^2)*$I$7+$C$7*$I$7^0.5*E569+($F$7+$H$7*D569)*(IF(C569&lt;$G$7*$I$7,1,0)))</f>
        <v>19.96522387922</v>
      </c>
    </row>
    <row r="570" customFormat="false" ht="12.75" hidden="false" customHeight="false" outlineLevel="0" collapsed="false">
      <c r="A570" s="0" t="n">
        <v>559</v>
      </c>
      <c r="B570" s="0" t="n">
        <f aca="false">A570*$I$7</f>
        <v>0.0638127853881279</v>
      </c>
      <c r="C570" s="0" t="n">
        <f aca="true">RAND()</f>
        <v>0.239099945873534</v>
      </c>
      <c r="D570" s="0" t="n">
        <f aca="true">NORMINV(RAND(),0,1)</f>
        <v>0.122578575561985</v>
      </c>
      <c r="E570" s="0" t="n">
        <f aca="true">NORMINV(RAND(),0,1)</f>
        <v>-0.0326491814454474</v>
      </c>
      <c r="F570" s="0" t="n">
        <f aca="false">F569*EXP(($D$7*(LN($E$7)-LN(F569))-$G$7*$F$7-0.5*$C$7^2)*$I$7+$C$7*$I$7^0.5*E570+($F$7+$H$7*D570)*(IF(C570&lt;$G$7*$I$7,1,0)))</f>
        <v>19.9709656187751</v>
      </c>
    </row>
    <row r="571" customFormat="false" ht="12.75" hidden="false" customHeight="false" outlineLevel="0" collapsed="false">
      <c r="A571" s="0" t="n">
        <v>560</v>
      </c>
      <c r="B571" s="0" t="n">
        <f aca="false">A571*$I$7</f>
        <v>0.0639269406392694</v>
      </c>
      <c r="C571" s="0" t="n">
        <f aca="true">RAND()</f>
        <v>0.130162418478463</v>
      </c>
      <c r="D571" s="0" t="n">
        <f aca="true">NORMINV(RAND(),0,1)</f>
        <v>-0.851620214932995</v>
      </c>
      <c r="E571" s="0" t="n">
        <f aca="true">NORMINV(RAND(),0,1)</f>
        <v>-1.63028609379226</v>
      </c>
      <c r="F571" s="0" t="n">
        <f aca="false">F570*EXP(($D$7*(LN($E$7)-LN(F570))-$G$7*$F$7-0.5*$C$7^2)*$I$7+$C$7*$I$7^0.5*E571+($F$7+$H$7*D571)*(IF(C571&lt;$G$7*$I$7,1,0)))</f>
        <v>19.8733668086257</v>
      </c>
    </row>
    <row r="572" customFormat="false" ht="12.75" hidden="false" customHeight="false" outlineLevel="0" collapsed="false">
      <c r="A572" s="0" t="n">
        <v>561</v>
      </c>
      <c r="B572" s="0" t="n">
        <f aca="false">A572*$I$7</f>
        <v>0.064041095890411</v>
      </c>
      <c r="C572" s="0" t="n">
        <f aca="true">RAND()</f>
        <v>0.00456470446887873</v>
      </c>
      <c r="D572" s="0" t="n">
        <f aca="true">NORMINV(RAND(),0,1)</f>
        <v>0.138226226500355</v>
      </c>
      <c r="E572" s="0" t="n">
        <f aca="true">NORMINV(RAND(),0,1)</f>
        <v>-1.69362415916083</v>
      </c>
      <c r="F572" s="0" t="n">
        <f aca="false">F571*EXP(($D$7*(LN($E$7)-LN(F571))-$G$7*$F$7-0.5*$C$7^2)*$I$7+$C$7*$I$7^0.5*E572+($F$7+$H$7*D572)*(IF(C572&lt;$G$7*$I$7,1,0)))</f>
        <v>23.3656832713279</v>
      </c>
    </row>
    <row r="573" customFormat="false" ht="12.75" hidden="false" customHeight="false" outlineLevel="0" collapsed="false">
      <c r="A573" s="0" t="n">
        <v>562</v>
      </c>
      <c r="B573" s="0" t="n">
        <f aca="false">A573*$I$7</f>
        <v>0.0641552511415525</v>
      </c>
      <c r="C573" s="0" t="n">
        <f aca="true">RAND()</f>
        <v>0.13309097356563</v>
      </c>
      <c r="D573" s="0" t="n">
        <f aca="true">NORMINV(RAND(),0,1)</f>
        <v>0.400847961663577</v>
      </c>
      <c r="E573" s="0" t="n">
        <f aca="true">NORMINV(RAND(),0,1)</f>
        <v>-0.980055999978467</v>
      </c>
      <c r="F573" s="0" t="n">
        <f aca="false">F572*EXP(($D$7*(LN($E$7)-LN(F572))-$G$7*$F$7-0.5*$C$7^2)*$I$7+$C$7*$I$7^0.5*E573+($F$7+$H$7*D573)*(IF(C573&lt;$G$7*$I$7,1,0)))</f>
        <v>22.4796705428799</v>
      </c>
    </row>
    <row r="574" customFormat="false" ht="12.75" hidden="false" customHeight="false" outlineLevel="0" collapsed="false">
      <c r="A574" s="0" t="n">
        <v>563</v>
      </c>
      <c r="B574" s="0" t="n">
        <f aca="false">A574*$I$7</f>
        <v>0.0642694063926941</v>
      </c>
      <c r="C574" s="0" t="n">
        <f aca="true">RAND()</f>
        <v>0.854119071710133</v>
      </c>
      <c r="D574" s="0" t="n">
        <f aca="true">NORMINV(RAND(),0,1)</f>
        <v>0.388696073197738</v>
      </c>
      <c r="E574" s="0" t="n">
        <f aca="true">NORMINV(RAND(),0,1)</f>
        <v>0.949608736773578</v>
      </c>
      <c r="F574" s="0" t="n">
        <f aca="false">F573*EXP(($D$7*(LN($E$7)-LN(F573))-$G$7*$F$7-0.5*$C$7^2)*$I$7+$C$7*$I$7^0.5*E574+($F$7+$H$7*D574)*(IF(C574&lt;$G$7*$I$7,1,0)))</f>
        <v>21.9543498737584</v>
      </c>
    </row>
    <row r="575" customFormat="false" ht="12.75" hidden="false" customHeight="false" outlineLevel="0" collapsed="false">
      <c r="A575" s="0" t="n">
        <v>564</v>
      </c>
      <c r="B575" s="0" t="n">
        <f aca="false">A575*$I$7</f>
        <v>0.0643835616438356</v>
      </c>
      <c r="C575" s="0" t="n">
        <f aca="true">RAND()</f>
        <v>0.55673995905659</v>
      </c>
      <c r="D575" s="0" t="n">
        <f aca="true">NORMINV(RAND(),0,1)</f>
        <v>0.308321317759874</v>
      </c>
      <c r="E575" s="0" t="n">
        <f aca="true">NORMINV(RAND(),0,1)</f>
        <v>1.57086599830625</v>
      </c>
      <c r="F575" s="0" t="n">
        <f aca="false">F574*EXP(($D$7*(LN($E$7)-LN(F574))-$G$7*$F$7-0.5*$C$7^2)*$I$7+$C$7*$I$7^0.5*E575+($F$7+$H$7*D575)*(IF(C575&lt;$G$7*$I$7,1,0)))</f>
        <v>21.6003427018269</v>
      </c>
    </row>
    <row r="576" customFormat="false" ht="12.75" hidden="false" customHeight="false" outlineLevel="0" collapsed="false">
      <c r="A576" s="0" t="n">
        <v>565</v>
      </c>
      <c r="B576" s="0" t="n">
        <f aca="false">A576*$I$7</f>
        <v>0.0644977168949772</v>
      </c>
      <c r="C576" s="0" t="n">
        <f aca="true">RAND()</f>
        <v>0.563822359728059</v>
      </c>
      <c r="D576" s="0" t="n">
        <f aca="true">NORMINV(RAND(),0,1)</f>
        <v>-1.52242157309244</v>
      </c>
      <c r="E576" s="0" t="n">
        <f aca="true">NORMINV(RAND(),0,1)</f>
        <v>-1.20546296216124</v>
      </c>
      <c r="F576" s="0" t="n">
        <f aca="false">F575*EXP(($D$7*(LN($E$7)-LN(F575))-$G$7*$F$7-0.5*$C$7^2)*$I$7+$C$7*$I$7^0.5*E576+($F$7+$H$7*D576)*(IF(C576&lt;$G$7*$I$7,1,0)))</f>
        <v>21.142083484657</v>
      </c>
    </row>
    <row r="577" customFormat="false" ht="12.75" hidden="false" customHeight="false" outlineLevel="0" collapsed="false">
      <c r="A577" s="0" t="n">
        <v>566</v>
      </c>
      <c r="B577" s="0" t="n">
        <f aca="false">A577*$I$7</f>
        <v>0.0646118721461187</v>
      </c>
      <c r="C577" s="0" t="n">
        <f aca="true">RAND()</f>
        <v>0.908273596180398</v>
      </c>
      <c r="D577" s="0" t="n">
        <f aca="true">NORMINV(RAND(),0,1)</f>
        <v>-0.157203199249755</v>
      </c>
      <c r="E577" s="0" t="n">
        <f aca="true">NORMINV(RAND(),0,1)</f>
        <v>-0.271499733790011</v>
      </c>
      <c r="F577" s="0" t="n">
        <f aca="false">F576*EXP(($D$7*(LN($E$7)-LN(F576))-$G$7*$F$7-0.5*$C$7^2)*$I$7+$C$7*$I$7^0.5*E577+($F$7+$H$7*D577)*(IF(C577&lt;$G$7*$I$7,1,0)))</f>
        <v>20.8574527375983</v>
      </c>
    </row>
    <row r="578" customFormat="false" ht="12.75" hidden="false" customHeight="false" outlineLevel="0" collapsed="false">
      <c r="A578" s="0" t="n">
        <v>567</v>
      </c>
      <c r="B578" s="0" t="n">
        <f aca="false">A578*$I$7</f>
        <v>0.0647260273972603</v>
      </c>
      <c r="C578" s="0" t="n">
        <f aca="true">RAND()</f>
        <v>0.645182986924649</v>
      </c>
      <c r="D578" s="0" t="n">
        <f aca="true">NORMINV(RAND(),0,1)</f>
        <v>1.32008067828269</v>
      </c>
      <c r="E578" s="0" t="n">
        <f aca="true">NORMINV(RAND(),0,1)</f>
        <v>0.357283260441552</v>
      </c>
      <c r="F578" s="0" t="n">
        <f aca="false">F577*EXP(($D$7*(LN($E$7)-LN(F577))-$G$7*$F$7-0.5*$C$7^2)*$I$7+$C$7*$I$7^0.5*E578+($F$7+$H$7*D578)*(IF(C578&lt;$G$7*$I$7,1,0)))</f>
        <v>20.6820698650307</v>
      </c>
    </row>
    <row r="579" customFormat="false" ht="12.75" hidden="false" customHeight="false" outlineLevel="0" collapsed="false">
      <c r="A579" s="0" t="n">
        <v>568</v>
      </c>
      <c r="B579" s="0" t="n">
        <f aca="false">A579*$I$7</f>
        <v>0.0648401826484018</v>
      </c>
      <c r="C579" s="0" t="n">
        <f aca="true">RAND()</f>
        <v>0.0242067820519682</v>
      </c>
      <c r="D579" s="0" t="n">
        <f aca="true">NORMINV(RAND(),0,1)</f>
        <v>0.400198126517248</v>
      </c>
      <c r="E579" s="0" t="n">
        <f aca="true">NORMINV(RAND(),0,1)</f>
        <v>0.613022386665318</v>
      </c>
      <c r="F579" s="0" t="n">
        <f aca="false">F578*EXP(($D$7*(LN($E$7)-LN(F578))-$G$7*$F$7-0.5*$C$7^2)*$I$7+$C$7*$I$7^0.5*E579+($F$7+$H$7*D579)*(IF(C579&lt;$G$7*$I$7,1,0)))</f>
        <v>33.241806365362</v>
      </c>
    </row>
    <row r="580" customFormat="false" ht="12.75" hidden="false" customHeight="false" outlineLevel="0" collapsed="false">
      <c r="A580" s="0" t="n">
        <v>569</v>
      </c>
      <c r="B580" s="0" t="n">
        <f aca="false">A580*$I$7</f>
        <v>0.0649543378995434</v>
      </c>
      <c r="C580" s="0" t="n">
        <f aca="true">RAND()</f>
        <v>0.719565391091779</v>
      </c>
      <c r="D580" s="0" t="n">
        <f aca="true">NORMINV(RAND(),0,1)</f>
        <v>-0.0204926557331273</v>
      </c>
      <c r="E580" s="0" t="n">
        <f aca="true">NORMINV(RAND(),0,1)</f>
        <v>1.71521865644041</v>
      </c>
      <c r="F580" s="0" t="n">
        <f aca="false">F579*EXP(($D$7*(LN($E$7)-LN(F579))-$G$7*$F$7-0.5*$C$7^2)*$I$7+$C$7*$I$7^0.5*E580+($F$7+$H$7*D580)*(IF(C580&lt;$G$7*$I$7,1,0)))</f>
        <v>29.7640674624872</v>
      </c>
    </row>
    <row r="581" customFormat="false" ht="12.75" hidden="false" customHeight="false" outlineLevel="0" collapsed="false">
      <c r="A581" s="0" t="n">
        <v>570</v>
      </c>
      <c r="B581" s="0" t="n">
        <f aca="false">A581*$I$7</f>
        <v>0.0650684931506849</v>
      </c>
      <c r="C581" s="0" t="n">
        <f aca="true">RAND()</f>
        <v>0.945110225926952</v>
      </c>
      <c r="D581" s="0" t="n">
        <f aca="true">NORMINV(RAND(),0,1)</f>
        <v>0.939771037386378</v>
      </c>
      <c r="E581" s="0" t="n">
        <f aca="true">NORMINV(RAND(),0,1)</f>
        <v>0.393361551288307</v>
      </c>
      <c r="F581" s="0" t="n">
        <f aca="false">F580*EXP(($D$7*(LN($E$7)-LN(F580))-$G$7*$F$7-0.5*$C$7^2)*$I$7+$C$7*$I$7^0.5*E581+($F$7+$H$7*D581)*(IF(C581&lt;$G$7*$I$7,1,0)))</f>
        <v>27.2155436215665</v>
      </c>
    </row>
    <row r="582" customFormat="false" ht="12.75" hidden="false" customHeight="false" outlineLevel="0" collapsed="false">
      <c r="A582" s="0" t="n">
        <v>571</v>
      </c>
      <c r="B582" s="0" t="n">
        <f aca="false">A582*$I$7</f>
        <v>0.0651826484018265</v>
      </c>
      <c r="C582" s="0" t="n">
        <f aca="true">RAND()</f>
        <v>0.0231646994431558</v>
      </c>
      <c r="D582" s="0" t="n">
        <f aca="true">NORMINV(RAND(),0,1)</f>
        <v>2.78277374366172</v>
      </c>
      <c r="E582" s="0" t="n">
        <f aca="true">NORMINV(RAND(),0,1)</f>
        <v>-0.30011193924499</v>
      </c>
      <c r="F582" s="0" t="n">
        <f aca="false">F581*EXP(($D$7*(LN($E$7)-LN(F581))-$G$7*$F$7-0.5*$C$7^2)*$I$7+$C$7*$I$7^0.5*E582+($F$7+$H$7*D582)*(IF(C582&lt;$G$7*$I$7,1,0)))</f>
        <v>714.667395739259</v>
      </c>
    </row>
    <row r="583" customFormat="false" ht="12.75" hidden="false" customHeight="false" outlineLevel="0" collapsed="false">
      <c r="A583" s="0" t="n">
        <v>572</v>
      </c>
      <c r="B583" s="0" t="n">
        <f aca="false">A583*$I$7</f>
        <v>0.065296803652968</v>
      </c>
      <c r="C583" s="0" t="n">
        <f aca="true">RAND()</f>
        <v>0.877574798038991</v>
      </c>
      <c r="D583" s="0" t="n">
        <f aca="true">NORMINV(RAND(),0,1)</f>
        <v>-1.08518346153437</v>
      </c>
      <c r="E583" s="0" t="n">
        <f aca="true">NORMINV(RAND(),0,1)</f>
        <v>1.11391770935123</v>
      </c>
      <c r="F583" s="0" t="n">
        <f aca="false">F582*EXP(($D$7*(LN($E$7)-LN(F582))-$G$7*$F$7-0.5*$C$7^2)*$I$7+$C$7*$I$7^0.5*E583+($F$7+$H$7*D583)*(IF(C583&lt;$G$7*$I$7,1,0)))</f>
        <v>317.007300432278</v>
      </c>
    </row>
    <row r="584" customFormat="false" ht="12.75" hidden="false" customHeight="false" outlineLevel="0" collapsed="false">
      <c r="A584" s="0" t="n">
        <v>573</v>
      </c>
      <c r="B584" s="0" t="n">
        <f aca="false">A584*$I$7</f>
        <v>0.0654109589041096</v>
      </c>
      <c r="C584" s="0" t="n">
        <f aca="true">RAND()</f>
        <v>0.30460764765877</v>
      </c>
      <c r="D584" s="0" t="n">
        <f aca="true">NORMINV(RAND(),0,1)</f>
        <v>0.825722497555659</v>
      </c>
      <c r="E584" s="0" t="n">
        <f aca="true">NORMINV(RAND(),0,1)</f>
        <v>-0.259501555783178</v>
      </c>
      <c r="F584" s="0" t="n">
        <f aca="false">F583*EXP(($D$7*(LN($E$7)-LN(F583))-$G$7*$F$7-0.5*$C$7^2)*$I$7+$C$7*$I$7^0.5*E584+($F$7+$H$7*D584)*(IF(C584&lt;$G$7*$I$7,1,0)))</f>
        <v>168.548241861592</v>
      </c>
    </row>
    <row r="585" customFormat="false" ht="12.75" hidden="false" customHeight="false" outlineLevel="0" collapsed="false">
      <c r="A585" s="0" t="n">
        <v>574</v>
      </c>
      <c r="B585" s="0" t="n">
        <f aca="false">A585*$I$7</f>
        <v>0.0655251141552511</v>
      </c>
      <c r="C585" s="0" t="n">
        <f aca="true">RAND()</f>
        <v>0.0957934679714359</v>
      </c>
      <c r="D585" s="0" t="n">
        <f aca="true">NORMINV(RAND(),0,1)</f>
        <v>0.0527426969806401</v>
      </c>
      <c r="E585" s="0" t="n">
        <f aca="true">NORMINV(RAND(),0,1)</f>
        <v>-0.16094922290765</v>
      </c>
      <c r="F585" s="0" t="n">
        <f aca="false">F584*EXP(($D$7*(LN($E$7)-LN(F584))-$G$7*$F$7-0.5*$C$7^2)*$I$7+$C$7*$I$7^0.5*E585+($F$7+$H$7*D585)*(IF(C585&lt;$G$7*$I$7,1,0)))</f>
        <v>103.550507622651</v>
      </c>
    </row>
    <row r="586" customFormat="false" ht="12.75" hidden="false" customHeight="false" outlineLevel="0" collapsed="false">
      <c r="A586" s="0" t="n">
        <v>575</v>
      </c>
      <c r="B586" s="0" t="n">
        <f aca="false">A586*$I$7</f>
        <v>0.0656392694063927</v>
      </c>
      <c r="C586" s="0" t="n">
        <f aca="true">RAND()</f>
        <v>0.891230982106879</v>
      </c>
      <c r="D586" s="0" t="n">
        <f aca="true">NORMINV(RAND(),0,1)</f>
        <v>-1.21390935369007</v>
      </c>
      <c r="E586" s="0" t="n">
        <f aca="true">NORMINV(RAND(),0,1)</f>
        <v>-0.28342211011378</v>
      </c>
      <c r="F586" s="0" t="n">
        <f aca="false">F585*EXP(($D$7*(LN($E$7)-LN(F585))-$G$7*$F$7-0.5*$C$7^2)*$I$7+$C$7*$I$7^0.5*E586+($F$7+$H$7*D586)*(IF(C586&lt;$G$7*$I$7,1,0)))</f>
        <v>71.0745073681181</v>
      </c>
    </row>
    <row r="587" customFormat="false" ht="12.75" hidden="false" customHeight="false" outlineLevel="0" collapsed="false">
      <c r="A587" s="0" t="n">
        <v>576</v>
      </c>
      <c r="B587" s="0" t="n">
        <f aca="false">A587*$I$7</f>
        <v>0.0657534246575342</v>
      </c>
      <c r="C587" s="0" t="n">
        <f aca="true">RAND()</f>
        <v>0.475842505518488</v>
      </c>
      <c r="D587" s="0" t="n">
        <f aca="true">NORMINV(RAND(),0,1)</f>
        <v>-0.433402048043195</v>
      </c>
      <c r="E587" s="0" t="n">
        <f aca="true">NORMINV(RAND(),0,1)</f>
        <v>-1.20808410783761</v>
      </c>
      <c r="F587" s="0" t="n">
        <f aca="false">F586*EXP(($D$7*(LN($E$7)-LN(F586))-$G$7*$F$7-0.5*$C$7^2)*$I$7+$C$7*$I$7^0.5*E587+($F$7+$H$7*D587)*(IF(C587&lt;$G$7*$I$7,1,0)))</f>
        <v>53.0033121888195</v>
      </c>
    </row>
    <row r="588" customFormat="false" ht="12.75" hidden="false" customHeight="false" outlineLevel="0" collapsed="false">
      <c r="A588" s="0" t="n">
        <v>577</v>
      </c>
      <c r="B588" s="0" t="n">
        <f aca="false">A588*$I$7</f>
        <v>0.0658675799086758</v>
      </c>
      <c r="C588" s="0" t="n">
        <f aca="true">RAND()</f>
        <v>0.218440801356246</v>
      </c>
      <c r="D588" s="0" t="n">
        <f aca="true">NORMINV(RAND(),0,1)</f>
        <v>1.40955582225598</v>
      </c>
      <c r="E588" s="0" t="n">
        <f aca="true">NORMINV(RAND(),0,1)</f>
        <v>0.617579000968135</v>
      </c>
      <c r="F588" s="0" t="n">
        <f aca="false">F587*EXP(($D$7*(LN($E$7)-LN(F587))-$G$7*$F$7-0.5*$C$7^2)*$I$7+$C$7*$I$7^0.5*E588+($F$7+$H$7*D588)*(IF(C588&lt;$G$7*$I$7,1,0)))</f>
        <v>42.5131027553782</v>
      </c>
    </row>
    <row r="589" customFormat="false" ht="12.75" hidden="false" customHeight="false" outlineLevel="0" collapsed="false">
      <c r="A589" s="0" t="n">
        <v>578</v>
      </c>
      <c r="B589" s="0" t="n">
        <f aca="false">A589*$I$7</f>
        <v>0.0659817351598174</v>
      </c>
      <c r="C589" s="0" t="n">
        <f aca="true">RAND()</f>
        <v>0.658456889198988</v>
      </c>
      <c r="D589" s="0" t="n">
        <f aca="true">NORMINV(RAND(),0,1)</f>
        <v>-1.44951418049544</v>
      </c>
      <c r="E589" s="0" t="n">
        <f aca="true">NORMINV(RAND(),0,1)</f>
        <v>1.02903339248194</v>
      </c>
      <c r="F589" s="0" t="n">
        <f aca="false">F588*EXP(($D$7*(LN($E$7)-LN(F588))-$G$7*$F$7-0.5*$C$7^2)*$I$7+$C$7*$I$7^0.5*E589+($F$7+$H$7*D589)*(IF(C589&lt;$G$7*$I$7,1,0)))</f>
        <v>35.9073194856861</v>
      </c>
    </row>
    <row r="590" customFormat="false" ht="12.75" hidden="false" customHeight="false" outlineLevel="0" collapsed="false">
      <c r="A590" s="0" t="n">
        <v>579</v>
      </c>
      <c r="B590" s="0" t="n">
        <f aca="false">A590*$I$7</f>
        <v>0.0660958904109589</v>
      </c>
      <c r="C590" s="0" t="n">
        <f aca="true">RAND()</f>
        <v>0.342593293343043</v>
      </c>
      <c r="D590" s="0" t="n">
        <f aca="true">NORMINV(RAND(),0,1)</f>
        <v>0.721736875795801</v>
      </c>
      <c r="E590" s="0" t="n">
        <f aca="true">NORMINV(RAND(),0,1)</f>
        <v>1.6815295134481</v>
      </c>
      <c r="F590" s="0" t="n">
        <f aca="false">F589*EXP(($D$7*(LN($E$7)-LN(F589))-$G$7*$F$7-0.5*$C$7^2)*$I$7+$C$7*$I$7^0.5*E590+($F$7+$H$7*D590)*(IF(C590&lt;$G$7*$I$7,1,0)))</f>
        <v>31.5860794964742</v>
      </c>
    </row>
    <row r="591" customFormat="false" ht="12.75" hidden="false" customHeight="false" outlineLevel="0" collapsed="false">
      <c r="A591" s="0" t="n">
        <v>580</v>
      </c>
      <c r="B591" s="0" t="n">
        <f aca="false">A591*$I$7</f>
        <v>0.0662100456621005</v>
      </c>
      <c r="C591" s="0" t="n">
        <f aca="true">RAND()</f>
        <v>0.620763400970596</v>
      </c>
      <c r="D591" s="0" t="n">
        <f aca="true">NORMINV(RAND(),0,1)</f>
        <v>-0.0482799183043804</v>
      </c>
      <c r="E591" s="0" t="n">
        <f aca="true">NORMINV(RAND(),0,1)</f>
        <v>0.898080000149104</v>
      </c>
      <c r="F591" s="0" t="n">
        <f aca="false">F590*EXP(($D$7*(LN($E$7)-LN(F590))-$G$7*$F$7-0.5*$C$7^2)*$I$7+$C$7*$I$7^0.5*E591+($F$7+$H$7*D591)*(IF(C591&lt;$G$7*$I$7,1,0)))</f>
        <v>28.5385465784027</v>
      </c>
    </row>
    <row r="592" customFormat="false" ht="12.75" hidden="false" customHeight="false" outlineLevel="0" collapsed="false">
      <c r="A592" s="0" t="n">
        <v>581</v>
      </c>
      <c r="B592" s="0" t="n">
        <f aca="false">A592*$I$7</f>
        <v>0.066324200913242</v>
      </c>
      <c r="C592" s="0" t="n">
        <f aca="true">RAND()</f>
        <v>0.460333226587409</v>
      </c>
      <c r="D592" s="0" t="n">
        <f aca="true">NORMINV(RAND(),0,1)</f>
        <v>-0.415414194330036</v>
      </c>
      <c r="E592" s="0" t="n">
        <f aca="true">NORMINV(RAND(),0,1)</f>
        <v>2.04138016359626</v>
      </c>
      <c r="F592" s="0" t="n">
        <f aca="false">F591*EXP(($D$7*(LN($E$7)-LN(F591))-$G$7*$F$7-0.5*$C$7^2)*$I$7+$C$7*$I$7^0.5*E592+($F$7+$H$7*D592)*(IF(C592&lt;$G$7*$I$7,1,0)))</f>
        <v>26.4862058366222</v>
      </c>
    </row>
    <row r="593" customFormat="false" ht="12.75" hidden="false" customHeight="false" outlineLevel="0" collapsed="false">
      <c r="A593" s="0" t="n">
        <v>582</v>
      </c>
      <c r="B593" s="0" t="n">
        <f aca="false">A593*$I$7</f>
        <v>0.0664383561643836</v>
      </c>
      <c r="C593" s="0" t="n">
        <f aca="true">RAND()</f>
        <v>0.128514215035232</v>
      </c>
      <c r="D593" s="0" t="n">
        <f aca="true">NORMINV(RAND(),0,1)</f>
        <v>0.300010878237838</v>
      </c>
      <c r="E593" s="0" t="n">
        <f aca="true">NORMINV(RAND(),0,1)</f>
        <v>0.769744781325405</v>
      </c>
      <c r="F593" s="0" t="n">
        <f aca="false">F592*EXP(($D$7*(LN($E$7)-LN(F592))-$G$7*$F$7-0.5*$C$7^2)*$I$7+$C$7*$I$7^0.5*E593+($F$7+$H$7*D593)*(IF(C593&lt;$G$7*$I$7,1,0)))</f>
        <v>24.9021873842401</v>
      </c>
    </row>
    <row r="594" customFormat="false" ht="12.75" hidden="false" customHeight="false" outlineLevel="0" collapsed="false">
      <c r="A594" s="0" t="n">
        <v>583</v>
      </c>
      <c r="B594" s="0" t="n">
        <f aca="false">A594*$I$7</f>
        <v>0.0665525114155251</v>
      </c>
      <c r="C594" s="0" t="n">
        <f aca="true">RAND()</f>
        <v>0.526847725389757</v>
      </c>
      <c r="D594" s="0" t="n">
        <f aca="true">NORMINV(RAND(),0,1)</f>
        <v>-0.0594001191694489</v>
      </c>
      <c r="E594" s="0" t="n">
        <f aca="true">NORMINV(RAND(),0,1)</f>
        <v>1.24563630237753</v>
      </c>
      <c r="F594" s="0" t="n">
        <f aca="false">F593*EXP(($D$7*(LN($E$7)-LN(F593))-$G$7*$F$7-0.5*$C$7^2)*$I$7+$C$7*$I$7^0.5*E594+($F$7+$H$7*D594)*(IF(C594&lt;$G$7*$I$7,1,0)))</f>
        <v>23.7811239303201</v>
      </c>
    </row>
    <row r="595" customFormat="false" ht="12.75" hidden="false" customHeight="false" outlineLevel="0" collapsed="false">
      <c r="A595" s="0" t="n">
        <v>584</v>
      </c>
      <c r="B595" s="0" t="n">
        <f aca="false">A595*$I$7</f>
        <v>0.0666666666666667</v>
      </c>
      <c r="C595" s="0" t="n">
        <f aca="true">RAND()</f>
        <v>0.908834829085932</v>
      </c>
      <c r="D595" s="0" t="n">
        <f aca="true">NORMINV(RAND(),0,1)</f>
        <v>0.310714785407865</v>
      </c>
      <c r="E595" s="0" t="n">
        <f aca="true">NORMINV(RAND(),0,1)</f>
        <v>-0.791298983248193</v>
      </c>
      <c r="F595" s="0" t="n">
        <f aca="false">F594*EXP(($D$7*(LN($E$7)-LN(F594))-$G$7*$F$7-0.5*$C$7^2)*$I$7+$C$7*$I$7^0.5*E595+($F$7+$H$7*D595)*(IF(C595&lt;$G$7*$I$7,1,0)))</f>
        <v>22.8012747376341</v>
      </c>
    </row>
    <row r="596" customFormat="false" ht="12.75" hidden="false" customHeight="false" outlineLevel="0" collapsed="false">
      <c r="A596" s="0" t="n">
        <v>585</v>
      </c>
      <c r="B596" s="0" t="n">
        <f aca="false">A596*$I$7</f>
        <v>0.0667808219178082</v>
      </c>
      <c r="C596" s="0" t="n">
        <f aca="true">RAND()</f>
        <v>0.507134600687378</v>
      </c>
      <c r="D596" s="0" t="n">
        <f aca="true">NORMINV(RAND(),0,1)</f>
        <v>1.46312147447885</v>
      </c>
      <c r="E596" s="0" t="n">
        <f aca="true">NORMINV(RAND(),0,1)</f>
        <v>-0.644781477411042</v>
      </c>
      <c r="F596" s="0" t="n">
        <f aca="false">F595*EXP(($D$7*(LN($E$7)-LN(F595))-$G$7*$F$7-0.5*$C$7^2)*$I$7+$C$7*$I$7^0.5*E596+($F$7+$H$7*D596)*(IF(C596&lt;$G$7*$I$7,1,0)))</f>
        <v>22.083190177274</v>
      </c>
    </row>
    <row r="597" customFormat="false" ht="12.75" hidden="false" customHeight="false" outlineLevel="0" collapsed="false">
      <c r="A597" s="0" t="n">
        <v>586</v>
      </c>
      <c r="B597" s="0" t="n">
        <f aca="false">A597*$I$7</f>
        <v>0.0668949771689498</v>
      </c>
      <c r="C597" s="0" t="n">
        <f aca="true">RAND()</f>
        <v>0.959694126078074</v>
      </c>
      <c r="D597" s="0" t="n">
        <f aca="true">NORMINV(RAND(),0,1)</f>
        <v>0.295549874653092</v>
      </c>
      <c r="E597" s="0" t="n">
        <f aca="true">NORMINV(RAND(),0,1)</f>
        <v>0.190928297865441</v>
      </c>
      <c r="F597" s="0" t="n">
        <f aca="false">F596*EXP(($D$7*(LN($E$7)-LN(F596))-$G$7*$F$7-0.5*$C$7^2)*$I$7+$C$7*$I$7^0.5*E597+($F$7+$H$7*D597)*(IF(C597&lt;$G$7*$I$7,1,0)))</f>
        <v>21.6023374937356</v>
      </c>
    </row>
    <row r="598" customFormat="false" ht="12.75" hidden="false" customHeight="false" outlineLevel="0" collapsed="false">
      <c r="A598" s="0" t="n">
        <v>587</v>
      </c>
      <c r="B598" s="0" t="n">
        <f aca="false">A598*$I$7</f>
        <v>0.0670091324200913</v>
      </c>
      <c r="C598" s="0" t="n">
        <f aca="true">RAND()</f>
        <v>0.481248819233583</v>
      </c>
      <c r="D598" s="0" t="n">
        <f aca="true">NORMINV(RAND(),0,1)</f>
        <v>-0.486685004954697</v>
      </c>
      <c r="E598" s="0" t="n">
        <f aca="true">NORMINV(RAND(),0,1)</f>
        <v>1.14311685857041</v>
      </c>
      <c r="F598" s="0" t="n">
        <f aca="false">F597*EXP(($D$7*(LN($E$7)-LN(F597))-$G$7*$F$7-0.5*$C$7^2)*$I$7+$C$7*$I$7^0.5*E598+($F$7+$H$7*D598)*(IF(C598&lt;$G$7*$I$7,1,0)))</f>
        <v>21.3033578583219</v>
      </c>
    </row>
    <row r="599" customFormat="false" ht="12.75" hidden="false" customHeight="false" outlineLevel="0" collapsed="false">
      <c r="A599" s="0" t="n">
        <v>588</v>
      </c>
      <c r="B599" s="0" t="n">
        <f aca="false">A599*$I$7</f>
        <v>0.0671232876712329</v>
      </c>
      <c r="C599" s="0" t="n">
        <f aca="true">RAND()</f>
        <v>0.060062561866361</v>
      </c>
      <c r="D599" s="0" t="n">
        <f aca="true">NORMINV(RAND(),0,1)</f>
        <v>-0.591182683101758</v>
      </c>
      <c r="E599" s="0" t="n">
        <f aca="true">NORMINV(RAND(),0,1)</f>
        <v>0.284531323442529</v>
      </c>
      <c r="F599" s="0" t="n">
        <f aca="false">F598*EXP(($D$7*(LN($E$7)-LN(F598))-$G$7*$F$7-0.5*$C$7^2)*$I$7+$C$7*$I$7^0.5*E599+($F$7+$H$7*D599)*(IF(C599&lt;$G$7*$I$7,1,0)))</f>
        <v>21.0175495411217</v>
      </c>
    </row>
    <row r="600" customFormat="false" ht="12.75" hidden="false" customHeight="false" outlineLevel="0" collapsed="false">
      <c r="A600" s="0" t="n">
        <v>589</v>
      </c>
      <c r="B600" s="0" t="n">
        <f aca="false">A600*$I$7</f>
        <v>0.0672374429223744</v>
      </c>
      <c r="C600" s="0" t="n">
        <f aca="true">RAND()</f>
        <v>0.348142317709011</v>
      </c>
      <c r="D600" s="0" t="n">
        <f aca="true">NORMINV(RAND(),0,1)</f>
        <v>0.36165350001621</v>
      </c>
      <c r="E600" s="0" t="n">
        <f aca="true">NORMINV(RAND(),0,1)</f>
        <v>-0.987961894788321</v>
      </c>
      <c r="F600" s="0" t="n">
        <f aca="false">F599*EXP(($D$7*(LN($E$7)-LN(F599))-$G$7*$F$7-0.5*$C$7^2)*$I$7+$C$7*$I$7^0.5*E600+($F$7+$H$7*D600)*(IF(C600&lt;$G$7*$I$7,1,0)))</f>
        <v>20.7149549664392</v>
      </c>
    </row>
    <row r="601" customFormat="false" ht="12.75" hidden="false" customHeight="false" outlineLevel="0" collapsed="false">
      <c r="A601" s="0" t="n">
        <v>590</v>
      </c>
      <c r="B601" s="0" t="n">
        <f aca="false">A601*$I$7</f>
        <v>0.067351598173516</v>
      </c>
      <c r="C601" s="0" t="n">
        <f aca="true">RAND()</f>
        <v>0.205299266462725</v>
      </c>
      <c r="D601" s="0" t="n">
        <f aca="true">NORMINV(RAND(),0,1)</f>
        <v>0.0138711858565223</v>
      </c>
      <c r="E601" s="0" t="n">
        <f aca="true">NORMINV(RAND(),0,1)</f>
        <v>-0.337759077445339</v>
      </c>
      <c r="F601" s="0" t="n">
        <f aca="false">F600*EXP(($D$7*(LN($E$7)-LN(F600))-$G$7*$F$7-0.5*$C$7^2)*$I$7+$C$7*$I$7^0.5*E601+($F$7+$H$7*D601)*(IF(C601&lt;$G$7*$I$7,1,0)))</f>
        <v>20.5271633592438</v>
      </c>
    </row>
    <row r="602" customFormat="false" ht="12.75" hidden="false" customHeight="false" outlineLevel="0" collapsed="false">
      <c r="A602" s="0" t="n">
        <v>591</v>
      </c>
      <c r="B602" s="0" t="n">
        <f aca="false">A602*$I$7</f>
        <v>0.0674657534246575</v>
      </c>
      <c r="C602" s="0" t="n">
        <f aca="true">RAND()</f>
        <v>0.878294296991839</v>
      </c>
      <c r="D602" s="0" t="n">
        <f aca="true">NORMINV(RAND(),0,1)</f>
        <v>0.688469754304696</v>
      </c>
      <c r="E602" s="0" t="n">
        <f aca="true">NORMINV(RAND(),0,1)</f>
        <v>-0.0614344302544207</v>
      </c>
      <c r="F602" s="0" t="n">
        <f aca="false">F601*EXP(($D$7*(LN($E$7)-LN(F601))-$G$7*$F$7-0.5*$C$7^2)*$I$7+$C$7*$I$7^0.5*E602+($F$7+$H$7*D602)*(IF(C602&lt;$G$7*$I$7,1,0)))</f>
        <v>20.4014728025234</v>
      </c>
    </row>
    <row r="603" customFormat="false" ht="12.75" hidden="false" customHeight="false" outlineLevel="0" collapsed="false">
      <c r="A603" s="0" t="n">
        <v>592</v>
      </c>
      <c r="B603" s="0" t="n">
        <f aca="false">A603*$I$7</f>
        <v>0.0675799086757991</v>
      </c>
      <c r="C603" s="0" t="n">
        <f aca="true">RAND()</f>
        <v>0.197374402046316</v>
      </c>
      <c r="D603" s="0" t="n">
        <f aca="true">NORMINV(RAND(),0,1)</f>
        <v>0.655207341238862</v>
      </c>
      <c r="E603" s="0" t="n">
        <f aca="true">NORMINV(RAND(),0,1)</f>
        <v>0.886688168655056</v>
      </c>
      <c r="F603" s="0" t="n">
        <f aca="false">F602*EXP(($D$7*(LN($E$7)-LN(F602))-$G$7*$F$7-0.5*$C$7^2)*$I$7+$C$7*$I$7^0.5*E603+($F$7+$H$7*D603)*(IF(C603&lt;$G$7*$I$7,1,0)))</f>
        <v>20.3668062722402</v>
      </c>
    </row>
    <row r="604" customFormat="false" ht="12.75" hidden="false" customHeight="false" outlineLevel="0" collapsed="false">
      <c r="A604" s="0" t="n">
        <v>593</v>
      </c>
      <c r="B604" s="0" t="n">
        <f aca="false">A604*$I$7</f>
        <v>0.0676940639269406</v>
      </c>
      <c r="C604" s="0" t="n">
        <f aca="true">RAND()</f>
        <v>0.48375231003281</v>
      </c>
      <c r="D604" s="0" t="n">
        <f aca="true">NORMINV(RAND(),0,1)</f>
        <v>1.57765992247076</v>
      </c>
      <c r="E604" s="0" t="n">
        <f aca="true">NORMINV(RAND(),0,1)</f>
        <v>-0.730864804368588</v>
      </c>
      <c r="F604" s="0" t="n">
        <f aca="false">F603*EXP(($D$7*(LN($E$7)-LN(F603))-$G$7*$F$7-0.5*$C$7^2)*$I$7+$C$7*$I$7^0.5*E604+($F$7+$H$7*D604)*(IF(C604&lt;$G$7*$I$7,1,0)))</f>
        <v>20.2349093831187</v>
      </c>
    </row>
    <row r="605" customFormat="false" ht="12.75" hidden="false" customHeight="false" outlineLevel="0" collapsed="false">
      <c r="A605" s="0" t="n">
        <v>594</v>
      </c>
      <c r="B605" s="0" t="n">
        <f aca="false">A605*$I$7</f>
        <v>0.0678082191780822</v>
      </c>
      <c r="C605" s="0" t="n">
        <f aca="true">RAND()</f>
        <v>0.808346415875588</v>
      </c>
      <c r="D605" s="0" t="n">
        <f aca="true">NORMINV(RAND(),0,1)</f>
        <v>-1.51104737986338</v>
      </c>
      <c r="E605" s="0" t="n">
        <f aca="true">NORMINV(RAND(),0,1)</f>
        <v>0.449876424929673</v>
      </c>
      <c r="F605" s="0" t="n">
        <f aca="false">F604*EXP(($D$7*(LN($E$7)-LN(F604))-$G$7*$F$7-0.5*$C$7^2)*$I$7+$C$7*$I$7^0.5*E605+($F$7+$H$7*D605)*(IF(C605&lt;$G$7*$I$7,1,0)))</f>
        <v>20.2100532437564</v>
      </c>
    </row>
    <row r="606" customFormat="false" ht="12.75" hidden="false" customHeight="false" outlineLevel="0" collapsed="false">
      <c r="A606" s="0" t="n">
        <v>595</v>
      </c>
      <c r="B606" s="0" t="n">
        <f aca="false">A606*$I$7</f>
        <v>0.0679223744292238</v>
      </c>
      <c r="C606" s="0" t="n">
        <f aca="true">RAND()</f>
        <v>0.928846079693623</v>
      </c>
      <c r="D606" s="0" t="n">
        <f aca="true">NORMINV(RAND(),0,1)</f>
        <v>0.475208403361957</v>
      </c>
      <c r="E606" s="0" t="n">
        <f aca="true">NORMINV(RAND(),0,1)</f>
        <v>0.173862952657529</v>
      </c>
      <c r="F606" s="0" t="n">
        <f aca="false">F605*EXP(($D$7*(LN($E$7)-LN(F605))-$G$7*$F$7-0.5*$C$7^2)*$I$7+$C$7*$I$7^0.5*E606+($F$7+$H$7*D606)*(IF(C606&lt;$G$7*$I$7,1,0)))</f>
        <v>20.1730377705075</v>
      </c>
    </row>
    <row r="607" customFormat="false" ht="12.75" hidden="false" customHeight="false" outlineLevel="0" collapsed="false">
      <c r="A607" s="0" t="n">
        <v>596</v>
      </c>
      <c r="B607" s="0" t="n">
        <f aca="false">A607*$I$7</f>
        <v>0.0680365296803653</v>
      </c>
      <c r="C607" s="0" t="n">
        <f aca="true">RAND()</f>
        <v>0.314577012297877</v>
      </c>
      <c r="D607" s="0" t="n">
        <f aca="true">NORMINV(RAND(),0,1)</f>
        <v>2.47185844886962</v>
      </c>
      <c r="E607" s="0" t="n">
        <f aca="true">NORMINV(RAND(),0,1)</f>
        <v>0.0247190768596725</v>
      </c>
      <c r="F607" s="0" t="n">
        <f aca="false">F606*EXP(($D$7*(LN($E$7)-LN(F606))-$G$7*$F$7-0.5*$C$7^2)*$I$7+$C$7*$I$7^0.5*E607+($F$7+$H$7*D607)*(IF(C607&lt;$G$7*$I$7,1,0)))</f>
        <v>20.1348918545708</v>
      </c>
    </row>
    <row r="608" customFormat="false" ht="12.75" hidden="false" customHeight="false" outlineLevel="0" collapsed="false">
      <c r="A608" s="0" t="n">
        <v>597</v>
      </c>
      <c r="B608" s="0" t="n">
        <f aca="false">A608*$I$7</f>
        <v>0.0681506849315069</v>
      </c>
      <c r="C608" s="0" t="n">
        <f aca="true">RAND()</f>
        <v>0.380700574625591</v>
      </c>
      <c r="D608" s="0" t="n">
        <f aca="true">NORMINV(RAND(),0,1)</f>
        <v>-0.240576156231216</v>
      </c>
      <c r="E608" s="0" t="n">
        <f aca="true">NORMINV(RAND(),0,1)</f>
        <v>-1.34522453482625</v>
      </c>
      <c r="F608" s="0" t="n">
        <f aca="false">F607*EXP(($D$7*(LN($E$7)-LN(F607))-$G$7*$F$7-0.5*$C$7^2)*$I$7+$C$7*$I$7^0.5*E608+($F$7+$H$7*D608)*(IF(C608&lt;$G$7*$I$7,1,0)))</f>
        <v>20.0174129292531</v>
      </c>
    </row>
    <row r="609" customFormat="false" ht="12.75" hidden="false" customHeight="false" outlineLevel="0" collapsed="false">
      <c r="A609" s="0" t="n">
        <v>598</v>
      </c>
      <c r="B609" s="0" t="n">
        <f aca="false">A609*$I$7</f>
        <v>0.0682648401826484</v>
      </c>
      <c r="C609" s="0" t="n">
        <f aca="true">RAND()</f>
        <v>0.873943955987056</v>
      </c>
      <c r="D609" s="0" t="n">
        <f aca="true">NORMINV(RAND(),0,1)</f>
        <v>-2.42998675459792</v>
      </c>
      <c r="E609" s="0" t="n">
        <f aca="true">NORMINV(RAND(),0,1)</f>
        <v>0.343223325077201</v>
      </c>
      <c r="F609" s="0" t="n">
        <f aca="false">F608*EXP(($D$7*(LN($E$7)-LN(F608))-$G$7*$F$7-0.5*$C$7^2)*$I$7+$C$7*$I$7^0.5*E609+($F$7+$H$7*D609)*(IF(C609&lt;$G$7*$I$7,1,0)))</f>
        <v>20.0353627156591</v>
      </c>
    </row>
    <row r="610" customFormat="false" ht="12.75" hidden="false" customHeight="false" outlineLevel="0" collapsed="false">
      <c r="A610" s="0" t="n">
        <v>599</v>
      </c>
      <c r="B610" s="0" t="n">
        <f aca="false">A610*$I$7</f>
        <v>0.06837899543379</v>
      </c>
      <c r="C610" s="0" t="n">
        <f aca="true">RAND()</f>
        <v>0.20302637618045</v>
      </c>
      <c r="D610" s="0" t="n">
        <f aca="true">NORMINV(RAND(),0,1)</f>
        <v>-0.0774442111257495</v>
      </c>
      <c r="E610" s="0" t="n">
        <f aca="true">NORMINV(RAND(),0,1)</f>
        <v>1.85810333900099</v>
      </c>
      <c r="F610" s="0" t="n">
        <f aca="false">F609*EXP(($D$7*(LN($E$7)-LN(F609))-$G$7*$F$7-0.5*$C$7^2)*$I$7+$C$7*$I$7^0.5*E610+($F$7+$H$7*D610)*(IF(C610&lt;$G$7*$I$7,1,0)))</f>
        <v>20.1468141515842</v>
      </c>
    </row>
    <row r="611" customFormat="false" ht="12.75" hidden="false" customHeight="false" outlineLevel="0" collapsed="false">
      <c r="A611" s="0" t="n">
        <v>600</v>
      </c>
      <c r="B611" s="0" t="n">
        <f aca="false">A611*$I$7</f>
        <v>0.0684931506849315</v>
      </c>
      <c r="C611" s="0" t="n">
        <f aca="true">RAND()</f>
        <v>0.135520950197433</v>
      </c>
      <c r="D611" s="0" t="n">
        <f aca="true">NORMINV(RAND(),0,1)</f>
        <v>0.517112873728873</v>
      </c>
      <c r="E611" s="0" t="n">
        <f aca="true">NORMINV(RAND(),0,1)</f>
        <v>-0.69618271252252</v>
      </c>
      <c r="F611" s="0" t="n">
        <f aca="false">F610*EXP(($D$7*(LN($E$7)-LN(F610))-$G$7*$F$7-0.5*$C$7^2)*$I$7+$C$7*$I$7^0.5*E611+($F$7+$H$7*D611)*(IF(C611&lt;$G$7*$I$7,1,0)))</f>
        <v>20.0682650869404</v>
      </c>
    </row>
    <row r="612" customFormat="false" ht="12.75" hidden="false" customHeight="false" outlineLevel="0" collapsed="false">
      <c r="A612" s="0" t="n">
        <v>601</v>
      </c>
      <c r="B612" s="0" t="n">
        <f aca="false">A612*$I$7</f>
        <v>0.0686073059360731</v>
      </c>
      <c r="C612" s="0" t="n">
        <f aca="true">RAND()</f>
        <v>0.659150429895723</v>
      </c>
      <c r="D612" s="0" t="n">
        <f aca="true">NORMINV(RAND(),0,1)</f>
        <v>-0.149394775531568</v>
      </c>
      <c r="E612" s="0" t="n">
        <f aca="true">NORMINV(RAND(),0,1)</f>
        <v>0.325547504296458</v>
      </c>
      <c r="F612" s="0" t="n">
        <f aca="false">F611*EXP(($D$7*(LN($E$7)-LN(F611))-$G$7*$F$7-0.5*$C$7^2)*$I$7+$C$7*$I$7^0.5*E612+($F$7+$H$7*D612)*(IF(C612&lt;$G$7*$I$7,1,0)))</f>
        <v>20.0734912783452</v>
      </c>
    </row>
    <row r="613" customFormat="false" ht="12.75" hidden="false" customHeight="false" outlineLevel="0" collapsed="false">
      <c r="A613" s="0" t="n">
        <v>602</v>
      </c>
      <c r="B613" s="0" t="n">
        <f aca="false">A613*$I$7</f>
        <v>0.0687214611872146</v>
      </c>
      <c r="C613" s="0" t="n">
        <f aca="true">RAND()</f>
        <v>0.441884561267233</v>
      </c>
      <c r="D613" s="0" t="n">
        <f aca="true">NORMINV(RAND(),0,1)</f>
        <v>0.651548764373299</v>
      </c>
      <c r="E613" s="0" t="n">
        <f aca="true">NORMINV(RAND(),0,1)</f>
        <v>1.65501483101854</v>
      </c>
      <c r="F613" s="0" t="n">
        <f aca="false">F612*EXP(($D$7*(LN($E$7)-LN(F612))-$G$7*$F$7-0.5*$C$7^2)*$I$7+$C$7*$I$7^0.5*E613+($F$7+$H$7*D613)*(IF(C613&lt;$G$7*$I$7,1,0)))</f>
        <v>20.1632650554937</v>
      </c>
    </row>
    <row r="614" customFormat="false" ht="12.75" hidden="false" customHeight="false" outlineLevel="0" collapsed="false">
      <c r="A614" s="0" t="n">
        <v>603</v>
      </c>
      <c r="B614" s="0" t="n">
        <f aca="false">A614*$I$7</f>
        <v>0.0688356164383562</v>
      </c>
      <c r="C614" s="0" t="n">
        <f aca="true">RAND()</f>
        <v>0.697927005195075</v>
      </c>
      <c r="D614" s="0" t="n">
        <f aca="true">NORMINV(RAND(),0,1)</f>
        <v>-0.622327959877226</v>
      </c>
      <c r="E614" s="0" t="n">
        <f aca="true">NORMINV(RAND(),0,1)</f>
        <v>-1.41277258165589</v>
      </c>
      <c r="F614" s="0" t="n">
        <f aca="false">F613*EXP(($D$7*(LN($E$7)-LN(F613))-$G$7*$F$7-0.5*$C$7^2)*$I$7+$C$7*$I$7^0.5*E614+($F$7+$H$7*D614)*(IF(C614&lt;$G$7*$I$7,1,0)))</f>
        <v>20.0348387277736</v>
      </c>
    </row>
    <row r="615" customFormat="false" ht="12.75" hidden="false" customHeight="false" outlineLevel="0" collapsed="false">
      <c r="A615" s="0" t="n">
        <v>604</v>
      </c>
      <c r="B615" s="0" t="n">
        <f aca="false">A615*$I$7</f>
        <v>0.0689497716894977</v>
      </c>
      <c r="C615" s="0" t="n">
        <f aca="true">RAND()</f>
        <v>0.142640979428573</v>
      </c>
      <c r="D615" s="0" t="n">
        <f aca="true">NORMINV(RAND(),0,1)</f>
        <v>-0.888121051209245</v>
      </c>
      <c r="E615" s="0" t="n">
        <f aca="true">NORMINV(RAND(),0,1)</f>
        <v>1.33128622569532</v>
      </c>
      <c r="F615" s="0" t="n">
        <f aca="false">F614*EXP(($D$7*(LN($E$7)-LN(F614))-$G$7*$F$7-0.5*$C$7^2)*$I$7+$C$7*$I$7^0.5*E615+($F$7+$H$7*D615)*(IF(C615&lt;$G$7*$I$7,1,0)))</f>
        <v>20.1124168484309</v>
      </c>
    </row>
    <row r="616" customFormat="false" ht="12.75" hidden="false" customHeight="false" outlineLevel="0" collapsed="false">
      <c r="A616" s="0" t="n">
        <v>605</v>
      </c>
      <c r="B616" s="0" t="n">
        <f aca="false">A616*$I$7</f>
        <v>0.0690639269406393</v>
      </c>
      <c r="C616" s="0" t="n">
        <f aca="true">RAND()</f>
        <v>0.712847482659307</v>
      </c>
      <c r="D616" s="0" t="n">
        <f aca="true">NORMINV(RAND(),0,1)</f>
        <v>-1.99161353275234</v>
      </c>
      <c r="E616" s="0" t="n">
        <f aca="true">NORMINV(RAND(),0,1)</f>
        <v>-1.44299225921914</v>
      </c>
      <c r="F616" s="0" t="n">
        <f aca="false">F615*EXP(($D$7*(LN($E$7)-LN(F615))-$G$7*$F$7-0.5*$C$7^2)*$I$7+$C$7*$I$7^0.5*E616+($F$7+$H$7*D616)*(IF(C616&lt;$G$7*$I$7,1,0)))</f>
        <v>19.9939016225872</v>
      </c>
    </row>
    <row r="617" customFormat="false" ht="12.75" hidden="false" customHeight="false" outlineLevel="0" collapsed="false">
      <c r="A617" s="0" t="n">
        <v>606</v>
      </c>
      <c r="B617" s="0" t="n">
        <f aca="false">A617*$I$7</f>
        <v>0.0691780821917808</v>
      </c>
      <c r="C617" s="0" t="n">
        <f aca="true">RAND()</f>
        <v>0.196587034605027</v>
      </c>
      <c r="D617" s="0" t="n">
        <f aca="true">NORMINV(RAND(),0,1)</f>
        <v>0.116790239831749</v>
      </c>
      <c r="E617" s="0" t="n">
        <f aca="true">NORMINV(RAND(),0,1)</f>
        <v>2.38188112419807</v>
      </c>
      <c r="F617" s="0" t="n">
        <f aca="false">F616*EXP(($D$7*(LN($E$7)-LN(F616))-$G$7*$F$7-0.5*$C$7^2)*$I$7+$C$7*$I$7^0.5*E617+($F$7+$H$7*D617)*(IF(C617&lt;$G$7*$I$7,1,0)))</f>
        <v>20.1484316309546</v>
      </c>
    </row>
    <row r="618" customFormat="false" ht="12.75" hidden="false" customHeight="false" outlineLevel="0" collapsed="false">
      <c r="A618" s="0" t="n">
        <v>607</v>
      </c>
      <c r="B618" s="0" t="n">
        <f aca="false">A618*$I$7</f>
        <v>0.0692922374429224</v>
      </c>
      <c r="C618" s="0" t="n">
        <f aca="true">RAND()</f>
        <v>0.678473120901275</v>
      </c>
      <c r="D618" s="0" t="n">
        <f aca="true">NORMINV(RAND(),0,1)</f>
        <v>-0.93683566870524</v>
      </c>
      <c r="E618" s="0" t="n">
        <f aca="true">NORMINV(RAND(),0,1)</f>
        <v>0.444535453481666</v>
      </c>
      <c r="F618" s="0" t="n">
        <f aca="false">F617*EXP(($D$7*(LN($E$7)-LN(F617))-$G$7*$F$7-0.5*$C$7^2)*$I$7+$C$7*$I$7^0.5*E618+($F$7+$H$7*D618)*(IF(C618&lt;$G$7*$I$7,1,0)))</f>
        <v>20.1430238309147</v>
      </c>
    </row>
    <row r="619" customFormat="false" ht="12.75" hidden="false" customHeight="false" outlineLevel="0" collapsed="false">
      <c r="A619" s="0" t="n">
        <v>608</v>
      </c>
      <c r="B619" s="0" t="n">
        <f aca="false">A619*$I$7</f>
        <v>0.0694063926940639</v>
      </c>
      <c r="C619" s="0" t="n">
        <f aca="true">RAND()</f>
        <v>0.879482477737763</v>
      </c>
      <c r="D619" s="0" t="n">
        <f aca="true">NORMINV(RAND(),0,1)</f>
        <v>-0.0671140834734867</v>
      </c>
      <c r="E619" s="0" t="n">
        <f aca="true">NORMINV(RAND(),0,1)</f>
        <v>0.499818241447174</v>
      </c>
      <c r="F619" s="0" t="n">
        <f aca="false">F618*EXP(($D$7*(LN($E$7)-LN(F618))-$G$7*$F$7-0.5*$C$7^2)*$I$7+$C$7*$I$7^0.5*E619+($F$7+$H$7*D619)*(IF(C619&lt;$G$7*$I$7,1,0)))</f>
        <v>20.1424205637226</v>
      </c>
    </row>
    <row r="620" customFormat="false" ht="12.75" hidden="false" customHeight="false" outlineLevel="0" collapsed="false">
      <c r="A620" s="0" t="n">
        <v>609</v>
      </c>
      <c r="B620" s="0" t="n">
        <f aca="false">A620*$I$7</f>
        <v>0.0695205479452055</v>
      </c>
      <c r="C620" s="0" t="n">
        <f aca="true">RAND()</f>
        <v>0.89761425528143</v>
      </c>
      <c r="D620" s="0" t="n">
        <f aca="true">NORMINV(RAND(),0,1)</f>
        <v>-0.953366624614488</v>
      </c>
      <c r="E620" s="0" t="n">
        <f aca="true">NORMINV(RAND(),0,1)</f>
        <v>0.741386898743479</v>
      </c>
      <c r="F620" s="0" t="n">
        <f aca="false">F619*EXP(($D$7*(LN($E$7)-LN(F619))-$G$7*$F$7-0.5*$C$7^2)*$I$7+$C$7*$I$7^0.5*E620+($F$7+$H$7*D620)*(IF(C620&lt;$G$7*$I$7,1,0)))</f>
        <v>20.1575570153897</v>
      </c>
    </row>
    <row r="621" customFormat="false" ht="12.75" hidden="false" customHeight="false" outlineLevel="0" collapsed="false">
      <c r="A621" s="0" t="n">
        <v>610</v>
      </c>
      <c r="B621" s="0" t="n">
        <f aca="false">A621*$I$7</f>
        <v>0.069634703196347</v>
      </c>
      <c r="C621" s="0" t="n">
        <f aca="true">RAND()</f>
        <v>0.258527196216886</v>
      </c>
      <c r="D621" s="0" t="n">
        <f aca="true">NORMINV(RAND(),0,1)</f>
        <v>-0.481050547332746</v>
      </c>
      <c r="E621" s="0" t="n">
        <f aca="true">NORMINV(RAND(),0,1)</f>
        <v>-0.319591493432995</v>
      </c>
      <c r="F621" s="0" t="n">
        <f aca="false">F620*EXP(($D$7*(LN($E$7)-LN(F620))-$G$7*$F$7-0.5*$C$7^2)*$I$7+$C$7*$I$7^0.5*E621+($F$7+$H$7*D621)*(IF(C621&lt;$G$7*$I$7,1,0)))</f>
        <v>20.1007712047935</v>
      </c>
    </row>
    <row r="622" customFormat="false" ht="12.75" hidden="false" customHeight="false" outlineLevel="0" collapsed="false">
      <c r="A622" s="0" t="n">
        <v>611</v>
      </c>
      <c r="B622" s="0" t="n">
        <f aca="false">A622*$I$7</f>
        <v>0.0697488584474886</v>
      </c>
      <c r="C622" s="0" t="n">
        <f aca="true">RAND()</f>
        <v>0.862906772222724</v>
      </c>
      <c r="D622" s="0" t="n">
        <f aca="true">NORMINV(RAND(),0,1)</f>
        <v>1.0193538091461</v>
      </c>
      <c r="E622" s="0" t="n">
        <f aca="true">NORMINV(RAND(),0,1)</f>
        <v>-0.840488509352697</v>
      </c>
      <c r="F622" s="0" t="n">
        <f aca="false">F621*EXP(($D$7*(LN($E$7)-LN(F621))-$G$7*$F$7-0.5*$C$7^2)*$I$7+$C$7*$I$7^0.5*E622+($F$7+$H$7*D622)*(IF(C622&lt;$G$7*$I$7,1,0)))</f>
        <v>20.0235995786768</v>
      </c>
    </row>
    <row r="623" customFormat="false" ht="12.75" hidden="false" customHeight="false" outlineLevel="0" collapsed="false">
      <c r="A623" s="0" t="n">
        <v>612</v>
      </c>
      <c r="B623" s="0" t="n">
        <f aca="false">A623*$I$7</f>
        <v>0.0698630136986301</v>
      </c>
      <c r="C623" s="0" t="n">
        <f aca="true">RAND()</f>
        <v>0.517667116455475</v>
      </c>
      <c r="D623" s="0" t="n">
        <f aca="true">NORMINV(RAND(),0,1)</f>
        <v>0.821314904765684</v>
      </c>
      <c r="E623" s="0" t="n">
        <f aca="true">NORMINV(RAND(),0,1)</f>
        <v>0.986429522992879</v>
      </c>
      <c r="F623" s="0" t="n">
        <f aca="false">F622*EXP(($D$7*(LN($E$7)-LN(F622))-$G$7*$F$7-0.5*$C$7^2)*$I$7+$C$7*$I$7^0.5*E623+($F$7+$H$7*D623)*(IF(C623&lt;$G$7*$I$7,1,0)))</f>
        <v>20.0814998032584</v>
      </c>
    </row>
    <row r="624" customFormat="false" ht="12.75" hidden="false" customHeight="false" outlineLevel="0" collapsed="false">
      <c r="A624" s="0" t="n">
        <v>613</v>
      </c>
      <c r="B624" s="0" t="n">
        <f aca="false">A624*$I$7</f>
        <v>0.0699771689497717</v>
      </c>
      <c r="C624" s="0" t="n">
        <f aca="true">RAND()</f>
        <v>0.845799623778572</v>
      </c>
      <c r="D624" s="0" t="n">
        <f aca="true">NORMINV(RAND(),0,1)</f>
        <v>-0.0926765926459663</v>
      </c>
      <c r="E624" s="0" t="n">
        <f aca="true">NORMINV(RAND(),0,1)</f>
        <v>0.443224067551419</v>
      </c>
      <c r="F624" s="0" t="n">
        <f aca="false">F623*EXP(($D$7*(LN($E$7)-LN(F623))-$G$7*$F$7-0.5*$C$7^2)*$I$7+$C$7*$I$7^0.5*E624+($F$7+$H$7*D624)*(IF(C624&lt;$G$7*$I$7,1,0)))</f>
        <v>20.0912830454682</v>
      </c>
    </row>
    <row r="625" customFormat="false" ht="12.75" hidden="false" customHeight="false" outlineLevel="0" collapsed="false">
      <c r="A625" s="0" t="n">
        <v>614</v>
      </c>
      <c r="B625" s="0" t="n">
        <f aca="false">A625*$I$7</f>
        <v>0.0700913242009132</v>
      </c>
      <c r="C625" s="0" t="n">
        <f aca="true">RAND()</f>
        <v>0.686686428381496</v>
      </c>
      <c r="D625" s="0" t="n">
        <f aca="true">NORMINV(RAND(),0,1)</f>
        <v>0.406904522832714</v>
      </c>
      <c r="E625" s="0" t="n">
        <f aca="true">NORMINV(RAND(),0,1)</f>
        <v>0.38613881035803</v>
      </c>
      <c r="F625" s="0" t="n">
        <f aca="false">F624*EXP(($D$7*(LN($E$7)-LN(F624))-$G$7*$F$7-0.5*$C$7^2)*$I$7+$C$7*$I$7^0.5*E625+($F$7+$H$7*D625)*(IF(C625&lt;$G$7*$I$7,1,0)))</f>
        <v>20.0951586687625</v>
      </c>
    </row>
    <row r="626" customFormat="false" ht="12.75" hidden="false" customHeight="false" outlineLevel="0" collapsed="false">
      <c r="A626" s="0" t="n">
        <v>615</v>
      </c>
      <c r="B626" s="0" t="n">
        <f aca="false">A626*$I$7</f>
        <v>0.0702054794520548</v>
      </c>
      <c r="C626" s="0" t="n">
        <f aca="true">RAND()</f>
        <v>0.783082866380001</v>
      </c>
      <c r="D626" s="0" t="n">
        <f aca="true">NORMINV(RAND(),0,1)</f>
        <v>1.18835217515796</v>
      </c>
      <c r="E626" s="0" t="n">
        <f aca="true">NORMINV(RAND(),0,1)</f>
        <v>0.235900268303655</v>
      </c>
      <c r="F626" s="0" t="n">
        <f aca="false">F625*EXP(($D$7*(LN($E$7)-LN(F625))-$G$7*$F$7-0.5*$C$7^2)*$I$7+$C$7*$I$7^0.5*E626+($F$7+$H$7*D626)*(IF(C626&lt;$G$7*$I$7,1,0)))</f>
        <v>20.0884738190442</v>
      </c>
    </row>
    <row r="627" customFormat="false" ht="12.75" hidden="false" customHeight="false" outlineLevel="0" collapsed="false">
      <c r="A627" s="0" t="n">
        <v>616</v>
      </c>
      <c r="B627" s="0" t="n">
        <f aca="false">A627*$I$7</f>
        <v>0.0703196347031963</v>
      </c>
      <c r="C627" s="0" t="n">
        <f aca="true">RAND()</f>
        <v>0.525412036590672</v>
      </c>
      <c r="D627" s="0" t="n">
        <f aca="true">NORMINV(RAND(),0,1)</f>
        <v>0.463871321099072</v>
      </c>
      <c r="E627" s="0" t="n">
        <f aca="true">NORMINV(RAND(),0,1)</f>
        <v>-0.277112972000469</v>
      </c>
      <c r="F627" s="0" t="n">
        <f aca="false">F626*EXP(($D$7*(LN($E$7)-LN(F626))-$G$7*$F$7-0.5*$C$7^2)*$I$7+$C$7*$I$7^0.5*E627+($F$7+$H$7*D627)*(IF(C627&lt;$G$7*$I$7,1,0)))</f>
        <v>20.0503195790446</v>
      </c>
    </row>
    <row r="628" customFormat="false" ht="12.75" hidden="false" customHeight="false" outlineLevel="0" collapsed="false">
      <c r="A628" s="0" t="n">
        <v>617</v>
      </c>
      <c r="B628" s="0" t="n">
        <f aca="false">A628*$I$7</f>
        <v>0.0704337899543379</v>
      </c>
      <c r="C628" s="0" t="n">
        <f aca="true">RAND()</f>
        <v>0.930432246357519</v>
      </c>
      <c r="D628" s="0" t="n">
        <f aca="true">NORMINV(RAND(),0,1)</f>
        <v>0.0156565089390821</v>
      </c>
      <c r="E628" s="0" t="n">
        <f aca="true">NORMINV(RAND(),0,1)</f>
        <v>0.413637027654222</v>
      </c>
      <c r="F628" s="0" t="n">
        <f aca="false">F627*EXP(($D$7*(LN($E$7)-LN(F627))-$G$7*$F$7-0.5*$C$7^2)*$I$7+$C$7*$I$7^0.5*E628+($F$7+$H$7*D628)*(IF(C628&lt;$G$7*$I$7,1,0)))</f>
        <v>20.0653026098307</v>
      </c>
    </row>
    <row r="629" customFormat="false" ht="12.75" hidden="false" customHeight="false" outlineLevel="0" collapsed="false">
      <c r="A629" s="0" t="n">
        <v>618</v>
      </c>
      <c r="B629" s="0" t="n">
        <f aca="false">A629*$I$7</f>
        <v>0.0705479452054795</v>
      </c>
      <c r="C629" s="0" t="n">
        <f aca="true">RAND()</f>
        <v>0.694563864248926</v>
      </c>
      <c r="D629" s="0" t="n">
        <f aca="true">NORMINV(RAND(),0,1)</f>
        <v>1.27822814076103</v>
      </c>
      <c r="E629" s="0" t="n">
        <f aca="true">NORMINV(RAND(),0,1)</f>
        <v>-0.064446045637439</v>
      </c>
      <c r="F629" s="0" t="n">
        <f aca="false">F628*EXP(($D$7*(LN($E$7)-LN(F628))-$G$7*$F$7-0.5*$C$7^2)*$I$7+$C$7*$I$7^0.5*E629+($F$7+$H$7*D629)*(IF(C629&lt;$G$7*$I$7,1,0)))</f>
        <v>20.0461302418735</v>
      </c>
    </row>
    <row r="630" customFormat="false" ht="12.75" hidden="false" customHeight="false" outlineLevel="0" collapsed="false">
      <c r="A630" s="0" t="n">
        <v>619</v>
      </c>
      <c r="B630" s="0" t="n">
        <f aca="false">A630*$I$7</f>
        <v>0.070662100456621</v>
      </c>
      <c r="C630" s="0" t="n">
        <f aca="true">RAND()</f>
        <v>0.92120487452332</v>
      </c>
      <c r="D630" s="0" t="n">
        <f aca="true">NORMINV(RAND(),0,1)</f>
        <v>-1.25248085410154</v>
      </c>
      <c r="E630" s="0" t="n">
        <f aca="true">NORMINV(RAND(),0,1)</f>
        <v>0.222313022870378</v>
      </c>
      <c r="F630" s="0" t="n">
        <f aca="false">F629*EXP(($D$7*(LN($E$7)-LN(F629))-$G$7*$F$7-0.5*$C$7^2)*$I$7+$C$7*$I$7^0.5*E630+($F$7+$H$7*D630)*(IF(C630&lt;$G$7*$I$7,1,0)))</f>
        <v>20.049767926885</v>
      </c>
    </row>
    <row r="631" customFormat="false" ht="12.75" hidden="false" customHeight="false" outlineLevel="0" collapsed="false">
      <c r="A631" s="0" t="n">
        <v>620</v>
      </c>
      <c r="B631" s="0" t="n">
        <f aca="false">A631*$I$7</f>
        <v>0.0707762557077626</v>
      </c>
      <c r="C631" s="0" t="n">
        <f aca="true">RAND()</f>
        <v>0.273377585198847</v>
      </c>
      <c r="D631" s="0" t="n">
        <f aca="true">NORMINV(RAND(),0,1)</f>
        <v>2.86736239953773</v>
      </c>
      <c r="E631" s="0" t="n">
        <f aca="true">NORMINV(RAND(),0,1)</f>
        <v>-0.770121830094339</v>
      </c>
      <c r="F631" s="0" t="n">
        <f aca="false">F630*EXP(($D$7*(LN($E$7)-LN(F630))-$G$7*$F$7-0.5*$C$7^2)*$I$7+$C$7*$I$7^0.5*E631+($F$7+$H$7*D631)*(IF(C631&lt;$G$7*$I$7,1,0)))</f>
        <v>19.9888885408064</v>
      </c>
    </row>
    <row r="632" customFormat="false" ht="12.75" hidden="false" customHeight="false" outlineLevel="0" collapsed="false">
      <c r="A632" s="0" t="n">
        <v>621</v>
      </c>
      <c r="B632" s="0" t="n">
        <f aca="false">A632*$I$7</f>
        <v>0.0708904109589041</v>
      </c>
      <c r="C632" s="0" t="n">
        <f aca="true">RAND()</f>
        <v>0.333835507074792</v>
      </c>
      <c r="D632" s="0" t="n">
        <f aca="true">NORMINV(RAND(),0,1)</f>
        <v>-0.78748204295085</v>
      </c>
      <c r="E632" s="0" t="n">
        <f aca="true">NORMINV(RAND(),0,1)</f>
        <v>0.0781930331823616</v>
      </c>
      <c r="F632" s="0" t="n">
        <f aca="false">F631*EXP(($D$7*(LN($E$7)-LN(F631))-$G$7*$F$7-0.5*$C$7^2)*$I$7+$C$7*$I$7^0.5*E632+($F$7+$H$7*D632)*(IF(C632&lt;$G$7*$I$7,1,0)))</f>
        <v>19.99633326585</v>
      </c>
    </row>
    <row r="633" customFormat="false" ht="12.75" hidden="false" customHeight="false" outlineLevel="0" collapsed="false">
      <c r="A633" s="0" t="n">
        <v>622</v>
      </c>
      <c r="B633" s="0" t="n">
        <f aca="false">A633*$I$7</f>
        <v>0.0710045662100457</v>
      </c>
      <c r="C633" s="0" t="n">
        <f aca="true">RAND()</f>
        <v>0.0603387802943076</v>
      </c>
      <c r="D633" s="0" t="n">
        <f aca="true">NORMINV(RAND(),0,1)</f>
        <v>0.35253021343794</v>
      </c>
      <c r="E633" s="0" t="n">
        <f aca="true">NORMINV(RAND(),0,1)</f>
        <v>0.883716166511277</v>
      </c>
      <c r="F633" s="0" t="n">
        <f aca="false">F632*EXP(($D$7*(LN($E$7)-LN(F632))-$G$7*$F$7-0.5*$C$7^2)*$I$7+$C$7*$I$7^0.5*E633+($F$7+$H$7*D633)*(IF(C633&lt;$G$7*$I$7,1,0)))</f>
        <v>20.0537912046778</v>
      </c>
    </row>
    <row r="634" customFormat="false" ht="12.75" hidden="false" customHeight="false" outlineLevel="0" collapsed="false">
      <c r="A634" s="0" t="n">
        <v>623</v>
      </c>
      <c r="B634" s="0" t="n">
        <f aca="false">A634*$I$7</f>
        <v>0.0711187214611872</v>
      </c>
      <c r="C634" s="0" t="n">
        <f aca="true">RAND()</f>
        <v>0.979062766163566</v>
      </c>
      <c r="D634" s="0" t="n">
        <f aca="true">NORMINV(RAND(),0,1)</f>
        <v>0.219804470273546</v>
      </c>
      <c r="E634" s="0" t="n">
        <f aca="true">NORMINV(RAND(),0,1)</f>
        <v>-1.60211826643969</v>
      </c>
      <c r="F634" s="0" t="n">
        <f aca="false">F633*EXP(($D$7*(LN($E$7)-LN(F633))-$G$7*$F$7-0.5*$C$7^2)*$I$7+$C$7*$I$7^0.5*E634+($F$7+$H$7*D634)*(IF(C634&lt;$G$7*$I$7,1,0)))</f>
        <v>19.9387401410816</v>
      </c>
    </row>
    <row r="635" customFormat="false" ht="12.75" hidden="false" customHeight="false" outlineLevel="0" collapsed="false">
      <c r="A635" s="0" t="n">
        <v>624</v>
      </c>
      <c r="B635" s="0" t="n">
        <f aca="false">A635*$I$7</f>
        <v>0.0712328767123288</v>
      </c>
      <c r="C635" s="0" t="n">
        <f aca="true">RAND()</f>
        <v>0.917885891204072</v>
      </c>
      <c r="D635" s="0" t="n">
        <f aca="true">NORMINV(RAND(),0,1)</f>
        <v>1.12587341451267</v>
      </c>
      <c r="E635" s="0" t="n">
        <f aca="true">NORMINV(RAND(),0,1)</f>
        <v>-1.40734395174346</v>
      </c>
      <c r="F635" s="0" t="n">
        <f aca="false">F634*EXP(($D$7*(LN($E$7)-LN(F634))-$G$7*$F$7-0.5*$C$7^2)*$I$7+$C$7*$I$7^0.5*E635+($F$7+$H$7*D635)*(IF(C635&lt;$G$7*$I$7,1,0)))</f>
        <v>19.862804551887</v>
      </c>
    </row>
    <row r="636" customFormat="false" ht="12.75" hidden="false" customHeight="false" outlineLevel="0" collapsed="false">
      <c r="A636" s="0" t="n">
        <v>625</v>
      </c>
      <c r="B636" s="0" t="n">
        <f aca="false">A636*$I$7</f>
        <v>0.0713470319634703</v>
      </c>
      <c r="C636" s="0" t="n">
        <f aca="true">RAND()</f>
        <v>0.453970651127149</v>
      </c>
      <c r="D636" s="0" t="n">
        <f aca="true">NORMINV(RAND(),0,1)</f>
        <v>0.257739400717412</v>
      </c>
      <c r="E636" s="0" t="n">
        <f aca="true">NORMINV(RAND(),0,1)</f>
        <v>0.0178817348905035</v>
      </c>
      <c r="F636" s="0" t="n">
        <f aca="false">F635*EXP(($D$7*(LN($E$7)-LN(F635))-$G$7*$F$7-0.5*$C$7^2)*$I$7+$C$7*$I$7^0.5*E636+($F$7+$H$7*D636)*(IF(C636&lt;$G$7*$I$7,1,0)))</f>
        <v>19.89508265997</v>
      </c>
    </row>
    <row r="637" customFormat="false" ht="12.75" hidden="false" customHeight="false" outlineLevel="0" collapsed="false">
      <c r="A637" s="0" t="n">
        <v>626</v>
      </c>
      <c r="B637" s="0" t="n">
        <f aca="false">A637*$I$7</f>
        <v>0.0714611872146119</v>
      </c>
      <c r="C637" s="0" t="n">
        <f aca="true">RAND()</f>
        <v>0.226225951488259</v>
      </c>
      <c r="D637" s="0" t="n">
        <f aca="true">NORMINV(RAND(),0,1)</f>
        <v>0.116544698092531</v>
      </c>
      <c r="E637" s="0" t="n">
        <f aca="true">NORMINV(RAND(),0,1)</f>
        <v>0.658565612675243</v>
      </c>
      <c r="F637" s="0" t="n">
        <f aca="false">F636*EXP(($D$7*(LN($E$7)-LN(F636))-$G$7*$F$7-0.5*$C$7^2)*$I$7+$C$7*$I$7^0.5*E637+($F$7+$H$7*D637)*(IF(C637&lt;$G$7*$I$7,1,0)))</f>
        <v>19.9609767205965</v>
      </c>
    </row>
    <row r="638" customFormat="false" ht="12.75" hidden="false" customHeight="false" outlineLevel="0" collapsed="false">
      <c r="A638" s="0" t="n">
        <v>627</v>
      </c>
      <c r="B638" s="0" t="n">
        <f aca="false">A638*$I$7</f>
        <v>0.0715753424657534</v>
      </c>
      <c r="C638" s="0" t="n">
        <f aca="true">RAND()</f>
        <v>0.827801532693043</v>
      </c>
      <c r="D638" s="0" t="n">
        <f aca="true">NORMINV(RAND(),0,1)</f>
        <v>-0.0932695967149094</v>
      </c>
      <c r="E638" s="0" t="n">
        <f aca="true">NORMINV(RAND(),0,1)</f>
        <v>0.295032083695745</v>
      </c>
      <c r="F638" s="0" t="n">
        <f aca="false">F637*EXP(($D$7*(LN($E$7)-LN(F637))-$G$7*$F$7-0.5*$C$7^2)*$I$7+$C$7*$I$7^0.5*E638+($F$7+$H$7*D638)*(IF(C638&lt;$G$7*$I$7,1,0)))</f>
        <v>19.9886705480312</v>
      </c>
    </row>
    <row r="639" customFormat="false" ht="12.75" hidden="false" customHeight="false" outlineLevel="0" collapsed="false">
      <c r="A639" s="0" t="n">
        <v>628</v>
      </c>
      <c r="B639" s="0" t="n">
        <f aca="false">A639*$I$7</f>
        <v>0.071689497716895</v>
      </c>
      <c r="C639" s="0" t="n">
        <f aca="true">RAND()</f>
        <v>0.156287158924487</v>
      </c>
      <c r="D639" s="0" t="n">
        <f aca="true">NORMINV(RAND(),0,1)</f>
        <v>0.484004013708506</v>
      </c>
      <c r="E639" s="0" t="n">
        <f aca="true">NORMINV(RAND(),0,1)</f>
        <v>1.35243321874645</v>
      </c>
      <c r="F639" s="0" t="n">
        <f aca="false">F638*EXP(($D$7*(LN($E$7)-LN(F638))-$G$7*$F$7-0.5*$C$7^2)*$I$7+$C$7*$I$7^0.5*E639+($F$7+$H$7*D639)*(IF(C639&lt;$G$7*$I$7,1,0)))</f>
        <v>20.0780028681402</v>
      </c>
    </row>
    <row r="640" customFormat="false" ht="12.75" hidden="false" customHeight="false" outlineLevel="0" collapsed="false">
      <c r="A640" s="0" t="n">
        <v>629</v>
      </c>
      <c r="B640" s="0" t="n">
        <f aca="false">A640*$I$7</f>
        <v>0.0718036529680365</v>
      </c>
      <c r="C640" s="0" t="n">
        <f aca="true">RAND()</f>
        <v>0.37889024031884</v>
      </c>
      <c r="D640" s="0" t="n">
        <f aca="true">NORMINV(RAND(),0,1)</f>
        <v>1.71915419680214</v>
      </c>
      <c r="E640" s="0" t="n">
        <f aca="true">NORMINV(RAND(),0,1)</f>
        <v>0.662157406589692</v>
      </c>
      <c r="F640" s="0" t="n">
        <f aca="false">F639*EXP(($D$7*(LN($E$7)-LN(F639))-$G$7*$F$7-0.5*$C$7^2)*$I$7+$C$7*$I$7^0.5*E640+($F$7+$H$7*D640)*(IF(C640&lt;$G$7*$I$7,1,0)))</f>
        <v>20.1026851968863</v>
      </c>
    </row>
    <row r="641" customFormat="false" ht="12.75" hidden="false" customHeight="false" outlineLevel="0" collapsed="false">
      <c r="A641" s="0" t="n">
        <v>630</v>
      </c>
      <c r="B641" s="0" t="n">
        <f aca="false">A641*$I$7</f>
        <v>0.0719178082191781</v>
      </c>
      <c r="C641" s="0" t="n">
        <f aca="true">RAND()</f>
        <v>0.596671102061568</v>
      </c>
      <c r="D641" s="0" t="n">
        <f aca="true">NORMINV(RAND(),0,1)</f>
        <v>0.325861734760124</v>
      </c>
      <c r="E641" s="0" t="n">
        <f aca="true">NORMINV(RAND(),0,1)</f>
        <v>1.14531279551391</v>
      </c>
      <c r="F641" s="0" t="n">
        <f aca="false">F640*EXP(($D$7*(LN($E$7)-LN(F640))-$G$7*$F$7-0.5*$C$7^2)*$I$7+$C$7*$I$7^0.5*E641+($F$7+$H$7*D641)*(IF(C641&lt;$G$7*$I$7,1,0)))</f>
        <v>20.1529389231571</v>
      </c>
    </row>
    <row r="642" customFormat="false" ht="12.75" hidden="false" customHeight="false" outlineLevel="0" collapsed="false">
      <c r="A642" s="0" t="n">
        <v>631</v>
      </c>
      <c r="B642" s="0" t="n">
        <f aca="false">A642*$I$7</f>
        <v>0.0720319634703196</v>
      </c>
      <c r="C642" s="0" t="n">
        <f aca="true">RAND()</f>
        <v>0.438604460379739</v>
      </c>
      <c r="D642" s="0" t="n">
        <f aca="true">NORMINV(RAND(),0,1)</f>
        <v>0.16893228631885</v>
      </c>
      <c r="E642" s="0" t="n">
        <f aca="true">NORMINV(RAND(),0,1)</f>
        <v>-0.187916590747029</v>
      </c>
      <c r="F642" s="0" t="n">
        <f aca="false">F641*EXP(($D$7*(LN($E$7)-LN(F641))-$G$7*$F$7-0.5*$C$7^2)*$I$7+$C$7*$I$7^0.5*E642+($F$7+$H$7*D642)*(IF(C642&lt;$G$7*$I$7,1,0)))</f>
        <v>20.1057014009732</v>
      </c>
    </row>
    <row r="643" customFormat="false" ht="12.75" hidden="false" customHeight="false" outlineLevel="0" collapsed="false">
      <c r="A643" s="0" t="n">
        <v>632</v>
      </c>
      <c r="B643" s="0" t="n">
        <f aca="false">A643*$I$7</f>
        <v>0.0721461187214612</v>
      </c>
      <c r="C643" s="0" t="n">
        <f aca="true">RAND()</f>
        <v>0.8940587707651</v>
      </c>
      <c r="D643" s="0" t="n">
        <f aca="true">NORMINV(RAND(),0,1)</f>
        <v>-1.5409050394329</v>
      </c>
      <c r="E643" s="0" t="n">
        <f aca="true">NORMINV(RAND(),0,1)</f>
        <v>0.393097090077917</v>
      </c>
      <c r="F643" s="0" t="n">
        <f aca="false">F642*EXP(($D$7*(LN($E$7)-LN(F642))-$G$7*$F$7-0.5*$C$7^2)*$I$7+$C$7*$I$7^0.5*E643+($F$7+$H$7*D643)*(IF(C643&lt;$G$7*$I$7,1,0)))</f>
        <v>20.1067348407299</v>
      </c>
    </row>
    <row r="644" customFormat="false" ht="12.75" hidden="false" customHeight="false" outlineLevel="0" collapsed="false">
      <c r="A644" s="0" t="n">
        <v>633</v>
      </c>
      <c r="B644" s="0" t="n">
        <f aca="false">A644*$I$7</f>
        <v>0.0722602739726027</v>
      </c>
      <c r="C644" s="0" t="n">
        <f aca="true">RAND()</f>
        <v>0.567450279939914</v>
      </c>
      <c r="D644" s="0" t="n">
        <f aca="true">NORMINV(RAND(),0,1)</f>
        <v>-1.52838965602806</v>
      </c>
      <c r="E644" s="0" t="n">
        <f aca="true">NORMINV(RAND(),0,1)</f>
        <v>-0.0464743683914155</v>
      </c>
      <c r="F644" s="0" t="n">
        <f aca="false">F643*EXP(($D$7*(LN($E$7)-LN(F643))-$G$7*$F$7-0.5*$C$7^2)*$I$7+$C$7*$I$7^0.5*E644+($F$7+$H$7*D644)*(IF(C644&lt;$G$7*$I$7,1,0)))</f>
        <v>20.0792216103466</v>
      </c>
    </row>
    <row r="645" customFormat="false" ht="12.75" hidden="false" customHeight="false" outlineLevel="0" collapsed="false">
      <c r="A645" s="0" t="n">
        <v>634</v>
      </c>
      <c r="B645" s="0" t="n">
        <f aca="false">A645*$I$7</f>
        <v>0.0723744292237443</v>
      </c>
      <c r="C645" s="0" t="n">
        <f aca="true">RAND()</f>
        <v>0.903059036035203</v>
      </c>
      <c r="D645" s="0" t="n">
        <f aca="true">NORMINV(RAND(),0,1)</f>
        <v>-0.941178482378901</v>
      </c>
      <c r="E645" s="0" t="n">
        <f aca="true">NORMINV(RAND(),0,1)</f>
        <v>1.23338589542348</v>
      </c>
      <c r="F645" s="0" t="n">
        <f aca="false">F644*EXP(($D$7*(LN($E$7)-LN(F644))-$G$7*$F$7-0.5*$C$7^2)*$I$7+$C$7*$I$7^0.5*E645+($F$7+$H$7*D645)*(IF(C645&lt;$G$7*$I$7,1,0)))</f>
        <v>20.1404695094141</v>
      </c>
    </row>
    <row r="646" customFormat="false" ht="12.75" hidden="false" customHeight="false" outlineLevel="0" collapsed="false">
      <c r="A646" s="0" t="n">
        <v>635</v>
      </c>
      <c r="B646" s="0" t="n">
        <f aca="false">A646*$I$7</f>
        <v>0.0724885844748859</v>
      </c>
      <c r="C646" s="0" t="n">
        <f aca="true">RAND()</f>
        <v>0.951230034991738</v>
      </c>
      <c r="D646" s="0" t="n">
        <f aca="true">NORMINV(RAND(),0,1)</f>
        <v>0.736032526524438</v>
      </c>
      <c r="E646" s="0" t="n">
        <f aca="true">NORMINV(RAND(),0,1)</f>
        <v>2.17220649120483</v>
      </c>
      <c r="F646" s="0" t="n">
        <f aca="false">F645*EXP(($D$7*(LN($E$7)-LN(F645))-$G$7*$F$7-0.5*$C$7^2)*$I$7+$C$7*$I$7^0.5*E646+($F$7+$H$7*D646)*(IF(C646&lt;$G$7*$I$7,1,0)))</f>
        <v>20.248702467814</v>
      </c>
    </row>
    <row r="647" customFormat="false" ht="12.75" hidden="false" customHeight="false" outlineLevel="0" collapsed="false">
      <c r="A647" s="0" t="n">
        <v>636</v>
      </c>
      <c r="B647" s="0" t="n">
        <f aca="false">A647*$I$7</f>
        <v>0.0726027397260274</v>
      </c>
      <c r="C647" s="0" t="n">
        <f aca="true">RAND()</f>
        <v>0.798270281051474</v>
      </c>
      <c r="D647" s="0" t="n">
        <f aca="true">NORMINV(RAND(),0,1)</f>
        <v>0.0160031084675113</v>
      </c>
      <c r="E647" s="0" t="n">
        <f aca="true">NORMINV(RAND(),0,1)</f>
        <v>-1.20097987941789</v>
      </c>
      <c r="F647" s="0" t="n">
        <f aca="false">F646*EXP(($D$7*(LN($E$7)-LN(F646))-$G$7*$F$7-0.5*$C$7^2)*$I$7+$C$7*$I$7^0.5*E647+($F$7+$H$7*D647)*(IF(C647&lt;$G$7*$I$7,1,0)))</f>
        <v>20.1139682453064</v>
      </c>
    </row>
    <row r="648" customFormat="false" ht="12.75" hidden="false" customHeight="false" outlineLevel="0" collapsed="false">
      <c r="A648" s="0" t="n">
        <v>637</v>
      </c>
      <c r="B648" s="0" t="n">
        <f aca="false">A648*$I$7</f>
        <v>0.072716894977169</v>
      </c>
      <c r="C648" s="0" t="n">
        <f aca="true">RAND()</f>
        <v>0.348358522789063</v>
      </c>
      <c r="D648" s="0" t="n">
        <f aca="true">NORMINV(RAND(),0,1)</f>
        <v>-0.409509619865576</v>
      </c>
      <c r="E648" s="0" t="n">
        <f aca="true">NORMINV(RAND(),0,1)</f>
        <v>-0.365317044998781</v>
      </c>
      <c r="F648" s="0" t="n">
        <f aca="false">F647*EXP(($D$7*(LN($E$7)-LN(F647))-$G$7*$F$7-0.5*$C$7^2)*$I$7+$C$7*$I$7^0.5*E648+($F$7+$H$7*D648)*(IF(C648&lt;$G$7*$I$7,1,0)))</f>
        <v>20.0642797578462</v>
      </c>
    </row>
    <row r="649" customFormat="false" ht="12.75" hidden="false" customHeight="false" outlineLevel="0" collapsed="false">
      <c r="A649" s="0" t="n">
        <v>638</v>
      </c>
      <c r="B649" s="0" t="n">
        <f aca="false">A649*$I$7</f>
        <v>0.0728310502283105</v>
      </c>
      <c r="C649" s="0" t="n">
        <f aca="true">RAND()</f>
        <v>0.664294600801484</v>
      </c>
      <c r="D649" s="0" t="n">
        <f aca="true">NORMINV(RAND(),0,1)</f>
        <v>-1.73567730932886</v>
      </c>
      <c r="E649" s="0" t="n">
        <f aca="true">NORMINV(RAND(),0,1)</f>
        <v>-0.828553925764811</v>
      </c>
      <c r="F649" s="0" t="n">
        <f aca="false">F648*EXP(($D$7*(LN($E$7)-LN(F648))-$G$7*$F$7-0.5*$C$7^2)*$I$7+$C$7*$I$7^0.5*E649+($F$7+$H$7*D649)*(IF(C649&lt;$G$7*$I$7,1,0)))</f>
        <v>19.9963067310758</v>
      </c>
    </row>
    <row r="650" customFormat="false" ht="12.75" hidden="false" customHeight="false" outlineLevel="0" collapsed="false">
      <c r="A650" s="0" t="n">
        <v>639</v>
      </c>
      <c r="B650" s="0" t="n">
        <f aca="false">A650*$I$7</f>
        <v>0.0729452054794521</v>
      </c>
      <c r="C650" s="0" t="n">
        <f aca="true">RAND()</f>
        <v>0.633108837269704</v>
      </c>
      <c r="D650" s="0" t="n">
        <f aca="true">NORMINV(RAND(),0,1)</f>
        <v>0.601936277194726</v>
      </c>
      <c r="E650" s="0" t="n">
        <f aca="true">NORMINV(RAND(),0,1)</f>
        <v>-2.38554447905432</v>
      </c>
      <c r="F650" s="0" t="n">
        <f aca="false">F649*EXP(($D$7*(LN($E$7)-LN(F649))-$G$7*$F$7-0.5*$C$7^2)*$I$7+$C$7*$I$7^0.5*E650+($F$7+$H$7*D650)*(IF(C650&lt;$G$7*$I$7,1,0)))</f>
        <v>19.8447249401041</v>
      </c>
    </row>
    <row r="651" customFormat="false" ht="12.75" hidden="false" customHeight="false" outlineLevel="0" collapsed="false">
      <c r="A651" s="0" t="n">
        <v>640</v>
      </c>
      <c r="B651" s="0" t="n">
        <f aca="false">A651*$I$7</f>
        <v>0.0730593607305936</v>
      </c>
      <c r="C651" s="0" t="n">
        <f aca="true">RAND()</f>
        <v>0.647349238257838</v>
      </c>
      <c r="D651" s="0" t="n">
        <f aca="true">NORMINV(RAND(),0,1)</f>
        <v>1.18726604475959</v>
      </c>
      <c r="E651" s="0" t="n">
        <f aca="true">NORMINV(RAND(),0,1)</f>
        <v>-1.91995706345906</v>
      </c>
      <c r="F651" s="0" t="n">
        <f aca="false">F650*EXP(($D$7*(LN($E$7)-LN(F650))-$G$7*$F$7-0.5*$C$7^2)*$I$7+$C$7*$I$7^0.5*E651+($F$7+$H$7*D651)*(IF(C651&lt;$G$7*$I$7,1,0)))</f>
        <v>19.7580006594198</v>
      </c>
    </row>
    <row r="652" customFormat="false" ht="12.75" hidden="false" customHeight="false" outlineLevel="0" collapsed="false">
      <c r="A652" s="0" t="n">
        <v>641</v>
      </c>
      <c r="B652" s="0" t="n">
        <f aca="false">A652*$I$7</f>
        <v>0.0731735159817352</v>
      </c>
      <c r="C652" s="0" t="n">
        <f aca="true">RAND()</f>
        <v>0.595859729325284</v>
      </c>
      <c r="D652" s="0" t="n">
        <f aca="true">NORMINV(RAND(),0,1)</f>
        <v>0.970164101026564</v>
      </c>
      <c r="E652" s="0" t="n">
        <f aca="true">NORMINV(RAND(),0,1)</f>
        <v>0.46417135162919</v>
      </c>
      <c r="F652" s="0" t="n">
        <f aca="false">F651*EXP(($D$7*(LN($E$7)-LN(F651))-$G$7*$F$7-0.5*$C$7^2)*$I$7+$C$7*$I$7^0.5*E652+($F$7+$H$7*D652)*(IF(C652&lt;$G$7*$I$7,1,0)))</f>
        <v>19.8423903947332</v>
      </c>
    </row>
    <row r="653" customFormat="false" ht="12.75" hidden="false" customHeight="false" outlineLevel="0" collapsed="false">
      <c r="A653" s="0" t="n">
        <v>642</v>
      </c>
      <c r="B653" s="0" t="n">
        <f aca="false">A653*$I$7</f>
        <v>0.0732876712328767</v>
      </c>
      <c r="C653" s="0" t="n">
        <f aca="true">RAND()</f>
        <v>0.0138429119161553</v>
      </c>
      <c r="D653" s="0" t="n">
        <f aca="true">NORMINV(RAND(),0,1)</f>
        <v>-0.133368220261651</v>
      </c>
      <c r="E653" s="0" t="n">
        <f aca="true">NORMINV(RAND(),0,1)</f>
        <v>-0.229134588471844</v>
      </c>
      <c r="F653" s="0" t="n">
        <f aca="false">F652*EXP(($D$7*(LN($E$7)-LN(F652))-$G$7*$F$7-0.5*$C$7^2)*$I$7+$C$7*$I$7^0.5*E653+($F$7+$H$7*D653)*(IF(C653&lt;$G$7*$I$7,1,0)))</f>
        <v>16.9259078013331</v>
      </c>
    </row>
    <row r="654" customFormat="false" ht="12.75" hidden="false" customHeight="false" outlineLevel="0" collapsed="false">
      <c r="A654" s="0" t="n">
        <v>643</v>
      </c>
      <c r="B654" s="0" t="n">
        <f aca="false">A654*$I$7</f>
        <v>0.0734018264840183</v>
      </c>
      <c r="C654" s="0" t="n">
        <f aca="true">RAND()</f>
        <v>0.711982228827272</v>
      </c>
      <c r="D654" s="0" t="n">
        <f aca="true">NORMINV(RAND(),0,1)</f>
        <v>1.71370971327395</v>
      </c>
      <c r="E654" s="0" t="n">
        <f aca="true">NORMINV(RAND(),0,1)</f>
        <v>0.324771837003759</v>
      </c>
      <c r="F654" s="0" t="n">
        <f aca="false">F653*EXP(($D$7*(LN($E$7)-LN(F653))-$G$7*$F$7-0.5*$C$7^2)*$I$7+$C$7*$I$7^0.5*E654+($F$7+$H$7*D654)*(IF(C654&lt;$G$7*$I$7,1,0)))</f>
        <v>17.6014858728838</v>
      </c>
    </row>
    <row r="655" customFormat="false" ht="12.75" hidden="false" customHeight="false" outlineLevel="0" collapsed="false">
      <c r="A655" s="0" t="n">
        <v>644</v>
      </c>
      <c r="B655" s="0" t="n">
        <f aca="false">A655*$I$7</f>
        <v>0.0735159817351598</v>
      </c>
      <c r="C655" s="0" t="n">
        <f aca="true">RAND()</f>
        <v>0.295916898530585</v>
      </c>
      <c r="D655" s="0" t="n">
        <f aca="true">NORMINV(RAND(),0,1)</f>
        <v>0.581763326467863</v>
      </c>
      <c r="E655" s="0" t="n">
        <f aca="true">NORMINV(RAND(),0,1)</f>
        <v>-0.403378492856307</v>
      </c>
      <c r="F655" s="0" t="n">
        <f aca="false">F654*EXP(($D$7*(LN($E$7)-LN(F654))-$G$7*$F$7-0.5*$C$7^2)*$I$7+$C$7*$I$7^0.5*E655+($F$7+$H$7*D655)*(IF(C655&lt;$G$7*$I$7,1,0)))</f>
        <v>18.0989090416647</v>
      </c>
    </row>
    <row r="656" customFormat="false" ht="12.75" hidden="false" customHeight="false" outlineLevel="0" collapsed="false">
      <c r="A656" s="0" t="n">
        <v>645</v>
      </c>
      <c r="B656" s="0" t="n">
        <f aca="false">A656*$I$7</f>
        <v>0.0736301369863014</v>
      </c>
      <c r="C656" s="0" t="n">
        <f aca="true">RAND()</f>
        <v>0.919342970120415</v>
      </c>
      <c r="D656" s="0" t="n">
        <f aca="true">NORMINV(RAND(),0,1)</f>
        <v>-1.0553692899176</v>
      </c>
      <c r="E656" s="0" t="n">
        <f aca="true">NORMINV(RAND(),0,1)</f>
        <v>0.845720979957136</v>
      </c>
      <c r="F656" s="0" t="n">
        <f aca="false">F655*EXP(($D$7*(LN($E$7)-LN(F655))-$G$7*$F$7-0.5*$C$7^2)*$I$7+$C$7*$I$7^0.5*E656+($F$7+$H$7*D656)*(IF(C656&lt;$G$7*$I$7,1,0)))</f>
        <v>18.5665413871767</v>
      </c>
    </row>
    <row r="657" customFormat="false" ht="12.75" hidden="false" customHeight="false" outlineLevel="0" collapsed="false">
      <c r="A657" s="0" t="n">
        <v>646</v>
      </c>
      <c r="B657" s="0" t="n">
        <f aca="false">A657*$I$7</f>
        <v>0.0737442922374429</v>
      </c>
      <c r="C657" s="0" t="n">
        <f aca="true">RAND()</f>
        <v>0.832362854635724</v>
      </c>
      <c r="D657" s="0" t="n">
        <f aca="true">NORMINV(RAND(),0,1)</f>
        <v>-1.96598447080011</v>
      </c>
      <c r="E657" s="0" t="n">
        <f aca="true">NORMINV(RAND(),0,1)</f>
        <v>-2.03932549197898</v>
      </c>
      <c r="F657" s="0" t="n">
        <f aca="false">F656*EXP(($D$7*(LN($E$7)-LN(F656))-$G$7*$F$7-0.5*$C$7^2)*$I$7+$C$7*$I$7^0.5*E657+($F$7+$H$7*D657)*(IF(C657&lt;$G$7*$I$7,1,0)))</f>
        <v>18.7613524548942</v>
      </c>
    </row>
    <row r="658" customFormat="false" ht="12.75" hidden="false" customHeight="false" outlineLevel="0" collapsed="false">
      <c r="A658" s="0" t="n">
        <v>647</v>
      </c>
      <c r="B658" s="0" t="n">
        <f aca="false">A658*$I$7</f>
        <v>0.0738584474885845</v>
      </c>
      <c r="C658" s="0" t="n">
        <f aca="true">RAND()</f>
        <v>0.910380533027731</v>
      </c>
      <c r="D658" s="0" t="n">
        <f aca="true">NORMINV(RAND(),0,1)</f>
        <v>-0.633456096069124</v>
      </c>
      <c r="E658" s="0" t="n">
        <f aca="true">NORMINV(RAND(),0,1)</f>
        <v>-0.449639194995263</v>
      </c>
      <c r="F658" s="0" t="n">
        <f aca="false">F657*EXP(($D$7*(LN($E$7)-LN(F657))-$G$7*$F$7-0.5*$C$7^2)*$I$7+$C$7*$I$7^0.5*E658+($F$7+$H$7*D658)*(IF(C658&lt;$G$7*$I$7,1,0)))</f>
        <v>19.0096985018738</v>
      </c>
    </row>
    <row r="659" customFormat="false" ht="12.75" hidden="false" customHeight="false" outlineLevel="0" collapsed="false">
      <c r="A659" s="0" t="n">
        <v>648</v>
      </c>
      <c r="B659" s="0" t="n">
        <f aca="false">A659*$I$7</f>
        <v>0.073972602739726</v>
      </c>
      <c r="C659" s="0" t="n">
        <f aca="true">RAND()</f>
        <v>0.893792150662577</v>
      </c>
      <c r="D659" s="0" t="n">
        <f aca="true">NORMINV(RAND(),0,1)</f>
        <v>-0.188861475889691</v>
      </c>
      <c r="E659" s="0" t="n">
        <f aca="true">NORMINV(RAND(),0,1)</f>
        <v>0.907470612318043</v>
      </c>
      <c r="F659" s="0" t="n">
        <f aca="false">F658*EXP(($D$7*(LN($E$7)-LN(F658))-$G$7*$F$7-0.5*$C$7^2)*$I$7+$C$7*$I$7^0.5*E659+($F$7+$H$7*D659)*(IF(C659&lt;$G$7*$I$7,1,0)))</f>
        <v>19.2873061185713</v>
      </c>
    </row>
    <row r="660" customFormat="false" ht="12.75" hidden="false" customHeight="false" outlineLevel="0" collapsed="false">
      <c r="A660" s="0" t="n">
        <v>649</v>
      </c>
      <c r="B660" s="0" t="n">
        <f aca="false">A660*$I$7</f>
        <v>0.0740867579908676</v>
      </c>
      <c r="C660" s="0" t="n">
        <f aca="true">RAND()</f>
        <v>0.604813573036301</v>
      </c>
      <c r="D660" s="0" t="n">
        <f aca="true">NORMINV(RAND(),0,1)</f>
        <v>0.358881558681029</v>
      </c>
      <c r="E660" s="0" t="n">
        <f aca="true">NORMINV(RAND(),0,1)</f>
        <v>0.808914810606918</v>
      </c>
      <c r="F660" s="0" t="n">
        <f aca="false">F659*EXP(($D$7*(LN($E$7)-LN(F659))-$G$7*$F$7-0.5*$C$7^2)*$I$7+$C$7*$I$7^0.5*E660+($F$7+$H$7*D660)*(IF(C660&lt;$G$7*$I$7,1,0)))</f>
        <v>19.4981408005436</v>
      </c>
    </row>
    <row r="661" customFormat="false" ht="12.75" hidden="false" customHeight="false" outlineLevel="0" collapsed="false">
      <c r="A661" s="0" t="n">
        <v>650</v>
      </c>
      <c r="B661" s="0" t="n">
        <f aca="false">A661*$I$7</f>
        <v>0.0742009132420091</v>
      </c>
      <c r="C661" s="0" t="n">
        <f aca="true">RAND()</f>
        <v>0.825306683948124</v>
      </c>
      <c r="D661" s="0" t="n">
        <f aca="true">NORMINV(RAND(),0,1)</f>
        <v>0.135724116607124</v>
      </c>
      <c r="E661" s="0" t="n">
        <f aca="true">NORMINV(RAND(),0,1)</f>
        <v>0.0897160452678804</v>
      </c>
      <c r="F661" s="0" t="n">
        <f aca="false">F660*EXP(($D$7*(LN($E$7)-LN(F660))-$G$7*$F$7-0.5*$C$7^2)*$I$7+$C$7*$I$7^0.5*E661+($F$7+$H$7*D661)*(IF(C661&lt;$G$7*$I$7,1,0)))</f>
        <v>19.6171392977441</v>
      </c>
    </row>
    <row r="662" customFormat="false" ht="12.75" hidden="false" customHeight="false" outlineLevel="0" collapsed="false">
      <c r="A662" s="0" t="n">
        <v>651</v>
      </c>
      <c r="B662" s="0" t="n">
        <f aca="false">A662*$I$7</f>
        <v>0.0743150684931507</v>
      </c>
      <c r="C662" s="0" t="n">
        <f aca="true">RAND()</f>
        <v>0.302721131372784</v>
      </c>
      <c r="D662" s="0" t="n">
        <f aca="true">NORMINV(RAND(),0,1)</f>
        <v>-1.28319945300692</v>
      </c>
      <c r="E662" s="0" t="n">
        <f aca="true">NORMINV(RAND(),0,1)</f>
        <v>0.277598600582882</v>
      </c>
      <c r="F662" s="0" t="n">
        <f aca="false">F661*EXP(($D$7*(LN($E$7)-LN(F661))-$G$7*$F$7-0.5*$C$7^2)*$I$7+$C$7*$I$7^0.5*E662+($F$7+$H$7*D662)*(IF(C662&lt;$G$7*$I$7,1,0)))</f>
        <v>19.7213384468888</v>
      </c>
    </row>
    <row r="663" customFormat="false" ht="12.75" hidden="false" customHeight="false" outlineLevel="0" collapsed="false">
      <c r="A663" s="0" t="n">
        <v>652</v>
      </c>
      <c r="B663" s="0" t="n">
        <f aca="false">A663*$I$7</f>
        <v>0.0744292237442922</v>
      </c>
      <c r="C663" s="0" t="n">
        <f aca="true">RAND()</f>
        <v>0.287612903667563</v>
      </c>
      <c r="D663" s="0" t="n">
        <f aca="true">NORMINV(RAND(),0,1)</f>
        <v>-0.0433068716356622</v>
      </c>
      <c r="E663" s="0" t="n">
        <f aca="true">NORMINV(RAND(),0,1)</f>
        <v>1.67605709866891</v>
      </c>
      <c r="F663" s="0" t="n">
        <f aca="false">F662*EXP(($D$7*(LN($E$7)-LN(F662))-$G$7*$F$7-0.5*$C$7^2)*$I$7+$C$7*$I$7^0.5*E663+($F$7+$H$7*D663)*(IF(C663&lt;$G$7*$I$7,1,0)))</f>
        <v>19.8910879893023</v>
      </c>
    </row>
    <row r="664" customFormat="false" ht="12.75" hidden="false" customHeight="false" outlineLevel="0" collapsed="false">
      <c r="A664" s="0" t="n">
        <v>653</v>
      </c>
      <c r="B664" s="0" t="n">
        <f aca="false">A664*$I$7</f>
        <v>0.0745433789954338</v>
      </c>
      <c r="C664" s="0" t="n">
        <f aca="true">RAND()</f>
        <v>0.408120918298495</v>
      </c>
      <c r="D664" s="0" t="n">
        <f aca="true">NORMINV(RAND(),0,1)</f>
        <v>-0.238685390024676</v>
      </c>
      <c r="E664" s="0" t="n">
        <f aca="true">NORMINV(RAND(),0,1)</f>
        <v>0.435681557481778</v>
      </c>
      <c r="F664" s="0" t="n">
        <f aca="false">F663*EXP(($D$7*(LN($E$7)-LN(F663))-$G$7*$F$7-0.5*$C$7^2)*$I$7+$C$7*$I$7^0.5*E664+($F$7+$H$7*D664)*(IF(C664&lt;$G$7*$I$7,1,0)))</f>
        <v>19.9436307522075</v>
      </c>
    </row>
    <row r="665" customFormat="false" ht="12.75" hidden="false" customHeight="false" outlineLevel="0" collapsed="false">
      <c r="A665" s="0" t="n">
        <v>654</v>
      </c>
      <c r="B665" s="0" t="n">
        <f aca="false">A665*$I$7</f>
        <v>0.0746575342465753</v>
      </c>
      <c r="C665" s="0" t="n">
        <f aca="true">RAND()</f>
        <v>0.225416624685992</v>
      </c>
      <c r="D665" s="0" t="n">
        <f aca="true">NORMINV(RAND(),0,1)</f>
        <v>-0.26155414705944</v>
      </c>
      <c r="E665" s="0" t="n">
        <f aca="true">NORMINV(RAND(),0,1)</f>
        <v>-1.63610741754918</v>
      </c>
      <c r="F665" s="0" t="n">
        <f aca="false">F664*EXP(($D$7*(LN($E$7)-LN(F664))-$G$7*$F$7-0.5*$C$7^2)*$I$7+$C$7*$I$7^0.5*E665+($F$7+$H$7*D665)*(IF(C665&lt;$G$7*$I$7,1,0)))</f>
        <v>19.8520021606358</v>
      </c>
    </row>
    <row r="666" customFormat="false" ht="12.75" hidden="false" customHeight="false" outlineLevel="0" collapsed="false">
      <c r="A666" s="0" t="n">
        <v>655</v>
      </c>
      <c r="B666" s="0" t="n">
        <f aca="false">A666*$I$7</f>
        <v>0.0747716894977169</v>
      </c>
      <c r="C666" s="0" t="n">
        <f aca="true">RAND()</f>
        <v>0.242796756857134</v>
      </c>
      <c r="D666" s="0" t="n">
        <f aca="true">NORMINV(RAND(),0,1)</f>
        <v>0.616159156107652</v>
      </c>
      <c r="E666" s="0" t="n">
        <f aca="true">NORMINV(RAND(),0,1)</f>
        <v>-0.30752586538313</v>
      </c>
      <c r="F666" s="0" t="n">
        <f aca="false">F665*EXP(($D$7*(LN($E$7)-LN(F665))-$G$7*$F$7-0.5*$C$7^2)*$I$7+$C$7*$I$7^0.5*E666+($F$7+$H$7*D666)*(IF(C666&lt;$G$7*$I$7,1,0)))</f>
        <v>19.8660008536738</v>
      </c>
    </row>
    <row r="667" customFormat="false" ht="12.75" hidden="false" customHeight="false" outlineLevel="0" collapsed="false">
      <c r="A667" s="0" t="n">
        <v>656</v>
      </c>
      <c r="B667" s="0" t="n">
        <f aca="false">A667*$I$7</f>
        <v>0.0748858447488584</v>
      </c>
      <c r="C667" s="0" t="n">
        <f aca="true">RAND()</f>
        <v>0.776757073217515</v>
      </c>
      <c r="D667" s="0" t="n">
        <f aca="true">NORMINV(RAND(),0,1)</f>
        <v>-3.3569055358466</v>
      </c>
      <c r="E667" s="0" t="n">
        <f aca="true">NORMINV(RAND(),0,1)</f>
        <v>0.90886240625595</v>
      </c>
      <c r="F667" s="0" t="n">
        <f aca="false">F666*EXP(($D$7*(LN($E$7)-LN(F666))-$G$7*$F$7-0.5*$C$7^2)*$I$7+$C$7*$I$7^0.5*E667+($F$7+$H$7*D667)*(IF(C667&lt;$G$7*$I$7,1,0)))</f>
        <v>19.9544590953722</v>
      </c>
    </row>
    <row r="668" customFormat="false" ht="12.75" hidden="false" customHeight="false" outlineLevel="0" collapsed="false">
      <c r="A668" s="0" t="n">
        <v>657</v>
      </c>
      <c r="B668" s="0" t="n">
        <f aca="false">A668*$I$7</f>
        <v>0.075</v>
      </c>
      <c r="C668" s="0" t="n">
        <f aca="true">RAND()</f>
        <v>0.523267974876157</v>
      </c>
      <c r="D668" s="0" t="n">
        <f aca="true">NORMINV(RAND(),0,1)</f>
        <v>0.510345509925512</v>
      </c>
      <c r="E668" s="0" t="n">
        <f aca="true">NORMINV(RAND(),0,1)</f>
        <v>-0.132209840573082</v>
      </c>
      <c r="F668" s="0" t="n">
        <f aca="false">F667*EXP(($D$7*(LN($E$7)-LN(F667))-$G$7*$F$7-0.5*$C$7^2)*$I$7+$C$7*$I$7^0.5*E668+($F$7+$H$7*D668)*(IF(C668&lt;$G$7*$I$7,1,0)))</f>
        <v>19.9562861381322</v>
      </c>
    </row>
    <row r="669" customFormat="false" ht="12.75" hidden="false" customHeight="false" outlineLevel="0" collapsed="false">
      <c r="A669" s="0" t="n">
        <v>658</v>
      </c>
      <c r="B669" s="0" t="n">
        <f aca="false">A669*$I$7</f>
        <v>0.0751141552511416</v>
      </c>
      <c r="C669" s="0" t="n">
        <f aca="true">RAND()</f>
        <v>0.286396527258947</v>
      </c>
      <c r="D669" s="0" t="n">
        <f aca="true">NORMINV(RAND(),0,1)</f>
        <v>-1.30249407023275</v>
      </c>
      <c r="E669" s="0" t="n">
        <f aca="true">NORMINV(RAND(),0,1)</f>
        <v>-0.589281524758847</v>
      </c>
      <c r="F669" s="0" t="n">
        <f aca="false">F668*EXP(($D$7*(LN($E$7)-LN(F668))-$G$7*$F$7-0.5*$C$7^2)*$I$7+$C$7*$I$7^0.5*E669+($F$7+$H$7*D669)*(IF(C669&lt;$G$7*$I$7,1,0)))</f>
        <v>19.9284784752111</v>
      </c>
    </row>
    <row r="670" customFormat="false" ht="12.75" hidden="false" customHeight="false" outlineLevel="0" collapsed="false">
      <c r="A670" s="0" t="n">
        <v>659</v>
      </c>
      <c r="B670" s="0" t="n">
        <f aca="false">A670*$I$7</f>
        <v>0.0752283105022831</v>
      </c>
      <c r="C670" s="0" t="n">
        <f aca="true">RAND()</f>
        <v>0.501877005280907</v>
      </c>
      <c r="D670" s="0" t="n">
        <f aca="true">NORMINV(RAND(),0,1)</f>
        <v>0.259967236884413</v>
      </c>
      <c r="E670" s="0" t="n">
        <f aca="true">NORMINV(RAND(),0,1)</f>
        <v>0.377171565521587</v>
      </c>
      <c r="F670" s="0" t="n">
        <f aca="false">F669*EXP(($D$7*(LN($E$7)-LN(F669))-$G$7*$F$7-0.5*$C$7^2)*$I$7+$C$7*$I$7^0.5*E670+($F$7+$H$7*D670)*(IF(C670&lt;$G$7*$I$7,1,0)))</f>
        <v>19.9688092647853</v>
      </c>
    </row>
    <row r="671" customFormat="false" ht="12.75" hidden="false" customHeight="false" outlineLevel="0" collapsed="false">
      <c r="A671" s="0" t="n">
        <v>660</v>
      </c>
      <c r="B671" s="0" t="n">
        <f aca="false">A671*$I$7</f>
        <v>0.0753424657534247</v>
      </c>
      <c r="C671" s="0" t="n">
        <f aca="true">RAND()</f>
        <v>0.172741126017971</v>
      </c>
      <c r="D671" s="0" t="n">
        <f aca="true">NORMINV(RAND(),0,1)</f>
        <v>0.54923214716742</v>
      </c>
      <c r="E671" s="0" t="n">
        <f aca="true">NORMINV(RAND(),0,1)</f>
        <v>0.934982577141008</v>
      </c>
      <c r="F671" s="0" t="n">
        <f aca="false">F670*EXP(($D$7*(LN($E$7)-LN(F670))-$G$7*$F$7-0.5*$C$7^2)*$I$7+$C$7*$I$7^0.5*E671+($F$7+$H$7*D671)*(IF(C671&lt;$G$7*$I$7,1,0)))</f>
        <v>20.0357789390507</v>
      </c>
    </row>
    <row r="672" customFormat="false" ht="12.75" hidden="false" customHeight="false" outlineLevel="0" collapsed="false">
      <c r="A672" s="0" t="n">
        <v>661</v>
      </c>
      <c r="B672" s="0" t="n">
        <f aca="false">A672*$I$7</f>
        <v>0.0754566210045662</v>
      </c>
      <c r="C672" s="0" t="n">
        <f aca="true">RAND()</f>
        <v>0.154263214370881</v>
      </c>
      <c r="D672" s="0" t="n">
        <f aca="true">NORMINV(RAND(),0,1)</f>
        <v>-0.774802573710478</v>
      </c>
      <c r="E672" s="0" t="n">
        <f aca="true">NORMINV(RAND(),0,1)</f>
        <v>0.0467179881053792</v>
      </c>
      <c r="F672" s="0" t="n">
        <f aca="false">F671*EXP(($D$7*(LN($E$7)-LN(F671))-$G$7*$F$7-0.5*$C$7^2)*$I$7+$C$7*$I$7^0.5*E672+($F$7+$H$7*D672)*(IF(C672&lt;$G$7*$I$7,1,0)))</f>
        <v>20.0305009655954</v>
      </c>
    </row>
    <row r="673" customFormat="false" ht="12.75" hidden="false" customHeight="false" outlineLevel="0" collapsed="false">
      <c r="A673" s="0" t="n">
        <v>662</v>
      </c>
      <c r="B673" s="0" t="n">
        <f aca="false">A673*$I$7</f>
        <v>0.0755707762557078</v>
      </c>
      <c r="C673" s="0" t="n">
        <f aca="true">RAND()</f>
        <v>0.66767451897264</v>
      </c>
      <c r="D673" s="0" t="n">
        <f aca="true">NORMINV(RAND(),0,1)</f>
        <v>-0.192093987203209</v>
      </c>
      <c r="E673" s="0" t="n">
        <f aca="true">NORMINV(RAND(),0,1)</f>
        <v>0.642738092418405</v>
      </c>
      <c r="F673" s="0" t="n">
        <f aca="false">F672*EXP(($D$7*(LN($E$7)-LN(F672))-$G$7*$F$7-0.5*$C$7^2)*$I$7+$C$7*$I$7^0.5*E673+($F$7+$H$7*D673)*(IF(C673&lt;$G$7*$I$7,1,0)))</f>
        <v>20.0647245290937</v>
      </c>
    </row>
    <row r="674" customFormat="false" ht="12.75" hidden="false" customHeight="false" outlineLevel="0" collapsed="false">
      <c r="A674" s="0" t="n">
        <v>663</v>
      </c>
      <c r="B674" s="0" t="n">
        <f aca="false">A674*$I$7</f>
        <v>0.0756849315068493</v>
      </c>
      <c r="C674" s="0" t="n">
        <f aca="true">RAND()</f>
        <v>0.913192528970174</v>
      </c>
      <c r="D674" s="0" t="n">
        <f aca="true">NORMINV(RAND(),0,1)</f>
        <v>1.1456941747456</v>
      </c>
      <c r="E674" s="0" t="n">
        <f aca="true">NORMINV(RAND(),0,1)</f>
        <v>-0.49463025665211</v>
      </c>
      <c r="F674" s="0" t="n">
        <f aca="false">F673*EXP(($D$7*(LN($E$7)-LN(F673))-$G$7*$F$7-0.5*$C$7^2)*$I$7+$C$7*$I$7^0.5*E674+($F$7+$H$7*D674)*(IF(C674&lt;$G$7*$I$7,1,0)))</f>
        <v>20.01806320029</v>
      </c>
    </row>
    <row r="675" customFormat="false" ht="12.75" hidden="false" customHeight="false" outlineLevel="0" collapsed="false">
      <c r="A675" s="0" t="n">
        <v>664</v>
      </c>
      <c r="B675" s="0" t="n">
        <f aca="false">A675*$I$7</f>
        <v>0.0757990867579909</v>
      </c>
      <c r="C675" s="0" t="n">
        <f aca="true">RAND()</f>
        <v>0.862592032055221</v>
      </c>
      <c r="D675" s="0" t="n">
        <f aca="true">NORMINV(RAND(),0,1)</f>
        <v>0.64920719842939</v>
      </c>
      <c r="E675" s="0" t="n">
        <f aca="true">NORMINV(RAND(),0,1)</f>
        <v>0.565272780658184</v>
      </c>
      <c r="F675" s="0" t="n">
        <f aca="false">F674*EXP(($D$7*(LN($E$7)-LN(F674))-$G$7*$F$7-0.5*$C$7^2)*$I$7+$C$7*$I$7^0.5*E675+($F$7+$H$7*D675)*(IF(C675&lt;$G$7*$I$7,1,0)))</f>
        <v>20.0501302928413</v>
      </c>
    </row>
    <row r="676" customFormat="false" ht="12.75" hidden="false" customHeight="false" outlineLevel="0" collapsed="false">
      <c r="A676" s="0" t="n">
        <v>665</v>
      </c>
      <c r="B676" s="0" t="n">
        <f aca="false">A676*$I$7</f>
        <v>0.0759132420091324</v>
      </c>
      <c r="C676" s="0" t="n">
        <f aca="true">RAND()</f>
        <v>0.499861039021614</v>
      </c>
      <c r="D676" s="0" t="n">
        <f aca="true">NORMINV(RAND(),0,1)</f>
        <v>-1.22685108295376</v>
      </c>
      <c r="E676" s="0" t="n">
        <f aca="true">NORMINV(RAND(),0,1)</f>
        <v>0.236662483311286</v>
      </c>
      <c r="F676" s="0" t="n">
        <f aca="false">F675*EXP(($D$7*(LN($E$7)-LN(F675))-$G$7*$F$7-0.5*$C$7^2)*$I$7+$C$7*$I$7^0.5*E676+($F$7+$H$7*D676)*(IF(C676&lt;$G$7*$I$7,1,0)))</f>
        <v>20.0537775538967</v>
      </c>
    </row>
    <row r="677" customFormat="false" ht="12.75" hidden="false" customHeight="false" outlineLevel="0" collapsed="false">
      <c r="A677" s="0" t="n">
        <v>666</v>
      </c>
      <c r="B677" s="0" t="n">
        <f aca="false">A677*$I$7</f>
        <v>0.076027397260274</v>
      </c>
      <c r="C677" s="0" t="n">
        <f aca="true">RAND()</f>
        <v>0.58821061902137</v>
      </c>
      <c r="D677" s="0" t="n">
        <f aca="true">NORMINV(RAND(),0,1)</f>
        <v>0.718697713708767</v>
      </c>
      <c r="E677" s="0" t="n">
        <f aca="true">NORMINV(RAND(),0,1)</f>
        <v>-0.767135799768882</v>
      </c>
      <c r="F677" s="0" t="n">
        <f aca="false">F676*EXP(($D$7*(LN($E$7)-LN(F676))-$G$7*$F$7-0.5*$C$7^2)*$I$7+$C$7*$I$7^0.5*E677+($F$7+$H$7*D677)*(IF(C677&lt;$G$7*$I$7,1,0)))</f>
        <v>19.9921646089913</v>
      </c>
    </row>
    <row r="678" customFormat="false" ht="12.75" hidden="false" customHeight="false" outlineLevel="0" collapsed="false">
      <c r="A678" s="0" t="n">
        <v>667</v>
      </c>
      <c r="B678" s="0" t="n">
        <f aca="false">A678*$I$7</f>
        <v>0.0761415525114155</v>
      </c>
      <c r="C678" s="0" t="n">
        <f aca="true">RAND()</f>
        <v>0.980890465142513</v>
      </c>
      <c r="D678" s="0" t="n">
        <f aca="true">NORMINV(RAND(),0,1)</f>
        <v>-0.894474406676585</v>
      </c>
      <c r="E678" s="0" t="n">
        <f aca="true">NORMINV(RAND(),0,1)</f>
        <v>1.02729649827427</v>
      </c>
      <c r="F678" s="0" t="n">
        <f aca="false">F677*EXP(($D$7*(LN($E$7)-LN(F677))-$G$7*$F$7-0.5*$C$7^2)*$I$7+$C$7*$I$7^0.5*E678+($F$7+$H$7*D678)*(IF(C678&lt;$G$7*$I$7,1,0)))</f>
        <v>20.0597947419978</v>
      </c>
    </row>
    <row r="679" customFormat="false" ht="12.75" hidden="false" customHeight="false" outlineLevel="0" collapsed="false">
      <c r="A679" s="0" t="n">
        <v>668</v>
      </c>
      <c r="B679" s="0" t="n">
        <f aca="false">A679*$I$7</f>
        <v>0.0762557077625571</v>
      </c>
      <c r="C679" s="0" t="n">
        <f aca="true">RAND()</f>
        <v>0.142759219601688</v>
      </c>
      <c r="D679" s="0" t="n">
        <f aca="true">NORMINV(RAND(),0,1)</f>
        <v>0.426892076612778</v>
      </c>
      <c r="E679" s="0" t="n">
        <f aca="true">NORMINV(RAND(),0,1)</f>
        <v>0.969366618354336</v>
      </c>
      <c r="F679" s="0" t="n">
        <f aca="false">F678*EXP(($D$7*(LN($E$7)-LN(F678))-$G$7*$F$7-0.5*$C$7^2)*$I$7+$C$7*$I$7^0.5*E679+($F$7+$H$7*D679)*(IF(C679&lt;$G$7*$I$7,1,0)))</f>
        <v>20.1084064262285</v>
      </c>
    </row>
    <row r="680" customFormat="false" ht="12.75" hidden="false" customHeight="false" outlineLevel="0" collapsed="false">
      <c r="A680" s="0" t="n">
        <v>669</v>
      </c>
      <c r="B680" s="0" t="n">
        <f aca="false">A680*$I$7</f>
        <v>0.0763698630136986</v>
      </c>
      <c r="C680" s="0" t="n">
        <f aca="true">RAND()</f>
        <v>0.429084837788849</v>
      </c>
      <c r="D680" s="0" t="n">
        <f aca="true">NORMINV(RAND(),0,1)</f>
        <v>-0.895138712886287</v>
      </c>
      <c r="E680" s="0" t="n">
        <f aca="true">NORMINV(RAND(),0,1)</f>
        <v>1.2544317615237</v>
      </c>
      <c r="F680" s="0" t="n">
        <f aca="false">F679*EXP(($D$7*(LN($E$7)-LN(F679))-$G$7*$F$7-0.5*$C$7^2)*$I$7+$C$7*$I$7^0.5*E680+($F$7+$H$7*D680)*(IF(C680&lt;$G$7*$I$7,1,0)))</f>
        <v>20.1644162905505</v>
      </c>
    </row>
    <row r="681" customFormat="false" ht="12.75" hidden="false" customHeight="false" outlineLevel="0" collapsed="false">
      <c r="A681" s="0" t="n">
        <v>670</v>
      </c>
      <c r="B681" s="0" t="n">
        <f aca="false">A681*$I$7</f>
        <v>0.0764840182648402</v>
      </c>
      <c r="C681" s="0" t="n">
        <f aca="true">RAND()</f>
        <v>0.401574995687438</v>
      </c>
      <c r="D681" s="0" t="n">
        <f aca="true">NORMINV(RAND(),0,1)</f>
        <v>-0.79985788443874</v>
      </c>
      <c r="E681" s="0" t="n">
        <f aca="true">NORMINV(RAND(),0,1)</f>
        <v>-0.576372274694473</v>
      </c>
      <c r="F681" s="0" t="n">
        <f aca="false">F680*EXP(($D$7*(LN($E$7)-LN(F680))-$G$7*$F$7-0.5*$C$7^2)*$I$7+$C$7*$I$7^0.5*E681+($F$7+$H$7*D681)*(IF(C681&lt;$G$7*$I$7,1,0)))</f>
        <v>20.0895076337792</v>
      </c>
    </row>
    <row r="682" customFormat="false" ht="12.75" hidden="false" customHeight="false" outlineLevel="0" collapsed="false">
      <c r="A682" s="0" t="n">
        <v>671</v>
      </c>
      <c r="B682" s="0" t="n">
        <f aca="false">A682*$I$7</f>
        <v>0.0765981735159817</v>
      </c>
      <c r="C682" s="0" t="n">
        <f aca="true">RAND()</f>
        <v>0.167147544922439</v>
      </c>
      <c r="D682" s="0" t="n">
        <f aca="true">NORMINV(RAND(),0,1)</f>
        <v>0.230489184722134</v>
      </c>
      <c r="E682" s="0" t="n">
        <f aca="true">NORMINV(RAND(),0,1)</f>
        <v>1.16961281899647</v>
      </c>
      <c r="F682" s="0" t="n">
        <f aca="false">F681*EXP(($D$7*(LN($E$7)-LN(F681))-$G$7*$F$7-0.5*$C$7^2)*$I$7+$C$7*$I$7^0.5*E682+($F$7+$H$7*D682)*(IF(C682&lt;$G$7*$I$7,1,0)))</f>
        <v>20.1443127105179</v>
      </c>
    </row>
    <row r="683" customFormat="false" ht="12.75" hidden="false" customHeight="false" outlineLevel="0" collapsed="false">
      <c r="A683" s="0" t="n">
        <v>672</v>
      </c>
      <c r="B683" s="0" t="n">
        <f aca="false">A683*$I$7</f>
        <v>0.0767123287671233</v>
      </c>
      <c r="C683" s="0" t="n">
        <f aca="true">RAND()</f>
        <v>0.520858992103528</v>
      </c>
      <c r="D683" s="0" t="n">
        <f aca="true">NORMINV(RAND(),0,1)</f>
        <v>0.714517908973185</v>
      </c>
      <c r="E683" s="0" t="n">
        <f aca="true">NORMINV(RAND(),0,1)</f>
        <v>-1.33536513068271</v>
      </c>
      <c r="F683" s="0" t="n">
        <f aca="false">F682*EXP(($D$7*(LN($E$7)-LN(F682))-$G$7*$F$7-0.5*$C$7^2)*$I$7+$C$7*$I$7^0.5*E683+($F$7+$H$7*D683)*(IF(C683&lt;$G$7*$I$7,1,0)))</f>
        <v>20.0252729379276</v>
      </c>
    </row>
    <row r="684" customFormat="false" ht="12.75" hidden="false" customHeight="false" outlineLevel="0" collapsed="false">
      <c r="A684" s="0" t="n">
        <v>673</v>
      </c>
      <c r="B684" s="0" t="n">
        <f aca="false">A684*$I$7</f>
        <v>0.0768264840182648</v>
      </c>
      <c r="C684" s="0" t="n">
        <f aca="true">RAND()</f>
        <v>0.667328239086612</v>
      </c>
      <c r="D684" s="0" t="n">
        <f aca="true">NORMINV(RAND(),0,1)</f>
        <v>1.29626838568898</v>
      </c>
      <c r="E684" s="0" t="n">
        <f aca="true">NORMINV(RAND(),0,1)</f>
        <v>0.744577223398837</v>
      </c>
      <c r="F684" s="0" t="n">
        <f aca="false">F683*EXP(($D$7*(LN($E$7)-LN(F683))-$G$7*$F$7-0.5*$C$7^2)*$I$7+$C$7*$I$7^0.5*E684+($F$7+$H$7*D684)*(IF(C684&lt;$G$7*$I$7,1,0)))</f>
        <v>20.0672324860428</v>
      </c>
    </row>
    <row r="685" customFormat="false" ht="12.75" hidden="false" customHeight="false" outlineLevel="0" collapsed="false">
      <c r="A685" s="0" t="n">
        <v>674</v>
      </c>
      <c r="B685" s="0" t="n">
        <f aca="false">A685*$I$7</f>
        <v>0.0769406392694064</v>
      </c>
      <c r="C685" s="0" t="n">
        <f aca="true">RAND()</f>
        <v>0.213072057126501</v>
      </c>
      <c r="D685" s="0" t="n">
        <f aca="true">NORMINV(RAND(),0,1)</f>
        <v>0.102885061604302</v>
      </c>
      <c r="E685" s="0" t="n">
        <f aca="true">NORMINV(RAND(),0,1)</f>
        <v>0.643390181168954</v>
      </c>
      <c r="F685" s="0" t="n">
        <f aca="false">F684*EXP(($D$7*(LN($E$7)-LN(F684))-$G$7*$F$7-0.5*$C$7^2)*$I$7+$C$7*$I$7^0.5*E685+($F$7+$H$7*D685)*(IF(C685&lt;$G$7*$I$7,1,0)))</f>
        <v>20.093154345856</v>
      </c>
    </row>
    <row r="686" customFormat="false" ht="12.75" hidden="false" customHeight="false" outlineLevel="0" collapsed="false">
      <c r="A686" s="0" t="n">
        <v>675</v>
      </c>
      <c r="B686" s="0" t="n">
        <f aca="false">A686*$I$7</f>
        <v>0.077054794520548</v>
      </c>
      <c r="C686" s="0" t="n">
        <f aca="true">RAND()</f>
        <v>0.565653617136647</v>
      </c>
      <c r="D686" s="0" t="n">
        <f aca="true">NORMINV(RAND(),0,1)</f>
        <v>-0.595151453431151</v>
      </c>
      <c r="E686" s="0" t="n">
        <f aca="true">NORMINV(RAND(),0,1)</f>
        <v>0.581028412616195</v>
      </c>
      <c r="F686" s="0" t="n">
        <f aca="false">F685*EXP(($D$7*(LN($E$7)-LN(F685))-$G$7*$F$7-0.5*$C$7^2)*$I$7+$C$7*$I$7^0.5*E686+($F$7+$H$7*D686)*(IF(C686&lt;$G$7*$I$7,1,0)))</f>
        <v>20.1091608704873</v>
      </c>
    </row>
    <row r="687" customFormat="false" ht="12.75" hidden="false" customHeight="false" outlineLevel="0" collapsed="false">
      <c r="A687" s="0" t="n">
        <v>676</v>
      </c>
      <c r="B687" s="0" t="n">
        <f aca="false">A687*$I$7</f>
        <v>0.0771689497716895</v>
      </c>
      <c r="C687" s="0" t="n">
        <f aca="true">RAND()</f>
        <v>0.991859504574569</v>
      </c>
      <c r="D687" s="0" t="n">
        <f aca="true">NORMINV(RAND(),0,1)</f>
        <v>2.55935117146819</v>
      </c>
      <c r="E687" s="0" t="n">
        <f aca="true">NORMINV(RAND(),0,1)</f>
        <v>0.385683665005591</v>
      </c>
      <c r="F687" s="0" t="n">
        <f aca="false">F686*EXP(($D$7*(LN($E$7)-LN(F686))-$G$7*$F$7-0.5*$C$7^2)*$I$7+$C$7*$I$7^0.5*E687+($F$7+$H$7*D687)*(IF(C687&lt;$G$7*$I$7,1,0)))</f>
        <v>20.1089267221866</v>
      </c>
    </row>
    <row r="688" customFormat="false" ht="12.75" hidden="false" customHeight="false" outlineLevel="0" collapsed="false">
      <c r="A688" s="0" t="n">
        <v>677</v>
      </c>
      <c r="B688" s="0" t="n">
        <f aca="false">A688*$I$7</f>
        <v>0.0772831050228311</v>
      </c>
      <c r="C688" s="0" t="n">
        <f aca="true">RAND()</f>
        <v>0.22588255603894</v>
      </c>
      <c r="D688" s="0" t="n">
        <f aca="true">NORMINV(RAND(),0,1)</f>
        <v>-0.740432896269496</v>
      </c>
      <c r="E688" s="0" t="n">
        <f aca="true">NORMINV(RAND(),0,1)</f>
        <v>0.626024066976499</v>
      </c>
      <c r="F688" s="0" t="n">
        <f aca="false">F687*EXP(($D$7*(LN($E$7)-LN(F687))-$G$7*$F$7-0.5*$C$7^2)*$I$7+$C$7*$I$7^0.5*E688+($F$7+$H$7*D688)*(IF(C688&lt;$G$7*$I$7,1,0)))</f>
        <v>20.1242430568936</v>
      </c>
    </row>
    <row r="689" customFormat="false" ht="12.75" hidden="false" customHeight="false" outlineLevel="0" collapsed="false">
      <c r="A689" s="0" t="n">
        <v>678</v>
      </c>
      <c r="B689" s="0" t="n">
        <f aca="false">A689*$I$7</f>
        <v>0.0773972602739726</v>
      </c>
      <c r="C689" s="0" t="n">
        <f aca="true">RAND()</f>
        <v>0.762973064269806</v>
      </c>
      <c r="D689" s="0" t="n">
        <f aca="true">NORMINV(RAND(),0,1)</f>
        <v>-0.326185097531949</v>
      </c>
      <c r="E689" s="0" t="n">
        <f aca="true">NORMINV(RAND(),0,1)</f>
        <v>-0.466694037080361</v>
      </c>
      <c r="F689" s="0" t="n">
        <f aca="false">F688*EXP(($D$7*(LN($E$7)-LN(F688))-$G$7*$F$7-0.5*$C$7^2)*$I$7+$C$7*$I$7^0.5*E689+($F$7+$H$7*D689)*(IF(C689&lt;$G$7*$I$7,1,0)))</f>
        <v>20.0656673947083</v>
      </c>
    </row>
    <row r="690" customFormat="false" ht="12.75" hidden="false" customHeight="false" outlineLevel="0" collapsed="false">
      <c r="A690" s="0" t="n">
        <v>679</v>
      </c>
      <c r="B690" s="0" t="n">
        <f aca="false">A690*$I$7</f>
        <v>0.0775114155251142</v>
      </c>
      <c r="C690" s="0" t="n">
        <f aca="true">RAND()</f>
        <v>0.308201750462495</v>
      </c>
      <c r="D690" s="0" t="n">
        <f aca="true">NORMINV(RAND(),0,1)</f>
        <v>1.97553481676854</v>
      </c>
      <c r="E690" s="0" t="n">
        <f aca="true">NORMINV(RAND(),0,1)</f>
        <v>-0.0230552582947103</v>
      </c>
      <c r="F690" s="0" t="n">
        <f aca="false">F689*EXP(($D$7*(LN($E$7)-LN(F689))-$G$7*$F$7-0.5*$C$7^2)*$I$7+$C$7*$I$7^0.5*E690+($F$7+$H$7*D690)*(IF(C690&lt;$G$7*$I$7,1,0)))</f>
        <v>20.0490712077962</v>
      </c>
    </row>
    <row r="691" customFormat="false" ht="12.75" hidden="false" customHeight="false" outlineLevel="0" collapsed="false">
      <c r="A691" s="0" t="n">
        <v>680</v>
      </c>
      <c r="B691" s="0" t="n">
        <f aca="false">A691*$I$7</f>
        <v>0.0776255707762557</v>
      </c>
      <c r="C691" s="0" t="n">
        <f aca="true">RAND()</f>
        <v>0.760466504782389</v>
      </c>
      <c r="D691" s="0" t="n">
        <f aca="true">NORMINV(RAND(),0,1)</f>
        <v>0.154436267394864</v>
      </c>
      <c r="E691" s="0" t="n">
        <f aca="true">NORMINV(RAND(),0,1)</f>
        <v>-0.308122945757546</v>
      </c>
      <c r="F691" s="0" t="n">
        <f aca="false">F690*EXP(($D$7*(LN($E$7)-LN(F690))-$G$7*$F$7-0.5*$C$7^2)*$I$7+$C$7*$I$7^0.5*E691+($F$7+$H$7*D691)*(IF(C691&lt;$G$7*$I$7,1,0)))</f>
        <v>20.0179741352082</v>
      </c>
    </row>
    <row r="692" customFormat="false" ht="12.75" hidden="false" customHeight="false" outlineLevel="0" collapsed="false">
      <c r="A692" s="0" t="n">
        <v>681</v>
      </c>
      <c r="B692" s="0" t="n">
        <f aca="false">A692*$I$7</f>
        <v>0.0777397260273973</v>
      </c>
      <c r="C692" s="0" t="n">
        <f aca="true">RAND()</f>
        <v>0.187881676521739</v>
      </c>
      <c r="D692" s="0" t="n">
        <f aca="true">NORMINV(RAND(),0,1)</f>
        <v>-1.38516939329841</v>
      </c>
      <c r="E692" s="0" t="n">
        <f aca="true">NORMINV(RAND(),0,1)</f>
        <v>-0.667524920134563</v>
      </c>
      <c r="F692" s="0" t="n">
        <f aca="false">F691*EXP(($D$7*(LN($E$7)-LN(F691))-$G$7*$F$7-0.5*$C$7^2)*$I$7+$C$7*$I$7^0.5*E692+($F$7+$H$7*D692)*(IF(C692&lt;$G$7*$I$7,1,0)))</f>
        <v>19.9709901387311</v>
      </c>
    </row>
    <row r="693" customFormat="false" ht="12.75" hidden="false" customHeight="false" outlineLevel="0" collapsed="false">
      <c r="A693" s="0" t="n">
        <v>682</v>
      </c>
      <c r="B693" s="0" t="n">
        <f aca="false">A693*$I$7</f>
        <v>0.0778538812785388</v>
      </c>
      <c r="C693" s="0" t="n">
        <f aca="true">RAND()</f>
        <v>0.299562528359648</v>
      </c>
      <c r="D693" s="0" t="n">
        <f aca="true">NORMINV(RAND(),0,1)</f>
        <v>0.417050350095768</v>
      </c>
      <c r="E693" s="0" t="n">
        <f aca="true">NORMINV(RAND(),0,1)</f>
        <v>0.101330032697401</v>
      </c>
      <c r="F693" s="0" t="n">
        <f aca="false">F692*EXP(($D$7*(LN($E$7)-LN(F692))-$G$7*$F$7-0.5*$C$7^2)*$I$7+$C$7*$I$7^0.5*E693+($F$7+$H$7*D693)*(IF(C693&lt;$G$7*$I$7,1,0)))</f>
        <v>19.9839966803765</v>
      </c>
    </row>
    <row r="694" customFormat="false" ht="12.75" hidden="false" customHeight="false" outlineLevel="0" collapsed="false">
      <c r="A694" s="0" t="n">
        <v>683</v>
      </c>
      <c r="B694" s="0" t="n">
        <f aca="false">A694*$I$7</f>
        <v>0.0779680365296804</v>
      </c>
      <c r="C694" s="0" t="n">
        <f aca="true">RAND()</f>
        <v>0.702828458726176</v>
      </c>
      <c r="D694" s="0" t="n">
        <f aca="true">NORMINV(RAND(),0,1)</f>
        <v>0.858165293400454</v>
      </c>
      <c r="E694" s="0" t="n">
        <f aca="true">NORMINV(RAND(),0,1)</f>
        <v>-0.447354737766496</v>
      </c>
      <c r="F694" s="0" t="n">
        <f aca="false">F693*EXP(($D$7*(LN($E$7)-LN(F693))-$G$7*$F$7-0.5*$C$7^2)*$I$7+$C$7*$I$7^0.5*E694+($F$7+$H$7*D694)*(IF(C694&lt;$G$7*$I$7,1,0)))</f>
        <v>19.9589068401717</v>
      </c>
    </row>
    <row r="695" customFormat="false" ht="12.75" hidden="false" customHeight="false" outlineLevel="0" collapsed="false">
      <c r="A695" s="0" t="n">
        <v>684</v>
      </c>
      <c r="B695" s="0" t="n">
        <f aca="false">A695*$I$7</f>
        <v>0.0780821917808219</v>
      </c>
      <c r="C695" s="0" t="n">
        <f aca="true">RAND()</f>
        <v>0.418104462452564</v>
      </c>
      <c r="D695" s="0" t="n">
        <f aca="true">NORMINV(RAND(),0,1)</f>
        <v>-0.732663619163469</v>
      </c>
      <c r="E695" s="0" t="n">
        <f aca="true">NORMINV(RAND(),0,1)</f>
        <v>-0.958457653231027</v>
      </c>
      <c r="F695" s="0" t="n">
        <f aca="false">F694*EXP(($D$7*(LN($E$7)-LN(F694))-$G$7*$F$7-0.5*$C$7^2)*$I$7+$C$7*$I$7^0.5*E695+($F$7+$H$7*D695)*(IF(C695&lt;$G$7*$I$7,1,0)))</f>
        <v>19.9069277535936</v>
      </c>
    </row>
    <row r="696" customFormat="false" ht="12.75" hidden="false" customHeight="false" outlineLevel="0" collapsed="false">
      <c r="A696" s="0" t="n">
        <v>685</v>
      </c>
      <c r="B696" s="0" t="n">
        <f aca="false">A696*$I$7</f>
        <v>0.0781963470319635</v>
      </c>
      <c r="C696" s="0" t="n">
        <f aca="true">RAND()</f>
        <v>0.169740480264537</v>
      </c>
      <c r="D696" s="0" t="n">
        <f aca="true">NORMINV(RAND(),0,1)</f>
        <v>0.653954252287863</v>
      </c>
      <c r="E696" s="0" t="n">
        <f aca="true">NORMINV(RAND(),0,1)</f>
        <v>-0.495985893573299</v>
      </c>
      <c r="F696" s="0" t="n">
        <f aca="false">F695*EXP(($D$7*(LN($E$7)-LN(F695))-$G$7*$F$7-0.5*$C$7^2)*$I$7+$C$7*$I$7^0.5*E696+($F$7+$H$7*D696)*(IF(C696&lt;$G$7*$I$7,1,0)))</f>
        <v>19.8963803937028</v>
      </c>
    </row>
    <row r="697" customFormat="false" ht="12.75" hidden="false" customHeight="false" outlineLevel="0" collapsed="false">
      <c r="A697" s="0" t="n">
        <v>686</v>
      </c>
      <c r="B697" s="0" t="n">
        <f aca="false">A697*$I$7</f>
        <v>0.078310502283105</v>
      </c>
      <c r="C697" s="0" t="n">
        <f aca="true">RAND()</f>
        <v>0.541351332358578</v>
      </c>
      <c r="D697" s="0" t="n">
        <f aca="true">NORMINV(RAND(),0,1)</f>
        <v>-0.702389986434835</v>
      </c>
      <c r="E697" s="0" t="n">
        <f aca="true">NORMINV(RAND(),0,1)</f>
        <v>-0.183222316379005</v>
      </c>
      <c r="F697" s="0" t="n">
        <f aca="false">F696*EXP(($D$7*(LN($E$7)-LN(F696))-$G$7*$F$7-0.5*$C$7^2)*$I$7+$C$7*$I$7^0.5*E697+($F$7+$H$7*D697)*(IF(C697&lt;$G$7*$I$7,1,0)))</f>
        <v>19.9081929355509</v>
      </c>
    </row>
    <row r="698" customFormat="false" ht="12.75" hidden="false" customHeight="false" outlineLevel="0" collapsed="false">
      <c r="A698" s="0" t="n">
        <v>687</v>
      </c>
      <c r="B698" s="0" t="n">
        <f aca="false">A698*$I$7</f>
        <v>0.0784246575342466</v>
      </c>
      <c r="C698" s="0" t="n">
        <f aca="true">RAND()</f>
        <v>0.992974174289709</v>
      </c>
      <c r="D698" s="0" t="n">
        <f aca="true">NORMINV(RAND(),0,1)</f>
        <v>-0.438936009356461</v>
      </c>
      <c r="E698" s="0" t="n">
        <f aca="true">NORMINV(RAND(),0,1)</f>
        <v>-3.53207108340117</v>
      </c>
      <c r="F698" s="0" t="n">
        <f aca="false">F697*EXP(($D$7*(LN($E$7)-LN(F697))-$G$7*$F$7-0.5*$C$7^2)*$I$7+$C$7*$I$7^0.5*E698+($F$7+$H$7*D698)*(IF(C698&lt;$G$7*$I$7,1,0)))</f>
        <v>19.7046626998934</v>
      </c>
    </row>
    <row r="699" customFormat="false" ht="12.75" hidden="false" customHeight="false" outlineLevel="0" collapsed="false">
      <c r="A699" s="0" t="n">
        <v>688</v>
      </c>
      <c r="B699" s="0" t="n">
        <f aca="false">A699*$I$7</f>
        <v>0.0785388127853881</v>
      </c>
      <c r="C699" s="0" t="n">
        <f aca="true">RAND()</f>
        <v>0.176849217384336</v>
      </c>
      <c r="D699" s="0" t="n">
        <f aca="true">NORMINV(RAND(),0,1)</f>
        <v>-0.111144783603208</v>
      </c>
      <c r="E699" s="0" t="n">
        <f aca="true">NORMINV(RAND(),0,1)</f>
        <v>0.583263064711389</v>
      </c>
      <c r="F699" s="0" t="n">
        <f aca="false">F698*EXP(($D$7*(LN($E$7)-LN(F698))-$G$7*$F$7-0.5*$C$7^2)*$I$7+$C$7*$I$7^0.5*E699+($F$7+$H$7*D699)*(IF(C699&lt;$G$7*$I$7,1,0)))</f>
        <v>19.8086014940122</v>
      </c>
    </row>
    <row r="700" customFormat="false" ht="12.75" hidden="false" customHeight="false" outlineLevel="0" collapsed="false">
      <c r="A700" s="0" t="n">
        <v>689</v>
      </c>
      <c r="B700" s="0" t="n">
        <f aca="false">A700*$I$7</f>
        <v>0.0786529680365297</v>
      </c>
      <c r="C700" s="0" t="n">
        <f aca="true">RAND()</f>
        <v>0.84475351722224</v>
      </c>
      <c r="D700" s="0" t="n">
        <f aca="true">NORMINV(RAND(),0,1)</f>
        <v>0.47781652195749</v>
      </c>
      <c r="E700" s="0" t="n">
        <f aca="true">NORMINV(RAND(),0,1)</f>
        <v>1.66478480768297</v>
      </c>
      <c r="F700" s="0" t="n">
        <f aca="false">F699*EXP(($D$7*(LN($E$7)-LN(F699))-$G$7*$F$7-0.5*$C$7^2)*$I$7+$C$7*$I$7^0.5*E700+($F$7+$H$7*D700)*(IF(C700&lt;$G$7*$I$7,1,0)))</f>
        <v>19.958252216586</v>
      </c>
    </row>
    <row r="701" customFormat="false" ht="12.75" hidden="false" customHeight="false" outlineLevel="0" collapsed="false">
      <c r="A701" s="0" t="n">
        <v>690</v>
      </c>
      <c r="B701" s="0" t="n">
        <f aca="false">A701*$I$7</f>
        <v>0.0787671232876712</v>
      </c>
      <c r="C701" s="0" t="n">
        <f aca="true">RAND()</f>
        <v>0.955413724513336</v>
      </c>
      <c r="D701" s="0" t="n">
        <f aca="true">NORMINV(RAND(),0,1)</f>
        <v>-2.02178125353424</v>
      </c>
      <c r="E701" s="0" t="n">
        <f aca="true">NORMINV(RAND(),0,1)</f>
        <v>1.18825640195403</v>
      </c>
      <c r="F701" s="0" t="n">
        <f aca="false">F700*EXP(($D$7*(LN($E$7)-LN(F700))-$G$7*$F$7-0.5*$C$7^2)*$I$7+$C$7*$I$7^0.5*E701+($F$7+$H$7*D701)*(IF(C701&lt;$G$7*$I$7,1,0)))</f>
        <v>20.043869762827</v>
      </c>
    </row>
    <row r="702" customFormat="false" ht="12.75" hidden="false" customHeight="false" outlineLevel="0" collapsed="false">
      <c r="A702" s="0" t="n">
        <v>691</v>
      </c>
      <c r="B702" s="0" t="n">
        <f aca="false">A702*$I$7</f>
        <v>0.0788812785388128</v>
      </c>
      <c r="C702" s="0" t="n">
        <f aca="true">RAND()</f>
        <v>0.798672616690931</v>
      </c>
      <c r="D702" s="0" t="n">
        <f aca="true">NORMINV(RAND(),0,1)</f>
        <v>1.92850486099137</v>
      </c>
      <c r="E702" s="0" t="n">
        <f aca="true">NORMINV(RAND(),0,1)</f>
        <v>-0.651082376779153</v>
      </c>
      <c r="F702" s="0" t="n">
        <f aca="false">F701*EXP(($D$7*(LN($E$7)-LN(F701))-$G$7*$F$7-0.5*$C$7^2)*$I$7+$C$7*$I$7^0.5*E702+($F$7+$H$7*D702)*(IF(C702&lt;$G$7*$I$7,1,0)))</f>
        <v>19.9919772936155</v>
      </c>
    </row>
    <row r="703" customFormat="false" ht="12.75" hidden="false" customHeight="false" outlineLevel="0" collapsed="false">
      <c r="A703" s="0" t="n">
        <v>692</v>
      </c>
      <c r="B703" s="0" t="n">
        <f aca="false">A703*$I$7</f>
        <v>0.0789954337899543</v>
      </c>
      <c r="C703" s="0" t="n">
        <f aca="true">RAND()</f>
        <v>0.175378298328281</v>
      </c>
      <c r="D703" s="0" t="n">
        <f aca="true">NORMINV(RAND(),0,1)</f>
        <v>0.590123681693481</v>
      </c>
      <c r="E703" s="0" t="n">
        <f aca="true">NORMINV(RAND(),0,1)</f>
        <v>-0.364204894840599</v>
      </c>
      <c r="F703" s="0" t="n">
        <f aca="false">F702*EXP(($D$7*(LN($E$7)-LN(F702))-$G$7*$F$7-0.5*$C$7^2)*$I$7+$C$7*$I$7^0.5*E703+($F$7+$H$7*D703)*(IF(C703&lt;$G$7*$I$7,1,0)))</f>
        <v>19.97037918961</v>
      </c>
    </row>
    <row r="704" customFormat="false" ht="12.75" hidden="false" customHeight="false" outlineLevel="0" collapsed="false">
      <c r="A704" s="0" t="n">
        <v>693</v>
      </c>
      <c r="B704" s="0" t="n">
        <f aca="false">A704*$I$7</f>
        <v>0.0791095890410959</v>
      </c>
      <c r="C704" s="0" t="n">
        <f aca="true">RAND()</f>
        <v>0.421412456023753</v>
      </c>
      <c r="D704" s="0" t="n">
        <f aca="true">NORMINV(RAND(),0,1)</f>
        <v>-1.61644068812022</v>
      </c>
      <c r="E704" s="0" t="n">
        <f aca="true">NORMINV(RAND(),0,1)</f>
        <v>0.843745848693627</v>
      </c>
      <c r="F704" s="0" t="n">
        <f aca="false">F703*EXP(($D$7*(LN($E$7)-LN(F703))-$G$7*$F$7-0.5*$C$7^2)*$I$7+$C$7*$I$7^0.5*E704+($F$7+$H$7*D704)*(IF(C704&lt;$G$7*$I$7,1,0)))</f>
        <v>20.0311356949539</v>
      </c>
    </row>
    <row r="705" customFormat="false" ht="12.75" hidden="false" customHeight="false" outlineLevel="0" collapsed="false">
      <c r="A705" s="0" t="n">
        <v>694</v>
      </c>
      <c r="B705" s="0" t="n">
        <f aca="false">A705*$I$7</f>
        <v>0.0792237442922374</v>
      </c>
      <c r="C705" s="0" t="n">
        <f aca="true">RAND()</f>
        <v>0.888520746949058</v>
      </c>
      <c r="D705" s="0" t="n">
        <f aca="true">NORMINV(RAND(),0,1)</f>
        <v>-0.155536233811681</v>
      </c>
      <c r="E705" s="0" t="n">
        <f aca="true">NORMINV(RAND(),0,1)</f>
        <v>1.29595077790105</v>
      </c>
      <c r="F705" s="0" t="n">
        <f aca="false">F704*EXP(($D$7*(LN($E$7)-LN(F704))-$G$7*$F$7-0.5*$C$7^2)*$I$7+$C$7*$I$7^0.5*E705+($F$7+$H$7*D705)*(IF(C705&lt;$G$7*$I$7,1,0)))</f>
        <v>20.1072706358539</v>
      </c>
    </row>
    <row r="706" customFormat="false" ht="12.75" hidden="false" customHeight="false" outlineLevel="0" collapsed="false">
      <c r="A706" s="0" t="n">
        <v>695</v>
      </c>
      <c r="B706" s="0" t="n">
        <f aca="false">A706*$I$7</f>
        <v>0.079337899543379</v>
      </c>
      <c r="C706" s="0" t="n">
        <f aca="true">RAND()</f>
        <v>0.309396329205988</v>
      </c>
      <c r="D706" s="0" t="n">
        <f aca="true">NORMINV(RAND(),0,1)</f>
        <v>1.52324978262656</v>
      </c>
      <c r="E706" s="0" t="n">
        <f aca="true">NORMINV(RAND(),0,1)</f>
        <v>-0.861063661507293</v>
      </c>
      <c r="F706" s="0" t="n">
        <f aca="false">F705*EXP(($D$7*(LN($E$7)-LN(F705))-$G$7*$F$7-0.5*$C$7^2)*$I$7+$C$7*$I$7^0.5*E706+($F$7+$H$7*D706)*(IF(C706&lt;$G$7*$I$7,1,0)))</f>
        <v>20.0272748465182</v>
      </c>
    </row>
    <row r="707" customFormat="false" ht="12.75" hidden="false" customHeight="false" outlineLevel="0" collapsed="false">
      <c r="A707" s="0" t="n">
        <v>696</v>
      </c>
      <c r="B707" s="0" t="n">
        <f aca="false">A707*$I$7</f>
        <v>0.0794520547945205</v>
      </c>
      <c r="C707" s="0" t="n">
        <f aca="true">RAND()</f>
        <v>0.478548379368929</v>
      </c>
      <c r="D707" s="0" t="n">
        <f aca="true">NORMINV(RAND(),0,1)</f>
        <v>-0.419758085809985</v>
      </c>
      <c r="E707" s="0" t="n">
        <f aca="true">NORMINV(RAND(),0,1)</f>
        <v>-0.100873335812603</v>
      </c>
      <c r="F707" s="0" t="n">
        <f aca="false">F706*EXP(($D$7*(LN($E$7)-LN(F706))-$G$7*$F$7-0.5*$C$7^2)*$I$7+$C$7*$I$7^0.5*E707+($F$7+$H$7*D707)*(IF(C707&lt;$G$7*$I$7,1,0)))</f>
        <v>20.0144692717831</v>
      </c>
    </row>
    <row r="708" customFormat="false" ht="12.75" hidden="false" customHeight="false" outlineLevel="0" collapsed="false">
      <c r="A708" s="0" t="n">
        <v>697</v>
      </c>
      <c r="B708" s="0" t="n">
        <f aca="false">A708*$I$7</f>
        <v>0.0795662100456621</v>
      </c>
      <c r="C708" s="0" t="n">
        <f aca="true">RAND()</f>
        <v>0.646116983285982</v>
      </c>
      <c r="D708" s="0" t="n">
        <f aca="true">NORMINV(RAND(),0,1)</f>
        <v>-0.751588893267108</v>
      </c>
      <c r="E708" s="0" t="n">
        <f aca="true">NORMINV(RAND(),0,1)</f>
        <v>0.40392858164195</v>
      </c>
      <c r="F708" s="0" t="n">
        <f aca="false">F707*EXP(($D$7*(LN($E$7)-LN(F707))-$G$7*$F$7-0.5*$C$7^2)*$I$7+$C$7*$I$7^0.5*E708+($F$7+$H$7*D708)*(IF(C708&lt;$G$7*$I$7,1,0)))</f>
        <v>20.0369874444883</v>
      </c>
    </row>
    <row r="709" customFormat="false" ht="12.75" hidden="false" customHeight="false" outlineLevel="0" collapsed="false">
      <c r="A709" s="0" t="n">
        <v>698</v>
      </c>
      <c r="B709" s="0" t="n">
        <f aca="false">A709*$I$7</f>
        <v>0.0796803652968037</v>
      </c>
      <c r="C709" s="0" t="n">
        <f aca="true">RAND()</f>
        <v>0.0113215650048356</v>
      </c>
      <c r="D709" s="0" t="n">
        <f aca="true">NORMINV(RAND(),0,1)</f>
        <v>-0.572663761423986</v>
      </c>
      <c r="E709" s="0" t="n">
        <f aca="true">NORMINV(RAND(),0,1)</f>
        <v>0.998030225718859</v>
      </c>
      <c r="F709" s="0" t="n">
        <f aca="false">F708*EXP(($D$7*(LN($E$7)-LN(F708))-$G$7*$F$7-0.5*$C$7^2)*$I$7+$C$7*$I$7^0.5*E709+($F$7+$H$7*D709)*(IF(C709&lt;$G$7*$I$7,1,0)))</f>
        <v>10.1062640649236</v>
      </c>
    </row>
    <row r="710" customFormat="false" ht="12.75" hidden="false" customHeight="false" outlineLevel="0" collapsed="false">
      <c r="A710" s="0" t="n">
        <v>699</v>
      </c>
      <c r="B710" s="0" t="n">
        <f aca="false">A710*$I$7</f>
        <v>0.0797945205479452</v>
      </c>
      <c r="C710" s="0" t="n">
        <f aca="true">RAND()</f>
        <v>0.879438193469594</v>
      </c>
      <c r="D710" s="0" t="n">
        <f aca="true">NORMINV(RAND(),0,1)</f>
        <v>1.20620474651584</v>
      </c>
      <c r="E710" s="0" t="n">
        <f aca="true">NORMINV(RAND(),0,1)</f>
        <v>0.639137822146704</v>
      </c>
      <c r="F710" s="0" t="n">
        <f aca="false">F709*EXP(($D$7*(LN($E$7)-LN(F709))-$G$7*$F$7-0.5*$C$7^2)*$I$7+$C$7*$I$7^0.5*E710+($F$7+$H$7*D710)*(IF(C710&lt;$G$7*$I$7,1,0)))</f>
        <v>11.834729545157</v>
      </c>
    </row>
    <row r="711" customFormat="false" ht="12.75" hidden="false" customHeight="false" outlineLevel="0" collapsed="false">
      <c r="A711" s="0" t="n">
        <v>700</v>
      </c>
      <c r="B711" s="0" t="n">
        <f aca="false">A711*$I$7</f>
        <v>0.0799086757990868</v>
      </c>
      <c r="C711" s="0" t="n">
        <f aca="true">RAND()</f>
        <v>0.180226456998458</v>
      </c>
      <c r="D711" s="0" t="n">
        <f aca="true">NORMINV(RAND(),0,1)</f>
        <v>-0.0447216013452571</v>
      </c>
      <c r="E711" s="0" t="n">
        <f aca="true">NORMINV(RAND(),0,1)</f>
        <v>-0.279211111071006</v>
      </c>
      <c r="F711" s="0" t="n">
        <f aca="false">F710*EXP(($D$7*(LN($E$7)-LN(F710))-$G$7*$F$7-0.5*$C$7^2)*$I$7+$C$7*$I$7^0.5*E711+($F$7+$H$7*D711)*(IF(C711&lt;$G$7*$I$7,1,0)))</f>
        <v>13.3288574937593</v>
      </c>
    </row>
    <row r="712" customFormat="false" ht="12.75" hidden="false" customHeight="false" outlineLevel="0" collapsed="false">
      <c r="A712" s="0" t="n">
        <v>701</v>
      </c>
      <c r="B712" s="0" t="n">
        <f aca="false">A712*$I$7</f>
        <v>0.0800228310502283</v>
      </c>
      <c r="C712" s="0" t="n">
        <f aca="true">RAND()</f>
        <v>0.189975872262856</v>
      </c>
      <c r="D712" s="0" t="n">
        <f aca="true">NORMINV(RAND(),0,1)</f>
        <v>0.280783074625524</v>
      </c>
      <c r="E712" s="0" t="n">
        <f aca="true">NORMINV(RAND(),0,1)</f>
        <v>1.46811984990427</v>
      </c>
      <c r="F712" s="0" t="n">
        <f aca="false">F711*EXP(($D$7*(LN($E$7)-LN(F711))-$G$7*$F$7-0.5*$C$7^2)*$I$7+$C$7*$I$7^0.5*E712+($F$7+$H$7*D712)*(IF(C712&lt;$G$7*$I$7,1,0)))</f>
        <v>14.6916697685798</v>
      </c>
    </row>
    <row r="713" customFormat="false" ht="12.75" hidden="false" customHeight="false" outlineLevel="0" collapsed="false">
      <c r="A713" s="0" t="n">
        <v>702</v>
      </c>
      <c r="B713" s="0" t="n">
        <f aca="false">A713*$I$7</f>
        <v>0.0801369863013699</v>
      </c>
      <c r="C713" s="0" t="n">
        <f aca="true">RAND()</f>
        <v>0.382832235730799</v>
      </c>
      <c r="D713" s="0" t="n">
        <f aca="true">NORMINV(RAND(),0,1)</f>
        <v>0.324684221686583</v>
      </c>
      <c r="E713" s="0" t="n">
        <f aca="true">NORMINV(RAND(),0,1)</f>
        <v>2.12748171281134</v>
      </c>
      <c r="F713" s="0" t="n">
        <f aca="false">F712*EXP(($D$7*(LN($E$7)-LN(F712))-$G$7*$F$7-0.5*$C$7^2)*$I$7+$C$7*$I$7^0.5*E713+($F$7+$H$7*D713)*(IF(C713&lt;$G$7*$I$7,1,0)))</f>
        <v>15.8713799473966</v>
      </c>
    </row>
    <row r="714" customFormat="false" ht="12.75" hidden="false" customHeight="false" outlineLevel="0" collapsed="false">
      <c r="A714" s="0" t="n">
        <v>703</v>
      </c>
      <c r="B714" s="0" t="n">
        <f aca="false">A714*$I$7</f>
        <v>0.0802511415525114</v>
      </c>
      <c r="C714" s="0" t="n">
        <f aca="true">RAND()</f>
        <v>0.456108121660662</v>
      </c>
      <c r="D714" s="0" t="n">
        <f aca="true">NORMINV(RAND(),0,1)</f>
        <v>0.4836252046675</v>
      </c>
      <c r="E714" s="0" t="n">
        <f aca="true">NORMINV(RAND(),0,1)</f>
        <v>-0.122148384759876</v>
      </c>
      <c r="F714" s="0" t="n">
        <f aca="false">F713*EXP(($D$7*(LN($E$7)-LN(F713))-$G$7*$F$7-0.5*$C$7^2)*$I$7+$C$7*$I$7^0.5*E714+($F$7+$H$7*D714)*(IF(C714&lt;$G$7*$I$7,1,0)))</f>
        <v>16.7250833413203</v>
      </c>
    </row>
    <row r="715" customFormat="false" ht="12.75" hidden="false" customHeight="false" outlineLevel="0" collapsed="false">
      <c r="A715" s="0" t="n">
        <v>704</v>
      </c>
      <c r="B715" s="0" t="n">
        <f aca="false">A715*$I$7</f>
        <v>0.080365296803653</v>
      </c>
      <c r="C715" s="0" t="n">
        <f aca="true">RAND()</f>
        <v>0.48457363746318</v>
      </c>
      <c r="D715" s="0" t="n">
        <f aca="true">NORMINV(RAND(),0,1)</f>
        <v>0.409935675234496</v>
      </c>
      <c r="E715" s="0" t="n">
        <f aca="true">NORMINV(RAND(),0,1)</f>
        <v>0.559361038666602</v>
      </c>
      <c r="F715" s="0" t="n">
        <f aca="false">F714*EXP(($D$7*(LN($E$7)-LN(F714))-$G$7*$F$7-0.5*$C$7^2)*$I$7+$C$7*$I$7^0.5*E715+($F$7+$H$7*D715)*(IF(C715&lt;$G$7*$I$7,1,0)))</f>
        <v>17.4532254489861</v>
      </c>
    </row>
    <row r="716" customFormat="false" ht="12.75" hidden="false" customHeight="false" outlineLevel="0" collapsed="false">
      <c r="A716" s="0" t="n">
        <v>705</v>
      </c>
      <c r="B716" s="0" t="n">
        <f aca="false">A716*$I$7</f>
        <v>0.0804794520547945</v>
      </c>
      <c r="C716" s="0" t="n">
        <f aca="true">RAND()</f>
        <v>0.219018760440128</v>
      </c>
      <c r="D716" s="0" t="n">
        <f aca="true">NORMINV(RAND(),0,1)</f>
        <v>0.841919088350732</v>
      </c>
      <c r="E716" s="0" t="n">
        <f aca="true">NORMINV(RAND(),0,1)</f>
        <v>-0.196220929240283</v>
      </c>
      <c r="F716" s="0" t="n">
        <f aca="false">F715*EXP(($D$7*(LN($E$7)-LN(F715))-$G$7*$F$7-0.5*$C$7^2)*$I$7+$C$7*$I$7^0.5*E716+($F$7+$H$7*D716)*(IF(C716&lt;$G$7*$I$7,1,0)))</f>
        <v>17.9930947298675</v>
      </c>
    </row>
    <row r="717" customFormat="false" ht="12.75" hidden="false" customHeight="false" outlineLevel="0" collapsed="false">
      <c r="A717" s="0" t="n">
        <v>706</v>
      </c>
      <c r="B717" s="0" t="n">
        <f aca="false">A717*$I$7</f>
        <v>0.0805936073059361</v>
      </c>
      <c r="C717" s="0" t="n">
        <f aca="true">RAND()</f>
        <v>0.259127362129079</v>
      </c>
      <c r="D717" s="0" t="n">
        <f aca="true">NORMINV(RAND(),0,1)</f>
        <v>-1.42749836302795</v>
      </c>
      <c r="E717" s="0" t="n">
        <f aca="true">NORMINV(RAND(),0,1)</f>
        <v>-0.858465627707533</v>
      </c>
      <c r="F717" s="0" t="n">
        <f aca="false">F716*EXP(($D$7*(LN($E$7)-LN(F716))-$G$7*$F$7-0.5*$C$7^2)*$I$7+$C$7*$I$7^0.5*E717+($F$7+$H$7*D717)*(IF(C717&lt;$G$7*$I$7,1,0)))</f>
        <v>18.3820343379744</v>
      </c>
    </row>
    <row r="718" customFormat="false" ht="12.75" hidden="false" customHeight="false" outlineLevel="0" collapsed="false">
      <c r="A718" s="0" t="n">
        <v>707</v>
      </c>
      <c r="B718" s="0" t="n">
        <f aca="false">A718*$I$7</f>
        <v>0.0807077625570776</v>
      </c>
      <c r="C718" s="0" t="n">
        <f aca="true">RAND()</f>
        <v>0.0732925430152048</v>
      </c>
      <c r="D718" s="0" t="n">
        <f aca="true">NORMINV(RAND(),0,1)</f>
        <v>-0.125422620708269</v>
      </c>
      <c r="E718" s="0" t="n">
        <f aca="true">NORMINV(RAND(),0,1)</f>
        <v>-0.953526706460986</v>
      </c>
      <c r="F718" s="0" t="n">
        <f aca="false">F717*EXP(($D$7*(LN($E$7)-LN(F717))-$G$7*$F$7-0.5*$C$7^2)*$I$7+$C$7*$I$7^0.5*E718+($F$7+$H$7*D718)*(IF(C718&lt;$G$7*$I$7,1,0)))</f>
        <v>18.6822194549653</v>
      </c>
    </row>
    <row r="719" customFormat="false" ht="12.75" hidden="false" customHeight="false" outlineLevel="0" collapsed="false">
      <c r="A719" s="0" t="n">
        <v>708</v>
      </c>
      <c r="B719" s="0" t="n">
        <f aca="false">A719*$I$7</f>
        <v>0.0808219178082192</v>
      </c>
      <c r="C719" s="0" t="n">
        <f aca="true">RAND()</f>
        <v>0.22051077788702</v>
      </c>
      <c r="D719" s="0" t="n">
        <f aca="true">NORMINV(RAND(),0,1)</f>
        <v>-0.298201660069087</v>
      </c>
      <c r="E719" s="0" t="n">
        <f aca="true">NORMINV(RAND(),0,1)</f>
        <v>-0.107923966420632</v>
      </c>
      <c r="F719" s="0" t="n">
        <f aca="false">F718*EXP(($D$7*(LN($E$7)-LN(F718))-$G$7*$F$7-0.5*$C$7^2)*$I$7+$C$7*$I$7^0.5*E719+($F$7+$H$7*D719)*(IF(C719&lt;$G$7*$I$7,1,0)))</f>
        <v>18.9685591248738</v>
      </c>
    </row>
    <row r="720" customFormat="false" ht="12.75" hidden="false" customHeight="false" outlineLevel="0" collapsed="false">
      <c r="A720" s="0" t="n">
        <v>709</v>
      </c>
      <c r="B720" s="0" t="n">
        <f aca="false">A720*$I$7</f>
        <v>0.0809360730593607</v>
      </c>
      <c r="C720" s="0" t="n">
        <f aca="true">RAND()</f>
        <v>0.347243341825288</v>
      </c>
      <c r="D720" s="0" t="n">
        <f aca="true">NORMINV(RAND(),0,1)</f>
        <v>0.764546816136096</v>
      </c>
      <c r="E720" s="0" t="n">
        <f aca="true">NORMINV(RAND(),0,1)</f>
        <v>-1.99794507175255</v>
      </c>
      <c r="F720" s="0" t="n">
        <f aca="false">F719*EXP(($D$7*(LN($E$7)-LN(F719))-$G$7*$F$7-0.5*$C$7^2)*$I$7+$C$7*$I$7^0.5*E720+($F$7+$H$7*D720)*(IF(C720&lt;$G$7*$I$7,1,0)))</f>
        <v>19.0766024726511</v>
      </c>
    </row>
    <row r="721" customFormat="false" ht="12.75" hidden="false" customHeight="false" outlineLevel="0" collapsed="false">
      <c r="A721" s="0" t="n">
        <v>710</v>
      </c>
      <c r="B721" s="0" t="n">
        <f aca="false">A721*$I$7</f>
        <v>0.0810502283105023</v>
      </c>
      <c r="C721" s="0" t="n">
        <f aca="true">RAND()</f>
        <v>0.434615928479063</v>
      </c>
      <c r="D721" s="0" t="n">
        <f aca="true">NORMINV(RAND(),0,1)</f>
        <v>0.492927408062353</v>
      </c>
      <c r="E721" s="0" t="n">
        <f aca="true">NORMINV(RAND(),0,1)</f>
        <v>0.438671722797402</v>
      </c>
      <c r="F721" s="0" t="n">
        <f aca="false">F720*EXP(($D$7*(LN($E$7)-LN(F720))-$G$7*$F$7-0.5*$C$7^2)*$I$7+$C$7*$I$7^0.5*E721+($F$7+$H$7*D721)*(IF(C721&lt;$G$7*$I$7,1,0)))</f>
        <v>19.3106293671846</v>
      </c>
    </row>
    <row r="722" customFormat="false" ht="12.75" hidden="false" customHeight="false" outlineLevel="0" collapsed="false">
      <c r="A722" s="0" t="n">
        <v>711</v>
      </c>
      <c r="B722" s="0" t="n">
        <f aca="false">A722*$I$7</f>
        <v>0.0811643835616438</v>
      </c>
      <c r="C722" s="0" t="n">
        <f aca="true">RAND()</f>
        <v>0.200700372827009</v>
      </c>
      <c r="D722" s="0" t="n">
        <f aca="true">NORMINV(RAND(),0,1)</f>
        <v>0.887284508676936</v>
      </c>
      <c r="E722" s="0" t="n">
        <f aca="true">NORMINV(RAND(),0,1)</f>
        <v>0.814133791520424</v>
      </c>
      <c r="F722" s="0" t="n">
        <f aca="false">F721*EXP(($D$7*(LN($E$7)-LN(F721))-$G$7*$F$7-0.5*$C$7^2)*$I$7+$C$7*$I$7^0.5*E722+($F$7+$H$7*D722)*(IF(C722&lt;$G$7*$I$7,1,0)))</f>
        <v>19.5166598205203</v>
      </c>
    </row>
    <row r="723" customFormat="false" ht="12.75" hidden="false" customHeight="false" outlineLevel="0" collapsed="false">
      <c r="A723" s="0" t="n">
        <v>712</v>
      </c>
      <c r="B723" s="0" t="n">
        <f aca="false">A723*$I$7</f>
        <v>0.0812785388127854</v>
      </c>
      <c r="C723" s="0" t="n">
        <f aca="true">RAND()</f>
        <v>0.381927908408262</v>
      </c>
      <c r="D723" s="0" t="n">
        <f aca="true">NORMINV(RAND(),0,1)</f>
        <v>-0.305462841518089</v>
      </c>
      <c r="E723" s="0" t="n">
        <f aca="true">NORMINV(RAND(),0,1)</f>
        <v>0.474569302510783</v>
      </c>
      <c r="F723" s="0" t="n">
        <f aca="false">F722*EXP(($D$7*(LN($E$7)-LN(F722))-$G$7*$F$7-0.5*$C$7^2)*$I$7+$C$7*$I$7^0.5*E723+($F$7+$H$7*D723)*(IF(C723&lt;$G$7*$I$7,1,0)))</f>
        <v>19.6557477147796</v>
      </c>
    </row>
    <row r="724" customFormat="false" ht="12.75" hidden="false" customHeight="false" outlineLevel="0" collapsed="false">
      <c r="A724" s="0" t="n">
        <v>713</v>
      </c>
      <c r="B724" s="0" t="n">
        <f aca="false">A724*$I$7</f>
        <v>0.0813926940639269</v>
      </c>
      <c r="C724" s="0" t="n">
        <f aca="true">RAND()</f>
        <v>0.554647612008222</v>
      </c>
      <c r="D724" s="0" t="n">
        <f aca="true">NORMINV(RAND(),0,1)</f>
        <v>0.0488846713664116</v>
      </c>
      <c r="E724" s="0" t="n">
        <f aca="true">NORMINV(RAND(),0,1)</f>
        <v>-1.13606741730476</v>
      </c>
      <c r="F724" s="0" t="n">
        <f aca="false">F723*EXP(($D$7*(LN($E$7)-LN(F723))-$G$7*$F$7-0.5*$C$7^2)*$I$7+$C$7*$I$7^0.5*E724+($F$7+$H$7*D724)*(IF(C724&lt;$G$7*$I$7,1,0)))</f>
        <v>19.6619885562762</v>
      </c>
    </row>
    <row r="725" customFormat="false" ht="12.75" hidden="false" customHeight="false" outlineLevel="0" collapsed="false">
      <c r="A725" s="0" t="n">
        <v>714</v>
      </c>
      <c r="B725" s="0" t="n">
        <f aca="false">A725*$I$7</f>
        <v>0.0815068493150685</v>
      </c>
      <c r="C725" s="0" t="n">
        <f aca="true">RAND()</f>
        <v>0.397055973742414</v>
      </c>
      <c r="D725" s="0" t="n">
        <f aca="true">NORMINV(RAND(),0,1)</f>
        <v>0.631122428114949</v>
      </c>
      <c r="E725" s="0" t="n">
        <f aca="true">NORMINV(RAND(),0,1)</f>
        <v>0.957890609188958</v>
      </c>
      <c r="F725" s="0" t="n">
        <f aca="false">F724*EXP(($D$7*(LN($E$7)-LN(F724))-$G$7*$F$7-0.5*$C$7^2)*$I$7+$C$7*$I$7^0.5*E725+($F$7+$H$7*D725)*(IF(C725&lt;$G$7*$I$7,1,0)))</f>
        <v>19.7992489799769</v>
      </c>
    </row>
    <row r="726" customFormat="false" ht="12.75" hidden="false" customHeight="false" outlineLevel="0" collapsed="false">
      <c r="A726" s="0" t="n">
        <v>715</v>
      </c>
      <c r="B726" s="0" t="n">
        <f aca="false">A726*$I$7</f>
        <v>0.0816210045662101</v>
      </c>
      <c r="C726" s="0" t="n">
        <f aca="true">RAND()</f>
        <v>0.427612162187581</v>
      </c>
      <c r="D726" s="0" t="n">
        <f aca="true">NORMINV(RAND(),0,1)</f>
        <v>-0.668360884680642</v>
      </c>
      <c r="E726" s="0" t="n">
        <f aca="true">NORMINV(RAND(),0,1)</f>
        <v>-1.35886564173767</v>
      </c>
      <c r="F726" s="0" t="n">
        <f aca="false">F725*EXP(($D$7*(LN($E$7)-LN(F725))-$G$7*$F$7-0.5*$C$7^2)*$I$7+$C$7*$I$7^0.5*E726+($F$7+$H$7*D726)*(IF(C726&lt;$G$7*$I$7,1,0)))</f>
        <v>19.7585547553024</v>
      </c>
    </row>
    <row r="727" customFormat="false" ht="12.75" hidden="false" customHeight="false" outlineLevel="0" collapsed="false">
      <c r="A727" s="0" t="n">
        <v>716</v>
      </c>
      <c r="B727" s="0" t="n">
        <f aca="false">A727*$I$7</f>
        <v>0.0817351598173516</v>
      </c>
      <c r="C727" s="0" t="n">
        <f aca="true">RAND()</f>
        <v>0.289217967520311</v>
      </c>
      <c r="D727" s="0" t="n">
        <f aca="true">NORMINV(RAND(),0,1)</f>
        <v>0.554453622227292</v>
      </c>
      <c r="E727" s="0" t="n">
        <f aca="true">NORMINV(RAND(),0,1)</f>
        <v>-0.69599197748613</v>
      </c>
      <c r="F727" s="0" t="n">
        <f aca="false">F726*EXP(($D$7*(LN($E$7)-LN(F726))-$G$7*$F$7-0.5*$C$7^2)*$I$7+$C$7*$I$7^0.5*E727+($F$7+$H$7*D727)*(IF(C727&lt;$G$7*$I$7,1,0)))</f>
        <v>19.7691678215479</v>
      </c>
    </row>
    <row r="728" customFormat="false" ht="12.75" hidden="false" customHeight="false" outlineLevel="0" collapsed="false">
      <c r="A728" s="0" t="n">
        <v>717</v>
      </c>
      <c r="B728" s="0" t="n">
        <f aca="false">A728*$I$7</f>
        <v>0.0818493150684932</v>
      </c>
      <c r="C728" s="0" t="n">
        <f aca="true">RAND()</f>
        <v>0.201177280170593</v>
      </c>
      <c r="D728" s="0" t="n">
        <f aca="true">NORMINV(RAND(),0,1)</f>
        <v>1.59450658281884</v>
      </c>
      <c r="E728" s="0" t="n">
        <f aca="true">NORMINV(RAND(),0,1)</f>
        <v>2.31307030795447</v>
      </c>
      <c r="F728" s="0" t="n">
        <f aca="false">F727*EXP(($D$7*(LN($E$7)-LN(F727))-$G$7*$F$7-0.5*$C$7^2)*$I$7+$C$7*$I$7^0.5*E728+($F$7+$H$7*D728)*(IF(C728&lt;$G$7*$I$7,1,0)))</f>
        <v>19.9690364113859</v>
      </c>
    </row>
    <row r="729" customFormat="false" ht="12.75" hidden="false" customHeight="false" outlineLevel="0" collapsed="false">
      <c r="A729" s="0" t="n">
        <v>718</v>
      </c>
      <c r="B729" s="0" t="n">
        <f aca="false">A729*$I$7</f>
        <v>0.0819634703196347</v>
      </c>
      <c r="C729" s="0" t="n">
        <f aca="true">RAND()</f>
        <v>0.888349035751111</v>
      </c>
      <c r="D729" s="0" t="n">
        <f aca="true">NORMINV(RAND(),0,1)</f>
        <v>-2.41790536860604</v>
      </c>
      <c r="E729" s="0" t="n">
        <f aca="true">NORMINV(RAND(),0,1)</f>
        <v>2.16586444828304</v>
      </c>
      <c r="F729" s="0" t="n">
        <f aca="false">F728*EXP(($D$7*(LN($E$7)-LN(F728))-$G$7*$F$7-0.5*$C$7^2)*$I$7+$C$7*$I$7^0.5*E729+($F$7+$H$7*D729)*(IF(C729&lt;$G$7*$I$7,1,0)))</f>
        <v>20.1151598180362</v>
      </c>
    </row>
    <row r="730" customFormat="false" ht="12.75" hidden="false" customHeight="false" outlineLevel="0" collapsed="false">
      <c r="A730" s="0" t="n">
        <v>719</v>
      </c>
      <c r="B730" s="0" t="n">
        <f aca="false">A730*$I$7</f>
        <v>0.0820776255707763</v>
      </c>
      <c r="C730" s="0" t="n">
        <f aca="true">RAND()</f>
        <v>0.355399056636763</v>
      </c>
      <c r="D730" s="0" t="n">
        <f aca="true">NORMINV(RAND(),0,1)</f>
        <v>0.996625497584543</v>
      </c>
      <c r="E730" s="0" t="n">
        <f aca="true">NORMINV(RAND(),0,1)</f>
        <v>-0.557595712908623</v>
      </c>
      <c r="F730" s="0" t="n">
        <f aca="false">F729*EXP(($D$7*(LN($E$7)-LN(F729))-$G$7*$F$7-0.5*$C$7^2)*$I$7+$C$7*$I$7^0.5*E730+($F$7+$H$7*D730)*(IF(C730&lt;$G$7*$I$7,1,0)))</f>
        <v>20.0528344016029</v>
      </c>
    </row>
    <row r="731" customFormat="false" ht="12.75" hidden="false" customHeight="false" outlineLevel="0" collapsed="false">
      <c r="A731" s="0" t="n">
        <v>720</v>
      </c>
      <c r="B731" s="0" t="n">
        <f aca="false">A731*$I$7</f>
        <v>0.0821917808219178</v>
      </c>
      <c r="C731" s="0" t="n">
        <f aca="true">RAND()</f>
        <v>0.109165150465313</v>
      </c>
      <c r="D731" s="0" t="n">
        <f aca="true">NORMINV(RAND(),0,1)</f>
        <v>0.210194155790949</v>
      </c>
      <c r="E731" s="0" t="n">
        <f aca="true">NORMINV(RAND(),0,1)</f>
        <v>1.64219603848942</v>
      </c>
      <c r="F731" s="0" t="n">
        <f aca="false">F730*EXP(($D$7*(LN($E$7)-LN(F730))-$G$7*$F$7-0.5*$C$7^2)*$I$7+$C$7*$I$7^0.5*E731+($F$7+$H$7*D731)*(IF(C731&lt;$G$7*$I$7,1,0)))</f>
        <v>20.1464233922695</v>
      </c>
    </row>
    <row r="732" customFormat="false" ht="12.75" hidden="false" customHeight="false" outlineLevel="0" collapsed="false">
      <c r="A732" s="0" t="n">
        <v>721</v>
      </c>
      <c r="B732" s="0" t="n">
        <f aca="false">A732*$I$7</f>
        <v>0.0823059360730594</v>
      </c>
      <c r="C732" s="0" t="n">
        <f aca="true">RAND()</f>
        <v>0.876067259881155</v>
      </c>
      <c r="D732" s="0" t="n">
        <f aca="true">NORMINV(RAND(),0,1)</f>
        <v>0.711107707847124</v>
      </c>
      <c r="E732" s="0" t="n">
        <f aca="true">NORMINV(RAND(),0,1)</f>
        <v>-0.380278348229402</v>
      </c>
      <c r="F732" s="0" t="n">
        <f aca="false">F731*EXP(($D$7*(LN($E$7)-LN(F731))-$G$7*$F$7-0.5*$C$7^2)*$I$7+$C$7*$I$7^0.5*E732+($F$7+$H$7*D732)*(IF(C732&lt;$G$7*$I$7,1,0)))</f>
        <v>20.0882952167073</v>
      </c>
    </row>
    <row r="733" customFormat="false" ht="12.75" hidden="false" customHeight="false" outlineLevel="0" collapsed="false">
      <c r="A733" s="0" t="n">
        <v>722</v>
      </c>
      <c r="B733" s="0" t="n">
        <f aca="false">A733*$I$7</f>
        <v>0.0824200913242009</v>
      </c>
      <c r="C733" s="0" t="n">
        <f aca="true">RAND()</f>
        <v>0.727500396947711</v>
      </c>
      <c r="D733" s="0" t="n">
        <f aca="true">NORMINV(RAND(),0,1)</f>
        <v>-2.22561964135223</v>
      </c>
      <c r="E733" s="0" t="n">
        <f aca="true">NORMINV(RAND(),0,1)</f>
        <v>-0.429049252252295</v>
      </c>
      <c r="F733" s="0" t="n">
        <f aca="false">F732*EXP(($D$7*(LN($E$7)-LN(F732))-$G$7*$F$7-0.5*$C$7^2)*$I$7+$C$7*$I$7^0.5*E733+($F$7+$H$7*D733)*(IF(C733&lt;$G$7*$I$7,1,0)))</f>
        <v>20.0404199148647</v>
      </c>
    </row>
    <row r="734" customFormat="false" ht="12.75" hidden="false" customHeight="false" outlineLevel="0" collapsed="false">
      <c r="A734" s="0" t="n">
        <v>723</v>
      </c>
      <c r="B734" s="0" t="n">
        <f aca="false">A734*$I$7</f>
        <v>0.0825342465753425</v>
      </c>
      <c r="C734" s="0" t="n">
        <f aca="true">RAND()</f>
        <v>0.27016868629529</v>
      </c>
      <c r="D734" s="0" t="n">
        <f aca="true">NORMINV(RAND(),0,1)</f>
        <v>-1.48063553725797</v>
      </c>
      <c r="E734" s="0" t="n">
        <f aca="true">NORMINV(RAND(),0,1)</f>
        <v>-0.50987837784207</v>
      </c>
      <c r="F734" s="0" t="n">
        <f aca="false">F733*EXP(($D$7*(LN($E$7)-LN(F733))-$G$7*$F$7-0.5*$C$7^2)*$I$7+$C$7*$I$7^0.5*E734+($F$7+$H$7*D734)*(IF(C734&lt;$G$7*$I$7,1,0)))</f>
        <v>19.998371171454</v>
      </c>
    </row>
    <row r="735" customFormat="false" ht="12.75" hidden="false" customHeight="false" outlineLevel="0" collapsed="false">
      <c r="A735" s="0" t="n">
        <v>724</v>
      </c>
      <c r="B735" s="0" t="n">
        <f aca="false">A735*$I$7</f>
        <v>0.082648401826484</v>
      </c>
      <c r="C735" s="0" t="n">
        <f aca="true">RAND()</f>
        <v>0.81618317514225</v>
      </c>
      <c r="D735" s="0" t="n">
        <f aca="true">NORMINV(RAND(),0,1)</f>
        <v>1.11333547429475</v>
      </c>
      <c r="E735" s="0" t="n">
        <f aca="true">NORMINV(RAND(),0,1)</f>
        <v>-1.71079536565032</v>
      </c>
      <c r="F735" s="0" t="n">
        <f aca="false">F734*EXP(($D$7*(LN($E$7)-LN(F734))-$G$7*$F$7-0.5*$C$7^2)*$I$7+$C$7*$I$7^0.5*E735+($F$7+$H$7*D735)*(IF(C735&lt;$G$7*$I$7,1,0)))</f>
        <v>19.8892755143981</v>
      </c>
    </row>
    <row r="736" customFormat="false" ht="12.75" hidden="false" customHeight="false" outlineLevel="0" collapsed="false">
      <c r="A736" s="0" t="n">
        <v>725</v>
      </c>
      <c r="B736" s="0" t="n">
        <f aca="false">A736*$I$7</f>
        <v>0.0827625570776256</v>
      </c>
      <c r="C736" s="0" t="n">
        <f aca="true">RAND()</f>
        <v>0.963149783008029</v>
      </c>
      <c r="D736" s="0" t="n">
        <f aca="true">NORMINV(RAND(),0,1)</f>
        <v>2.22379676249075</v>
      </c>
      <c r="E736" s="0" t="n">
        <f aca="true">NORMINV(RAND(),0,1)</f>
        <v>0.818847595795293</v>
      </c>
      <c r="F736" s="0" t="n">
        <f aca="false">F735*EXP(($D$7*(LN($E$7)-LN(F735))-$G$7*$F$7-0.5*$C$7^2)*$I$7+$C$7*$I$7^0.5*E736+($F$7+$H$7*D736)*(IF(C736&lt;$G$7*$I$7,1,0)))</f>
        <v>19.9667357399541</v>
      </c>
    </row>
    <row r="737" customFormat="false" ht="12.75" hidden="false" customHeight="false" outlineLevel="0" collapsed="false">
      <c r="A737" s="0" t="n">
        <v>726</v>
      </c>
      <c r="B737" s="0" t="n">
        <f aca="false">A737*$I$7</f>
        <v>0.0828767123287671</v>
      </c>
      <c r="C737" s="0" t="n">
        <f aca="true">RAND()</f>
        <v>0.85356773879296</v>
      </c>
      <c r="D737" s="0" t="n">
        <f aca="true">NORMINV(RAND(),0,1)</f>
        <v>-1.04074945971064</v>
      </c>
      <c r="E737" s="0" t="n">
        <f aca="true">NORMINV(RAND(),0,1)</f>
        <v>-0.586089468305906</v>
      </c>
      <c r="F737" s="0" t="n">
        <f aca="false">F736*EXP(($D$7*(LN($E$7)-LN(F736))-$G$7*$F$7-0.5*$C$7^2)*$I$7+$C$7*$I$7^0.5*E737+($F$7+$H$7*D737)*(IF(C737&lt;$G$7*$I$7,1,0)))</f>
        <v>19.936734587428</v>
      </c>
    </row>
    <row r="738" customFormat="false" ht="12.75" hidden="false" customHeight="false" outlineLevel="0" collapsed="false">
      <c r="A738" s="0" t="n">
        <v>727</v>
      </c>
      <c r="B738" s="0" t="n">
        <f aca="false">A738*$I$7</f>
        <v>0.0829908675799087</v>
      </c>
      <c r="C738" s="0" t="n">
        <f aca="true">RAND()</f>
        <v>0.722983044453394</v>
      </c>
      <c r="D738" s="0" t="n">
        <f aca="true">NORMINV(RAND(),0,1)</f>
        <v>1.31878415931078</v>
      </c>
      <c r="E738" s="0" t="n">
        <f aca="true">NORMINV(RAND(),0,1)</f>
        <v>-1.58273751014713</v>
      </c>
      <c r="F738" s="0" t="n">
        <f aca="false">F737*EXP(($D$7*(LN($E$7)-LN(F737))-$G$7*$F$7-0.5*$C$7^2)*$I$7+$C$7*$I$7^0.5*E738+($F$7+$H$7*D738)*(IF(C738&lt;$G$7*$I$7,1,0)))</f>
        <v>19.8501001055153</v>
      </c>
    </row>
    <row r="739" customFormat="false" ht="12.75" hidden="false" customHeight="false" outlineLevel="0" collapsed="false">
      <c r="A739" s="0" t="n">
        <v>728</v>
      </c>
      <c r="B739" s="0" t="n">
        <f aca="false">A739*$I$7</f>
        <v>0.0831050228310502</v>
      </c>
      <c r="C739" s="0" t="n">
        <f aca="true">RAND()</f>
        <v>0.893935305276982</v>
      </c>
      <c r="D739" s="0" t="n">
        <f aca="true">NORMINV(RAND(),0,1)</f>
        <v>0.0841787628903235</v>
      </c>
      <c r="E739" s="0" t="n">
        <f aca="true">NORMINV(RAND(),0,1)</f>
        <v>0.685606163493837</v>
      </c>
      <c r="F739" s="0" t="n">
        <f aca="false">F738*EXP(($D$7*(LN($E$7)-LN(F738))-$G$7*$F$7-0.5*$C$7^2)*$I$7+$C$7*$I$7^0.5*E739+($F$7+$H$7*D739)*(IF(C739&lt;$G$7*$I$7,1,0)))</f>
        <v>19.9278673243822</v>
      </c>
    </row>
    <row r="740" customFormat="false" ht="12.75" hidden="false" customHeight="false" outlineLevel="0" collapsed="false">
      <c r="A740" s="0" t="n">
        <v>729</v>
      </c>
      <c r="B740" s="0" t="n">
        <f aca="false">A740*$I$7</f>
        <v>0.0832191780821918</v>
      </c>
      <c r="C740" s="0" t="n">
        <f aca="true">RAND()</f>
        <v>0.652966378601434</v>
      </c>
      <c r="D740" s="0" t="n">
        <f aca="true">NORMINV(RAND(),0,1)</f>
        <v>-0.442083470748141</v>
      </c>
      <c r="E740" s="0" t="n">
        <f aca="true">NORMINV(RAND(),0,1)</f>
        <v>0.769999312258521</v>
      </c>
      <c r="F740" s="0" t="n">
        <f aca="false">F739*EXP(($D$7*(LN($E$7)-LN(F739))-$G$7*$F$7-0.5*$C$7^2)*$I$7+$C$7*$I$7^0.5*E740+($F$7+$H$7*D740)*(IF(C740&lt;$G$7*$I$7,1,0)))</f>
        <v>19.9934953029691</v>
      </c>
    </row>
    <row r="741" customFormat="false" ht="12.75" hidden="false" customHeight="false" outlineLevel="0" collapsed="false">
      <c r="A741" s="0" t="n">
        <v>730</v>
      </c>
      <c r="B741" s="0" t="n">
        <f aca="false">A741*$I$7</f>
        <v>0.0833333333333333</v>
      </c>
      <c r="C741" s="0" t="n">
        <f aca="true">RAND()</f>
        <v>0.0502031246211573</v>
      </c>
      <c r="D741" s="0" t="n">
        <f aca="true">NORMINV(RAND(),0,1)</f>
        <v>0.811641977227862</v>
      </c>
      <c r="E741" s="0" t="n">
        <f aca="true">NORMINV(RAND(),0,1)</f>
        <v>0.451912547743331</v>
      </c>
      <c r="F741" s="0" t="n">
        <f aca="false">F740*EXP(($D$7*(LN($E$7)-LN(F740))-$G$7*$F$7-0.5*$C$7^2)*$I$7+$C$7*$I$7^0.5*E741+($F$7+$H$7*D741)*(IF(C741&lt;$G$7*$I$7,1,0)))</f>
        <v>20.0238614006324</v>
      </c>
    </row>
    <row r="742" customFormat="false" ht="12.75" hidden="false" customHeight="false" outlineLevel="0" collapsed="false">
      <c r="A742" s="0" t="n">
        <v>731</v>
      </c>
      <c r="B742" s="0" t="n">
        <f aca="false">A742*$I$7</f>
        <v>0.0834474885844749</v>
      </c>
      <c r="C742" s="0" t="n">
        <f aca="true">RAND()</f>
        <v>0.73678965654472</v>
      </c>
      <c r="D742" s="0" t="n">
        <f aca="true">NORMINV(RAND(),0,1)</f>
        <v>0.066966379599551</v>
      </c>
      <c r="E742" s="0" t="n">
        <f aca="true">NORMINV(RAND(),0,1)</f>
        <v>1.20487831033548</v>
      </c>
      <c r="F742" s="0" t="n">
        <f aca="false">F741*EXP(($D$7*(LN($E$7)-LN(F741))-$G$7*$F$7-0.5*$C$7^2)*$I$7+$C$7*$I$7^0.5*E742+($F$7+$H$7*D742)*(IF(C742&lt;$G$7*$I$7,1,0)))</f>
        <v>20.0957684586275</v>
      </c>
    </row>
    <row r="743" customFormat="false" ht="12.75" hidden="false" customHeight="false" outlineLevel="0" collapsed="false">
      <c r="A743" s="0" t="n">
        <v>732</v>
      </c>
      <c r="B743" s="0" t="n">
        <f aca="false">A743*$I$7</f>
        <v>0.0835616438356164</v>
      </c>
      <c r="C743" s="0" t="n">
        <f aca="true">RAND()</f>
        <v>0.222082404637057</v>
      </c>
      <c r="D743" s="0" t="n">
        <f aca="true">NORMINV(RAND(),0,1)</f>
        <v>0.237559059186098</v>
      </c>
      <c r="E743" s="0" t="n">
        <f aca="true">NORMINV(RAND(),0,1)</f>
        <v>0.114270611139378</v>
      </c>
      <c r="F743" s="0" t="n">
        <f aca="false">F742*EXP(($D$7*(LN($E$7)-LN(F742))-$G$7*$F$7-0.5*$C$7^2)*$I$7+$C$7*$I$7^0.5*E743+($F$7+$H$7*D743)*(IF(C743&lt;$G$7*$I$7,1,0)))</f>
        <v>20.0811138798778</v>
      </c>
    </row>
    <row r="744" customFormat="false" ht="12.75" hidden="false" customHeight="false" outlineLevel="0" collapsed="false">
      <c r="A744" s="0" t="n">
        <v>733</v>
      </c>
      <c r="B744" s="0" t="n">
        <f aca="false">A744*$I$7</f>
        <v>0.083675799086758</v>
      </c>
      <c r="C744" s="0" t="n">
        <f aca="true">RAND()</f>
        <v>0.955193188779714</v>
      </c>
      <c r="D744" s="0" t="n">
        <f aca="true">NORMINV(RAND(),0,1)</f>
        <v>-0.00379539548754126</v>
      </c>
      <c r="E744" s="0" t="n">
        <f aca="true">NORMINV(RAND(),0,1)</f>
        <v>1.12619562595717</v>
      </c>
      <c r="F744" s="0" t="n">
        <f aca="false">F743*EXP(($D$7*(LN($E$7)-LN(F743))-$G$7*$F$7-0.5*$C$7^2)*$I$7+$C$7*$I$7^0.5*E744+($F$7+$H$7*D744)*(IF(C744&lt;$G$7*$I$7,1,0)))</f>
        <v>20.135015068089</v>
      </c>
    </row>
    <row r="745" customFormat="false" ht="12.75" hidden="false" customHeight="false" outlineLevel="0" collapsed="false">
      <c r="A745" s="0" t="n">
        <v>734</v>
      </c>
      <c r="B745" s="0" t="n">
        <f aca="false">A745*$I$7</f>
        <v>0.0837899543378995</v>
      </c>
      <c r="C745" s="0" t="n">
        <f aca="true">RAND()</f>
        <v>0.279893672068397</v>
      </c>
      <c r="D745" s="0" t="n">
        <f aca="true">NORMINV(RAND(),0,1)</f>
        <v>0.434941972879055</v>
      </c>
      <c r="E745" s="0" t="n">
        <f aca="true">NORMINV(RAND(),0,1)</f>
        <v>-0.690405967221878</v>
      </c>
      <c r="F745" s="0" t="n">
        <f aca="false">F744*EXP(($D$7*(LN($E$7)-LN(F744))-$G$7*$F$7-0.5*$C$7^2)*$I$7+$C$7*$I$7^0.5*E745+($F$7+$H$7*D745)*(IF(C745&lt;$G$7*$I$7,1,0)))</f>
        <v>20.0595661753618</v>
      </c>
    </row>
    <row r="746" customFormat="false" ht="12.75" hidden="false" customHeight="false" outlineLevel="0" collapsed="false">
      <c r="A746" s="0" t="n">
        <v>735</v>
      </c>
      <c r="B746" s="0" t="n">
        <f aca="false">A746*$I$7</f>
        <v>0.0839041095890411</v>
      </c>
      <c r="C746" s="0" t="n">
        <f aca="true">RAND()</f>
        <v>0.837848136306501</v>
      </c>
      <c r="D746" s="0" t="n">
        <f aca="true">NORMINV(RAND(),0,1)</f>
        <v>-0.598776552830222</v>
      </c>
      <c r="E746" s="0" t="n">
        <f aca="true">NORMINV(RAND(),0,1)</f>
        <v>-1.85656731244387</v>
      </c>
      <c r="F746" s="0" t="n">
        <f aca="false">F745*EXP(($D$7*(LN($E$7)-LN(F745))-$G$7*$F$7-0.5*$C$7^2)*$I$7+$C$7*$I$7^0.5*E746+($F$7+$H$7*D746)*(IF(C746&lt;$G$7*$I$7,1,0)))</f>
        <v>19.9269121624111</v>
      </c>
    </row>
    <row r="747" customFormat="false" ht="12.75" hidden="false" customHeight="false" outlineLevel="0" collapsed="false">
      <c r="A747" s="0" t="n">
        <v>736</v>
      </c>
      <c r="B747" s="0" t="n">
        <f aca="false">A747*$I$7</f>
        <v>0.0840182648401826</v>
      </c>
      <c r="C747" s="0" t="n">
        <f aca="true">RAND()</f>
        <v>0.712338898342933</v>
      </c>
      <c r="D747" s="0" t="n">
        <f aca="true">NORMINV(RAND(),0,1)</f>
        <v>-0.364575321217975</v>
      </c>
      <c r="E747" s="0" t="n">
        <f aca="true">NORMINV(RAND(),0,1)</f>
        <v>1.10300855377586</v>
      </c>
      <c r="F747" s="0" t="n">
        <f aca="false">F746*EXP(($D$7*(LN($E$7)-LN(F746))-$G$7*$F$7-0.5*$C$7^2)*$I$7+$C$7*$I$7^0.5*E747+($F$7+$H$7*D747)*(IF(C747&lt;$G$7*$I$7,1,0)))</f>
        <v>20.0141073597463</v>
      </c>
    </row>
    <row r="748" customFormat="false" ht="12.75" hidden="false" customHeight="false" outlineLevel="0" collapsed="false">
      <c r="A748" s="0" t="n">
        <v>737</v>
      </c>
      <c r="B748" s="0" t="n">
        <f aca="false">A748*$I$7</f>
        <v>0.0841324200913242</v>
      </c>
      <c r="C748" s="0" t="n">
        <f aca="true">RAND()</f>
        <v>0.667079955524812</v>
      </c>
      <c r="D748" s="0" t="n">
        <f aca="true">NORMINV(RAND(),0,1)</f>
        <v>0.456512678120138</v>
      </c>
      <c r="E748" s="0" t="n">
        <f aca="true">NORMINV(RAND(),0,1)</f>
        <v>1.60858197843653</v>
      </c>
      <c r="F748" s="0" t="n">
        <f aca="false">F747*EXP(($D$7*(LN($E$7)-LN(F747))-$G$7*$F$7-0.5*$C$7^2)*$I$7+$C$7*$I$7^0.5*E748+($F$7+$H$7*D748)*(IF(C748&lt;$G$7*$I$7,1,0)))</f>
        <v>20.1142247489583</v>
      </c>
    </row>
    <row r="749" customFormat="false" ht="12.75" hidden="false" customHeight="false" outlineLevel="0" collapsed="false">
      <c r="A749" s="0" t="n">
        <v>738</v>
      </c>
      <c r="B749" s="0" t="n">
        <f aca="false">A749*$I$7</f>
        <v>0.0842465753424658</v>
      </c>
      <c r="C749" s="0" t="n">
        <f aca="true">RAND()</f>
        <v>0.558100544204887</v>
      </c>
      <c r="D749" s="0" t="n">
        <f aca="true">NORMINV(RAND(),0,1)</f>
        <v>0.65258330026926</v>
      </c>
      <c r="E749" s="0" t="n">
        <f aca="true">NORMINV(RAND(),0,1)</f>
        <v>0.373514766782266</v>
      </c>
      <c r="F749" s="0" t="n">
        <f aca="false">F748*EXP(($D$7*(LN($E$7)-LN(F748))-$G$7*$F$7-0.5*$C$7^2)*$I$7+$C$7*$I$7^0.5*E749+($F$7+$H$7*D749)*(IF(C749&lt;$G$7*$I$7,1,0)))</f>
        <v>20.1120498200737</v>
      </c>
    </row>
    <row r="750" customFormat="false" ht="12.75" hidden="false" customHeight="false" outlineLevel="0" collapsed="false">
      <c r="A750" s="0" t="n">
        <v>739</v>
      </c>
      <c r="B750" s="0" t="n">
        <f aca="false">A750*$I$7</f>
        <v>0.0843607305936073</v>
      </c>
      <c r="C750" s="0" t="n">
        <f aca="true">RAND()</f>
        <v>0.594745217165928</v>
      </c>
      <c r="D750" s="0" t="n">
        <f aca="true">NORMINV(RAND(),0,1)</f>
        <v>-1.56824748212606</v>
      </c>
      <c r="E750" s="0" t="n">
        <f aca="true">NORMINV(RAND(),0,1)</f>
        <v>0.966316624165901</v>
      </c>
      <c r="F750" s="0" t="n">
        <f aca="false">F749*EXP(($D$7*(LN($E$7)-LN(F749))-$G$7*$F$7-0.5*$C$7^2)*$I$7+$C$7*$I$7^0.5*E750+($F$7+$H$7*D750)*(IF(C750&lt;$G$7*$I$7,1,0)))</f>
        <v>20.1486198569033</v>
      </c>
    </row>
    <row r="751" customFormat="false" ht="12.75" hidden="false" customHeight="false" outlineLevel="0" collapsed="false">
      <c r="A751" s="0" t="n">
        <v>740</v>
      </c>
      <c r="B751" s="0" t="n">
        <f aca="false">A751*$I$7</f>
        <v>0.0844748858447489</v>
      </c>
      <c r="C751" s="0" t="n">
        <f aca="true">RAND()</f>
        <v>0.158101425443943</v>
      </c>
      <c r="D751" s="0" t="n">
        <f aca="true">NORMINV(RAND(),0,1)</f>
        <v>-0.00412330245550523</v>
      </c>
      <c r="E751" s="0" t="n">
        <f aca="true">NORMINV(RAND(),0,1)</f>
        <v>-0.560261829925595</v>
      </c>
      <c r="F751" s="0" t="n">
        <f aca="false">F750*EXP(($D$7*(LN($E$7)-LN(F750))-$G$7*$F$7-0.5*$C$7^2)*$I$7+$C$7*$I$7^0.5*E751+($F$7+$H$7*D751)*(IF(C751&lt;$G$7*$I$7,1,0)))</f>
        <v>20.078398688811</v>
      </c>
    </row>
    <row r="752" customFormat="false" ht="12.75" hidden="false" customHeight="false" outlineLevel="0" collapsed="false">
      <c r="A752" s="0" t="n">
        <v>741</v>
      </c>
      <c r="B752" s="0" t="n">
        <f aca="false">A752*$I$7</f>
        <v>0.0845890410958904</v>
      </c>
      <c r="C752" s="0" t="n">
        <f aca="true">RAND()</f>
        <v>0.741381637108863</v>
      </c>
      <c r="D752" s="0" t="n">
        <f aca="true">NORMINV(RAND(),0,1)</f>
        <v>2.08401317383099</v>
      </c>
      <c r="E752" s="0" t="n">
        <f aca="true">NORMINV(RAND(),0,1)</f>
        <v>1.08080893881646</v>
      </c>
      <c r="F752" s="0" t="n">
        <f aca="false">F751*EXP(($D$7*(LN($E$7)-LN(F751))-$G$7*$F$7-0.5*$C$7^2)*$I$7+$C$7*$I$7^0.5*E752+($F$7+$H$7*D752)*(IF(C752&lt;$G$7*$I$7,1,0)))</f>
        <v>20.1299854416232</v>
      </c>
    </row>
    <row r="753" customFormat="false" ht="12.75" hidden="false" customHeight="false" outlineLevel="0" collapsed="false">
      <c r="A753" s="0" t="n">
        <v>742</v>
      </c>
      <c r="B753" s="0" t="n">
        <f aca="false">A753*$I$7</f>
        <v>0.084703196347032</v>
      </c>
      <c r="C753" s="0" t="n">
        <f aca="true">RAND()</f>
        <v>0.098020515686918</v>
      </c>
      <c r="D753" s="0" t="n">
        <f aca="true">NORMINV(RAND(),0,1)</f>
        <v>-1.40663198180141</v>
      </c>
      <c r="E753" s="0" t="n">
        <f aca="true">NORMINV(RAND(),0,1)</f>
        <v>-0.00300219718577051</v>
      </c>
      <c r="F753" s="0" t="n">
        <f aca="false">F752*EXP(($D$7*(LN($E$7)-LN(F752))-$G$7*$F$7-0.5*$C$7^2)*$I$7+$C$7*$I$7^0.5*E753+($F$7+$H$7*D753)*(IF(C753&lt;$G$7*$I$7,1,0)))</f>
        <v>20.099937499998</v>
      </c>
    </row>
    <row r="754" customFormat="false" ht="12.75" hidden="false" customHeight="false" outlineLevel="0" collapsed="false">
      <c r="A754" s="0" t="n">
        <v>743</v>
      </c>
      <c r="B754" s="0" t="n">
        <f aca="false">A754*$I$7</f>
        <v>0.0848173515981735</v>
      </c>
      <c r="C754" s="0" t="n">
        <f aca="true">RAND()</f>
        <v>0.179128415257586</v>
      </c>
      <c r="D754" s="0" t="n">
        <f aca="true">NORMINV(RAND(),0,1)</f>
        <v>-1.19085134169992</v>
      </c>
      <c r="E754" s="0" t="n">
        <f aca="true">NORMINV(RAND(),0,1)</f>
        <v>-0.587891706433928</v>
      </c>
      <c r="F754" s="0" t="n">
        <f aca="false">F753*EXP(($D$7*(LN($E$7)-LN(F753))-$G$7*$F$7-0.5*$C$7^2)*$I$7+$C$7*$I$7^0.5*E754+($F$7+$H$7*D754)*(IF(C754&lt;$G$7*$I$7,1,0)))</f>
        <v>20.0391768274962</v>
      </c>
    </row>
    <row r="755" customFormat="false" ht="12.75" hidden="false" customHeight="false" outlineLevel="0" collapsed="false">
      <c r="A755" s="0" t="n">
        <v>744</v>
      </c>
      <c r="B755" s="0" t="n">
        <f aca="false">A755*$I$7</f>
        <v>0.0849315068493151</v>
      </c>
      <c r="C755" s="0" t="n">
        <f aca="true">RAND()</f>
        <v>0.997098935182173</v>
      </c>
      <c r="D755" s="0" t="n">
        <f aca="true">NORMINV(RAND(),0,1)</f>
        <v>1.45090993660202</v>
      </c>
      <c r="E755" s="0" t="n">
        <f aca="true">NORMINV(RAND(),0,1)</f>
        <v>1.61269200451175</v>
      </c>
      <c r="F755" s="0" t="n">
        <f aca="false">F754*EXP(($D$7*(LN($E$7)-LN(F754))-$G$7*$F$7-0.5*$C$7^2)*$I$7+$C$7*$I$7^0.5*E755+($F$7+$H$7*D755)*(IF(C755&lt;$G$7*$I$7,1,0)))</f>
        <v>20.1339298300521</v>
      </c>
    </row>
    <row r="756" customFormat="false" ht="12.75" hidden="false" customHeight="false" outlineLevel="0" collapsed="false">
      <c r="A756" s="0" t="n">
        <v>745</v>
      </c>
      <c r="B756" s="0" t="n">
        <f aca="false">A756*$I$7</f>
        <v>0.0850456621004566</v>
      </c>
      <c r="C756" s="0" t="n">
        <f aca="true">RAND()</f>
        <v>0.963273672731613</v>
      </c>
      <c r="D756" s="0" t="n">
        <f aca="true">NORMINV(RAND(),0,1)</f>
        <v>2.29126200250962</v>
      </c>
      <c r="E756" s="0" t="n">
        <f aca="true">NORMINV(RAND(),0,1)</f>
        <v>-0.350815112504101</v>
      </c>
      <c r="F756" s="0" t="n">
        <f aca="false">F755*EXP(($D$7*(LN($E$7)-LN(F755))-$G$7*$F$7-0.5*$C$7^2)*$I$7+$C$7*$I$7^0.5*E756+($F$7+$H$7*D756)*(IF(C756&lt;$G$7*$I$7,1,0)))</f>
        <v>20.0805774952311</v>
      </c>
    </row>
    <row r="757" customFormat="false" ht="12.75" hidden="false" customHeight="false" outlineLevel="0" collapsed="false">
      <c r="A757" s="0" t="n">
        <v>746</v>
      </c>
      <c r="B757" s="0" t="n">
        <f aca="false">A757*$I$7</f>
        <v>0.0851598173515982</v>
      </c>
      <c r="C757" s="0" t="n">
        <f aca="true">RAND()</f>
        <v>0.0777398186294235</v>
      </c>
      <c r="D757" s="0" t="n">
        <f aca="true">NORMINV(RAND(),0,1)</f>
        <v>-0.573409064232123</v>
      </c>
      <c r="E757" s="0" t="n">
        <f aca="true">NORMINV(RAND(),0,1)</f>
        <v>0.988310533440798</v>
      </c>
      <c r="F757" s="0" t="n">
        <f aca="false">F756*EXP(($D$7*(LN($E$7)-LN(F756))-$G$7*$F$7-0.5*$C$7^2)*$I$7+$C$7*$I$7^0.5*E757+($F$7+$H$7*D757)*(IF(C757&lt;$G$7*$I$7,1,0)))</f>
        <v>20.125703238957</v>
      </c>
    </row>
    <row r="758" customFormat="false" ht="12.75" hidden="false" customHeight="false" outlineLevel="0" collapsed="false">
      <c r="A758" s="0" t="n">
        <v>747</v>
      </c>
      <c r="B758" s="0" t="n">
        <f aca="false">A758*$I$7</f>
        <v>0.0852739726027397</v>
      </c>
      <c r="C758" s="0" t="n">
        <f aca="true">RAND()</f>
        <v>0.637397761468715</v>
      </c>
      <c r="D758" s="0" t="n">
        <f aca="true">NORMINV(RAND(),0,1)</f>
        <v>-2.34851845312935</v>
      </c>
      <c r="E758" s="0" t="n">
        <f aca="true">NORMINV(RAND(),0,1)</f>
        <v>0.383999752155152</v>
      </c>
      <c r="F758" s="0" t="n">
        <f aca="false">F757*EXP(($D$7*(LN($E$7)-LN(F757))-$G$7*$F$7-0.5*$C$7^2)*$I$7+$C$7*$I$7^0.5*E758+($F$7+$H$7*D758)*(IF(C758&lt;$G$7*$I$7,1,0)))</f>
        <v>20.121582341624</v>
      </c>
    </row>
    <row r="759" customFormat="false" ht="12.75" hidden="false" customHeight="false" outlineLevel="0" collapsed="false">
      <c r="A759" s="0" t="n">
        <v>748</v>
      </c>
      <c r="B759" s="0" t="n">
        <f aca="false">A759*$I$7</f>
        <v>0.0853881278538813</v>
      </c>
      <c r="C759" s="0" t="n">
        <f aca="true">RAND()</f>
        <v>0.737768916476789</v>
      </c>
      <c r="D759" s="0" t="n">
        <f aca="true">NORMINV(RAND(),0,1)</f>
        <v>-1.74393583662851</v>
      </c>
      <c r="E759" s="0" t="n">
        <f aca="true">NORMINV(RAND(),0,1)</f>
        <v>-0.116780921329789</v>
      </c>
      <c r="F759" s="0" t="n">
        <f aca="false">F758*EXP(($D$7*(LN($E$7)-LN(F758))-$G$7*$F$7-0.5*$C$7^2)*$I$7+$C$7*$I$7^0.5*E759+($F$7+$H$7*D759)*(IF(C759&lt;$G$7*$I$7,1,0)))</f>
        <v>20.0861356301127</v>
      </c>
    </row>
    <row r="760" customFormat="false" ht="12.75" hidden="false" customHeight="false" outlineLevel="0" collapsed="false">
      <c r="A760" s="0" t="n">
        <v>749</v>
      </c>
      <c r="B760" s="0" t="n">
        <f aca="false">A760*$I$7</f>
        <v>0.0855022831050228</v>
      </c>
      <c r="C760" s="0" t="n">
        <f aca="true">RAND()</f>
        <v>0.494047141383372</v>
      </c>
      <c r="D760" s="0" t="n">
        <f aca="true">NORMINV(RAND(),0,1)</f>
        <v>-2.35548439671363</v>
      </c>
      <c r="E760" s="0" t="n">
        <f aca="true">NORMINV(RAND(),0,1)</f>
        <v>0.771038259067888</v>
      </c>
      <c r="F760" s="0" t="n">
        <f aca="false">F759*EXP(($D$7*(LN($E$7)-LN(F759))-$G$7*$F$7-0.5*$C$7^2)*$I$7+$C$7*$I$7^0.5*E760+($F$7+$H$7*D760)*(IF(C760&lt;$G$7*$I$7,1,0)))</f>
        <v>20.1159877672079</v>
      </c>
    </row>
    <row r="761" customFormat="false" ht="12.75" hidden="false" customHeight="false" outlineLevel="0" collapsed="false">
      <c r="A761" s="0" t="n">
        <v>750</v>
      </c>
      <c r="B761" s="0" t="n">
        <f aca="false">A761*$I$7</f>
        <v>0.0856164383561644</v>
      </c>
      <c r="C761" s="0" t="n">
        <f aca="true">RAND()</f>
        <v>0.540215079011625</v>
      </c>
      <c r="D761" s="0" t="n">
        <f aca="true">NORMINV(RAND(),0,1)</f>
        <v>0.138143141579059</v>
      </c>
      <c r="E761" s="0" t="n">
        <f aca="true">NORMINV(RAND(),0,1)</f>
        <v>0.498903829782653</v>
      </c>
      <c r="F761" s="0" t="n">
        <f aca="false">F760*EXP(($D$7*(LN($E$7)-LN(F760))-$G$7*$F$7-0.5*$C$7^2)*$I$7+$C$7*$I$7^0.5*E761+($F$7+$H$7*D761)*(IF(C761&lt;$G$7*$I$7,1,0)))</f>
        <v>20.1214955682597</v>
      </c>
    </row>
    <row r="762" customFormat="false" ht="12.75" hidden="false" customHeight="false" outlineLevel="0" collapsed="false">
      <c r="A762" s="0" t="n">
        <v>751</v>
      </c>
      <c r="B762" s="0" t="n">
        <f aca="false">A762*$I$7</f>
        <v>0.0857305936073059</v>
      </c>
      <c r="C762" s="0" t="n">
        <f aca="true">RAND()</f>
        <v>0.75280146986634</v>
      </c>
      <c r="D762" s="0" t="n">
        <f aca="true">NORMINV(RAND(),0,1)</f>
        <v>1.61752075838608</v>
      </c>
      <c r="E762" s="0" t="n">
        <f aca="true">NORMINV(RAND(),0,1)</f>
        <v>-1.5250083668063</v>
      </c>
      <c r="F762" s="0" t="n">
        <f aca="false">F761*EXP(($D$7*(LN($E$7)-LN(F761))-$G$7*$F$7-0.5*$C$7^2)*$I$7+$C$7*$I$7^0.5*E762+($F$7+$H$7*D762)*(IF(C762&lt;$G$7*$I$7,1,0)))</f>
        <v>19.9956086655121</v>
      </c>
    </row>
    <row r="763" customFormat="false" ht="12.75" hidden="false" customHeight="false" outlineLevel="0" collapsed="false">
      <c r="A763" s="0" t="n">
        <v>752</v>
      </c>
      <c r="B763" s="0" t="n">
        <f aca="false">A763*$I$7</f>
        <v>0.0858447488584475</v>
      </c>
      <c r="C763" s="0" t="n">
        <f aca="true">RAND()</f>
        <v>0.352790367320279</v>
      </c>
      <c r="D763" s="0" t="n">
        <f aca="true">NORMINV(RAND(),0,1)</f>
        <v>0.0690463354784749</v>
      </c>
      <c r="E763" s="0" t="n">
        <f aca="true">NORMINV(RAND(),0,1)</f>
        <v>-0.548766726464701</v>
      </c>
      <c r="F763" s="0" t="n">
        <f aca="false">F762*EXP(($D$7*(LN($E$7)-LN(F762))-$G$7*$F$7-0.5*$C$7^2)*$I$7+$C$7*$I$7^0.5*E763+($F$7+$H$7*D763)*(IF(C763&lt;$G$7*$I$7,1,0)))</f>
        <v>19.9613662220948</v>
      </c>
    </row>
    <row r="764" customFormat="false" ht="12.75" hidden="false" customHeight="false" outlineLevel="0" collapsed="false">
      <c r="A764" s="0" t="n">
        <v>753</v>
      </c>
      <c r="B764" s="0" t="n">
        <f aca="false">A764*$I$7</f>
        <v>0.085958904109589</v>
      </c>
      <c r="C764" s="0" t="n">
        <f aca="true">RAND()</f>
        <v>0.318270127484528</v>
      </c>
      <c r="D764" s="0" t="n">
        <f aca="true">NORMINV(RAND(),0,1)</f>
        <v>-1.04596298283625</v>
      </c>
      <c r="E764" s="0" t="n">
        <f aca="true">NORMINV(RAND(),0,1)</f>
        <v>-0.826101208373507</v>
      </c>
      <c r="F764" s="0" t="n">
        <f aca="false">F763*EXP(($D$7*(LN($E$7)-LN(F763))-$G$7*$F$7-0.5*$C$7^2)*$I$7+$C$7*$I$7^0.5*E764+($F$7+$H$7*D764)*(IF(C764&lt;$G$7*$I$7,1,0)))</f>
        <v>19.9172686255938</v>
      </c>
    </row>
    <row r="765" customFormat="false" ht="12.75" hidden="false" customHeight="false" outlineLevel="0" collapsed="false">
      <c r="A765" s="0" t="n">
        <v>754</v>
      </c>
      <c r="B765" s="0" t="n">
        <f aca="false">A765*$I$7</f>
        <v>0.0860730593607306</v>
      </c>
      <c r="C765" s="0" t="n">
        <f aca="true">RAND()</f>
        <v>0.450947330036922</v>
      </c>
      <c r="D765" s="0" t="n">
        <f aca="true">NORMINV(RAND(),0,1)</f>
        <v>-1.0665225393548</v>
      </c>
      <c r="E765" s="0" t="n">
        <f aca="true">NORMINV(RAND(),0,1)</f>
        <v>2.06195902690342</v>
      </c>
      <c r="F765" s="0" t="n">
        <f aca="false">F764*EXP(($D$7*(LN($E$7)-LN(F764))-$G$7*$F$7-0.5*$C$7^2)*$I$7+$C$7*$I$7^0.5*E765+($F$7+$H$7*D765)*(IF(C765&lt;$G$7*$I$7,1,0)))</f>
        <v>20.0682221124534</v>
      </c>
    </row>
    <row r="766" customFormat="false" ht="12.75" hidden="false" customHeight="false" outlineLevel="0" collapsed="false">
      <c r="A766" s="0" t="n">
        <v>755</v>
      </c>
      <c r="B766" s="0" t="n">
        <f aca="false">A766*$I$7</f>
        <v>0.0861872146118722</v>
      </c>
      <c r="C766" s="0" t="n">
        <f aca="true">RAND()</f>
        <v>0.862235025914467</v>
      </c>
      <c r="D766" s="0" t="n">
        <f aca="true">NORMINV(RAND(),0,1)</f>
        <v>0.957434102222846</v>
      </c>
      <c r="E766" s="0" t="n">
        <f aca="true">NORMINV(RAND(),0,1)</f>
        <v>2.01871394286591</v>
      </c>
      <c r="F766" s="0" t="n">
        <f aca="false">F765*EXP(($D$7*(LN($E$7)-LN(F765))-$G$7*$F$7-0.5*$C$7^2)*$I$7+$C$7*$I$7^0.5*E766+($F$7+$H$7*D766)*(IF(C766&lt;$G$7*$I$7,1,0)))</f>
        <v>20.1826951822234</v>
      </c>
    </row>
    <row r="767" customFormat="false" ht="12.75" hidden="false" customHeight="false" outlineLevel="0" collapsed="false">
      <c r="A767" s="0" t="n">
        <v>756</v>
      </c>
      <c r="B767" s="0" t="n">
        <f aca="false">A767*$I$7</f>
        <v>0.0863013698630137</v>
      </c>
      <c r="C767" s="0" t="n">
        <f aca="true">RAND()</f>
        <v>0.835864342084647</v>
      </c>
      <c r="D767" s="0" t="n">
        <f aca="true">NORMINV(RAND(),0,1)</f>
        <v>0.957744748390226</v>
      </c>
      <c r="E767" s="0" t="n">
        <f aca="true">NORMINV(RAND(),0,1)</f>
        <v>1.21616277974941</v>
      </c>
      <c r="F767" s="0" t="n">
        <f aca="false">F766*EXP(($D$7*(LN($E$7)-LN(F766))-$G$7*$F$7-0.5*$C$7^2)*$I$7+$C$7*$I$7^0.5*E767+($F$7+$H$7*D767)*(IF(C767&lt;$G$7*$I$7,1,0)))</f>
        <v>20.2193992773681</v>
      </c>
    </row>
    <row r="768" customFormat="false" ht="12.75" hidden="false" customHeight="false" outlineLevel="0" collapsed="false">
      <c r="A768" s="0" t="n">
        <v>757</v>
      </c>
      <c r="B768" s="0" t="n">
        <f aca="false">A768*$I$7</f>
        <v>0.0864155251141553</v>
      </c>
      <c r="C768" s="0" t="n">
        <f aca="true">RAND()</f>
        <v>0.0337173898338601</v>
      </c>
      <c r="D768" s="0" t="n">
        <f aca="true">NORMINV(RAND(),0,1)</f>
        <v>-1.37178645874354</v>
      </c>
      <c r="E768" s="0" t="n">
        <f aca="true">NORMINV(RAND(),0,1)</f>
        <v>-0.73164537241182</v>
      </c>
      <c r="F768" s="0" t="n">
        <f aca="false">F767*EXP(($D$7*(LN($E$7)-LN(F767))-$G$7*$F$7-0.5*$C$7^2)*$I$7+$C$7*$I$7^0.5*E768+($F$7+$H$7*D768)*(IF(C768&lt;$G$7*$I$7,1,0)))</f>
        <v>20.1217496255943</v>
      </c>
    </row>
    <row r="769" customFormat="false" ht="12.75" hidden="false" customHeight="false" outlineLevel="0" collapsed="false">
      <c r="A769" s="0" t="n">
        <v>758</v>
      </c>
      <c r="B769" s="0" t="n">
        <f aca="false">A769*$I$7</f>
        <v>0.0865296803652968</v>
      </c>
      <c r="C769" s="0" t="n">
        <f aca="true">RAND()</f>
        <v>0.321835190305835</v>
      </c>
      <c r="D769" s="0" t="n">
        <f aca="true">NORMINV(RAND(),0,1)</f>
        <v>0.537154879444068</v>
      </c>
      <c r="E769" s="0" t="n">
        <f aca="true">NORMINV(RAND(),0,1)</f>
        <v>0.165758729465241</v>
      </c>
      <c r="F769" s="0" t="n">
        <f aca="false">F768*EXP(($D$7*(LN($E$7)-LN(F768))-$G$7*$F$7-0.5*$C$7^2)*$I$7+$C$7*$I$7^0.5*E769+($F$7+$H$7*D769)*(IF(C769&lt;$G$7*$I$7,1,0)))</f>
        <v>20.1044633650792</v>
      </c>
    </row>
    <row r="770" customFormat="false" ht="12.75" hidden="false" customHeight="false" outlineLevel="0" collapsed="false">
      <c r="A770" s="0" t="n">
        <v>759</v>
      </c>
      <c r="B770" s="0" t="n">
        <f aca="false">A770*$I$7</f>
        <v>0.0866438356164384</v>
      </c>
      <c r="C770" s="0" t="n">
        <f aca="true">RAND()</f>
        <v>0.467095220936729</v>
      </c>
      <c r="D770" s="0" t="n">
        <f aca="true">NORMINV(RAND(),0,1)</f>
        <v>0.486615897302633</v>
      </c>
      <c r="E770" s="0" t="n">
        <f aca="true">NORMINV(RAND(),0,1)</f>
        <v>-0.75302803356058</v>
      </c>
      <c r="F770" s="0" t="n">
        <f aca="false">F769*EXP(($D$7*(LN($E$7)-LN(F769))-$G$7*$F$7-0.5*$C$7^2)*$I$7+$C$7*$I$7^0.5*E770+($F$7+$H$7*D770)*(IF(C770&lt;$G$7*$I$7,1,0)))</f>
        <v>20.0320527281763</v>
      </c>
    </row>
    <row r="771" customFormat="false" ht="12.75" hidden="false" customHeight="false" outlineLevel="0" collapsed="false">
      <c r="A771" s="0" t="n">
        <v>760</v>
      </c>
      <c r="B771" s="0" t="n">
        <f aca="false">A771*$I$7</f>
        <v>0.0867579908675799</v>
      </c>
      <c r="C771" s="0" t="n">
        <f aca="true">RAND()</f>
        <v>0.456685038595169</v>
      </c>
      <c r="D771" s="0" t="n">
        <f aca="true">NORMINV(RAND(),0,1)</f>
        <v>0.582037418690221</v>
      </c>
      <c r="E771" s="0" t="n">
        <f aca="true">NORMINV(RAND(),0,1)</f>
        <v>-0.754239206458094</v>
      </c>
      <c r="F771" s="0" t="n">
        <f aca="false">F770*EXP(($D$7*(LN($E$7)-LN(F770))-$G$7*$F$7-0.5*$C$7^2)*$I$7+$C$7*$I$7^0.5*E771+($F$7+$H$7*D771)*(IF(C771&lt;$G$7*$I$7,1,0)))</f>
        <v>19.9762749815245</v>
      </c>
    </row>
    <row r="772" customFormat="false" ht="12.75" hidden="false" customHeight="false" outlineLevel="0" collapsed="false">
      <c r="A772" s="0" t="n">
        <v>761</v>
      </c>
      <c r="B772" s="0" t="n">
        <f aca="false">A772*$I$7</f>
        <v>0.0868721461187215</v>
      </c>
      <c r="C772" s="0" t="n">
        <f aca="true">RAND()</f>
        <v>0.776277912155593</v>
      </c>
      <c r="D772" s="0" t="n">
        <f aca="true">NORMINV(RAND(),0,1)</f>
        <v>0.462714738094455</v>
      </c>
      <c r="E772" s="0" t="n">
        <f aca="true">NORMINV(RAND(),0,1)</f>
        <v>0.550642507882627</v>
      </c>
      <c r="F772" s="0" t="n">
        <f aca="false">F771*EXP(($D$7*(LN($E$7)-LN(F771))-$G$7*$F$7-0.5*$C$7^2)*$I$7+$C$7*$I$7^0.5*E772+($F$7+$H$7*D772)*(IF(C772&lt;$G$7*$I$7,1,0)))</f>
        <v>20.0168846989794</v>
      </c>
    </row>
    <row r="773" customFormat="false" ht="12.75" hidden="false" customHeight="false" outlineLevel="0" collapsed="false">
      <c r="A773" s="0" t="n">
        <v>762</v>
      </c>
      <c r="B773" s="0" t="n">
        <f aca="false">A773*$I$7</f>
        <v>0.086986301369863</v>
      </c>
      <c r="C773" s="0" t="n">
        <f aca="true">RAND()</f>
        <v>0.715403799852624</v>
      </c>
      <c r="D773" s="0" t="n">
        <f aca="true">NORMINV(RAND(),0,1)</f>
        <v>0.400440688131062</v>
      </c>
      <c r="E773" s="0" t="n">
        <f aca="true">NORMINV(RAND(),0,1)</f>
        <v>-0.0634070444654538</v>
      </c>
      <c r="F773" s="0" t="n">
        <f aca="false">F772*EXP(($D$7*(LN($E$7)-LN(F772))-$G$7*$F$7-0.5*$C$7^2)*$I$7+$C$7*$I$7^0.5*E773+($F$7+$H$7*D773)*(IF(C773&lt;$G$7*$I$7,1,0)))</f>
        <v>20.0088586926492</v>
      </c>
    </row>
    <row r="774" customFormat="false" ht="12.75" hidden="false" customHeight="false" outlineLevel="0" collapsed="false">
      <c r="A774" s="0" t="n">
        <v>763</v>
      </c>
      <c r="B774" s="0" t="n">
        <f aca="false">A774*$I$7</f>
        <v>0.0871004566210046</v>
      </c>
      <c r="C774" s="0" t="n">
        <f aca="true">RAND()</f>
        <v>0.461877953103122</v>
      </c>
      <c r="D774" s="0" t="n">
        <f aca="true">NORMINV(RAND(),0,1)</f>
        <v>0.96183101883826</v>
      </c>
      <c r="E774" s="0" t="n">
        <f aca="true">NORMINV(RAND(),0,1)</f>
        <v>-0.0864900353854666</v>
      </c>
      <c r="F774" s="0" t="n">
        <f aca="false">F773*EXP(($D$7*(LN($E$7)-LN(F773))-$G$7*$F$7-0.5*$C$7^2)*$I$7+$C$7*$I$7^0.5*E774+($F$7+$H$7*D774)*(IF(C774&lt;$G$7*$I$7,1,0)))</f>
        <v>20.0011874052399</v>
      </c>
    </row>
    <row r="775" customFormat="false" ht="12.75" hidden="false" customHeight="false" outlineLevel="0" collapsed="false">
      <c r="A775" s="0" t="n">
        <v>764</v>
      </c>
      <c r="B775" s="0" t="n">
        <f aca="false">A775*$I$7</f>
        <v>0.0872146118721461</v>
      </c>
      <c r="C775" s="0" t="n">
        <f aca="true">RAND()</f>
        <v>0.235202739672631</v>
      </c>
      <c r="D775" s="0" t="n">
        <f aca="true">NORMINV(RAND(),0,1)</f>
        <v>0.311795867701913</v>
      </c>
      <c r="E775" s="0" t="n">
        <f aca="true">NORMINV(RAND(),0,1)</f>
        <v>0.527506872912245</v>
      </c>
      <c r="F775" s="0" t="n">
        <f aca="false">F774*EXP(($D$7*(LN($E$7)-LN(F774))-$G$7*$F$7-0.5*$C$7^2)*$I$7+$C$7*$I$7^0.5*E775+($F$7+$H$7*D775)*(IF(C775&lt;$G$7*$I$7,1,0)))</f>
        <v>20.0346599352889</v>
      </c>
    </row>
    <row r="776" customFormat="false" ht="12.75" hidden="false" customHeight="false" outlineLevel="0" collapsed="false">
      <c r="A776" s="0" t="n">
        <v>765</v>
      </c>
      <c r="B776" s="0" t="n">
        <f aca="false">A776*$I$7</f>
        <v>0.0873287671232877</v>
      </c>
      <c r="C776" s="0" t="n">
        <f aca="true">RAND()</f>
        <v>0.299225462585446</v>
      </c>
      <c r="D776" s="0" t="n">
        <f aca="true">NORMINV(RAND(),0,1)</f>
        <v>0.321957143370137</v>
      </c>
      <c r="E776" s="0" t="n">
        <f aca="true">NORMINV(RAND(),0,1)</f>
        <v>-0.268274438499128</v>
      </c>
      <c r="F776" s="0" t="n">
        <f aca="false">F775*EXP(($D$7*(LN($E$7)-LN(F775))-$G$7*$F$7-0.5*$C$7^2)*$I$7+$C$7*$I$7^0.5*E776+($F$7+$H$7*D776)*(IF(C776&lt;$G$7*$I$7,1,0)))</f>
        <v>20.0094250174954</v>
      </c>
    </row>
    <row r="777" customFormat="false" ht="12.75" hidden="false" customHeight="false" outlineLevel="0" collapsed="false">
      <c r="A777" s="0" t="n">
        <v>766</v>
      </c>
      <c r="B777" s="0" t="n">
        <f aca="false">A777*$I$7</f>
        <v>0.0874429223744292</v>
      </c>
      <c r="C777" s="0" t="n">
        <f aca="true">RAND()</f>
        <v>0.121601549648574</v>
      </c>
      <c r="D777" s="0" t="n">
        <f aca="true">NORMINV(RAND(),0,1)</f>
        <v>1.20498362281592</v>
      </c>
      <c r="E777" s="0" t="n">
        <f aca="true">NORMINV(RAND(),0,1)</f>
        <v>0.95690333947536</v>
      </c>
      <c r="F777" s="0" t="n">
        <f aca="false">F776*EXP(($D$7*(LN($E$7)-LN(F776))-$G$7*$F$7-0.5*$C$7^2)*$I$7+$C$7*$I$7^0.5*E777+($F$7+$H$7*D777)*(IF(C777&lt;$G$7*$I$7,1,0)))</f>
        <v>20.0686295343859</v>
      </c>
    </row>
    <row r="778" customFormat="false" ht="12.75" hidden="false" customHeight="false" outlineLevel="0" collapsed="false">
      <c r="A778" s="0" t="n">
        <v>767</v>
      </c>
      <c r="B778" s="0" t="n">
        <f aca="false">A778*$I$7</f>
        <v>0.0875570776255708</v>
      </c>
      <c r="C778" s="0" t="n">
        <f aca="true">RAND()</f>
        <v>0.935306486878376</v>
      </c>
      <c r="D778" s="0" t="n">
        <f aca="true">NORMINV(RAND(),0,1)</f>
        <v>-0.534177354377487</v>
      </c>
      <c r="E778" s="0" t="n">
        <f aca="true">NORMINV(RAND(),0,1)</f>
        <v>-0.593623878905482</v>
      </c>
      <c r="F778" s="0" t="n">
        <f aca="false">F777*EXP(($D$7*(LN($E$7)-LN(F777))-$G$7*$F$7-0.5*$C$7^2)*$I$7+$C$7*$I$7^0.5*E778+($F$7+$H$7*D778)*(IF(C778&lt;$G$7*$I$7,1,0)))</f>
        <v>20.0147178067534</v>
      </c>
    </row>
    <row r="779" customFormat="false" ht="12.75" hidden="false" customHeight="false" outlineLevel="0" collapsed="false">
      <c r="A779" s="0" t="n">
        <v>768</v>
      </c>
      <c r="B779" s="0" t="n">
        <f aca="false">A779*$I$7</f>
        <v>0.0876712328767123</v>
      </c>
      <c r="C779" s="0" t="n">
        <f aca="true">RAND()</f>
        <v>0.571734562453717</v>
      </c>
      <c r="D779" s="0" t="n">
        <f aca="true">NORMINV(RAND(),0,1)</f>
        <v>-0.688626847205363</v>
      </c>
      <c r="E779" s="0" t="n">
        <f aca="true">NORMINV(RAND(),0,1)</f>
        <v>-0.0527075865738579</v>
      </c>
      <c r="F779" s="0" t="n">
        <f aca="false">F778*EXP(($D$7*(LN($E$7)-LN(F778))-$G$7*$F$7-0.5*$C$7^2)*$I$7+$C$7*$I$7^0.5*E779+($F$7+$H$7*D779)*(IF(C779&lt;$G$7*$I$7,1,0)))</f>
        <v>20.0078733330104</v>
      </c>
    </row>
    <row r="780" customFormat="false" ht="12.75" hidden="false" customHeight="false" outlineLevel="0" collapsed="false">
      <c r="A780" s="0" t="n">
        <v>769</v>
      </c>
      <c r="B780" s="0" t="n">
        <f aca="false">A780*$I$7</f>
        <v>0.0877853881278539</v>
      </c>
      <c r="C780" s="0" t="n">
        <f aca="true">RAND()</f>
        <v>0.395088798728101</v>
      </c>
      <c r="D780" s="0" t="n">
        <f aca="true">NORMINV(RAND(),0,1)</f>
        <v>-1.58505595246805</v>
      </c>
      <c r="E780" s="0" t="n">
        <f aca="true">NORMINV(RAND(),0,1)</f>
        <v>0.411314343053664</v>
      </c>
      <c r="F780" s="0" t="n">
        <f aca="false">F779*EXP(($D$7*(LN($E$7)-LN(F779))-$G$7*$F$7-0.5*$C$7^2)*$I$7+$C$7*$I$7^0.5*E780+($F$7+$H$7*D780)*(IF(C780&lt;$G$7*$I$7,1,0)))</f>
        <v>20.0323657421136</v>
      </c>
    </row>
    <row r="781" customFormat="false" ht="12.75" hidden="false" customHeight="false" outlineLevel="0" collapsed="false">
      <c r="A781" s="0" t="n">
        <v>770</v>
      </c>
      <c r="B781" s="0" t="n">
        <f aca="false">A781*$I$7</f>
        <v>0.0878995433789954</v>
      </c>
      <c r="C781" s="0" t="n">
        <f aca="true">RAND()</f>
        <v>0.360288307942099</v>
      </c>
      <c r="D781" s="0" t="n">
        <f aca="true">NORMINV(RAND(),0,1)</f>
        <v>0.0332977389122376</v>
      </c>
      <c r="E781" s="0" t="n">
        <f aca="true">NORMINV(RAND(),0,1)</f>
        <v>-0.637165033215441</v>
      </c>
      <c r="F781" s="0" t="n">
        <f aca="false">F780*EXP(($D$7*(LN($E$7)-LN(F780))-$G$7*$F$7-0.5*$C$7^2)*$I$7+$C$7*$I$7^0.5*E781+($F$7+$H$7*D781)*(IF(C781&lt;$G$7*$I$7,1,0)))</f>
        <v>19.9840136180807</v>
      </c>
    </row>
    <row r="782" customFormat="false" ht="12.75" hidden="false" customHeight="false" outlineLevel="0" collapsed="false">
      <c r="A782" s="0" t="n">
        <v>771</v>
      </c>
      <c r="B782" s="0" t="n">
        <f aca="false">A782*$I$7</f>
        <v>0.088013698630137</v>
      </c>
      <c r="C782" s="0" t="n">
        <f aca="true">RAND()</f>
        <v>0.300266046287642</v>
      </c>
      <c r="D782" s="0" t="n">
        <f aca="true">NORMINV(RAND(),0,1)</f>
        <v>0.079965052052113</v>
      </c>
      <c r="E782" s="0" t="n">
        <f aca="true">NORMINV(RAND(),0,1)</f>
        <v>1.54134553584245</v>
      </c>
      <c r="F782" s="0" t="n">
        <f aca="false">F781*EXP(($D$7*(LN($E$7)-LN(F781))-$G$7*$F$7-0.5*$C$7^2)*$I$7+$C$7*$I$7^0.5*E782+($F$7+$H$7*D782)*(IF(C782&lt;$G$7*$I$7,1,0)))</f>
        <v>20.0865521623443</v>
      </c>
    </row>
    <row r="783" customFormat="false" ht="12.75" hidden="false" customHeight="false" outlineLevel="0" collapsed="false">
      <c r="A783" s="0" t="n">
        <v>772</v>
      </c>
      <c r="B783" s="0" t="n">
        <f aca="false">A783*$I$7</f>
        <v>0.0881278538812785</v>
      </c>
      <c r="C783" s="0" t="n">
        <f aca="true">RAND()</f>
        <v>0.535907137274938</v>
      </c>
      <c r="D783" s="0" t="n">
        <f aca="true">NORMINV(RAND(),0,1)</f>
        <v>-0.363594329541742</v>
      </c>
      <c r="E783" s="0" t="n">
        <f aca="true">NORMINV(RAND(),0,1)</f>
        <v>0.136893103735462</v>
      </c>
      <c r="F783" s="0" t="n">
        <f aca="false">F782*EXP(($D$7*(LN($E$7)-LN(F782))-$G$7*$F$7-0.5*$C$7^2)*$I$7+$C$7*$I$7^0.5*E783+($F$7+$H$7*D783)*(IF(C783&lt;$G$7*$I$7,1,0)))</f>
        <v>20.0754622334825</v>
      </c>
    </row>
    <row r="784" customFormat="false" ht="12.75" hidden="false" customHeight="false" outlineLevel="0" collapsed="false">
      <c r="A784" s="0" t="n">
        <v>773</v>
      </c>
      <c r="B784" s="0" t="n">
        <f aca="false">A784*$I$7</f>
        <v>0.0882420091324201</v>
      </c>
      <c r="C784" s="0" t="n">
        <f aca="true">RAND()</f>
        <v>0.793516106750526</v>
      </c>
      <c r="D784" s="0" t="n">
        <f aca="true">NORMINV(RAND(),0,1)</f>
        <v>0.33286881089139</v>
      </c>
      <c r="E784" s="0" t="n">
        <f aca="true">NORMINV(RAND(),0,1)</f>
        <v>-0.598066273086328</v>
      </c>
      <c r="F784" s="0" t="n">
        <f aca="false">F783*EXP(($D$7*(LN($E$7)-LN(F783))-$G$7*$F$7-0.5*$C$7^2)*$I$7+$C$7*$I$7^0.5*E784+($F$7+$H$7*D784)*(IF(C784&lt;$G$7*$I$7,1,0)))</f>
        <v>20.0196910931869</v>
      </c>
    </row>
    <row r="785" customFormat="false" ht="12.75" hidden="false" customHeight="false" outlineLevel="0" collapsed="false">
      <c r="A785" s="0" t="n">
        <v>774</v>
      </c>
      <c r="B785" s="0" t="n">
        <f aca="false">A785*$I$7</f>
        <v>0.0883561643835616</v>
      </c>
      <c r="C785" s="0" t="n">
        <f aca="true">RAND()</f>
        <v>0.799071827933027</v>
      </c>
      <c r="D785" s="0" t="n">
        <f aca="true">NORMINV(RAND(),0,1)</f>
        <v>-1.78796378444555</v>
      </c>
      <c r="E785" s="0" t="n">
        <f aca="true">NORMINV(RAND(),0,1)</f>
        <v>-0.453314831068091</v>
      </c>
      <c r="F785" s="0" t="n">
        <f aca="false">F784*EXP(($D$7*(LN($E$7)-LN(F784))-$G$7*$F$7-0.5*$C$7^2)*$I$7+$C$7*$I$7^0.5*E785+($F$7+$H$7*D785)*(IF(C785&lt;$G$7*$I$7,1,0)))</f>
        <v>19.9860298408143</v>
      </c>
    </row>
    <row r="786" customFormat="false" ht="12.75" hidden="false" customHeight="false" outlineLevel="0" collapsed="false">
      <c r="A786" s="0" t="n">
        <v>775</v>
      </c>
      <c r="B786" s="0" t="n">
        <f aca="false">A786*$I$7</f>
        <v>0.0884703196347032</v>
      </c>
      <c r="C786" s="0" t="n">
        <f aca="true">RAND()</f>
        <v>0.894139752812596</v>
      </c>
      <c r="D786" s="0" t="n">
        <f aca="true">NORMINV(RAND(),0,1)</f>
        <v>-0.811804979395674</v>
      </c>
      <c r="E786" s="0" t="n">
        <f aca="true">NORMINV(RAND(),0,1)</f>
        <v>1.9625470308225</v>
      </c>
      <c r="F786" s="0" t="n">
        <f aca="false">F785*EXP(($D$7*(LN($E$7)-LN(F785))-$G$7*$F$7-0.5*$C$7^2)*$I$7+$C$7*$I$7^0.5*E786+($F$7+$H$7*D786)*(IF(C786&lt;$G$7*$I$7,1,0)))</f>
        <v>20.1152548800955</v>
      </c>
    </row>
    <row r="787" customFormat="false" ht="12.75" hidden="false" customHeight="false" outlineLevel="0" collapsed="false">
      <c r="A787" s="0" t="n">
        <v>776</v>
      </c>
      <c r="B787" s="0" t="n">
        <f aca="false">A787*$I$7</f>
        <v>0.0885844748858447</v>
      </c>
      <c r="C787" s="0" t="n">
        <f aca="true">RAND()</f>
        <v>0.449312852366016</v>
      </c>
      <c r="D787" s="0" t="n">
        <f aca="true">NORMINV(RAND(),0,1)</f>
        <v>0.103490395954976</v>
      </c>
      <c r="E787" s="0" t="n">
        <f aca="true">NORMINV(RAND(),0,1)</f>
        <v>-0.979535272171571</v>
      </c>
      <c r="F787" s="0" t="n">
        <f aca="false">F786*EXP(($D$7*(LN($E$7)-LN(F786))-$G$7*$F$7-0.5*$C$7^2)*$I$7+$C$7*$I$7^0.5*E787+($F$7+$H$7*D787)*(IF(C787&lt;$G$7*$I$7,1,0)))</f>
        <v>20.0258054196881</v>
      </c>
    </row>
    <row r="788" customFormat="false" ht="12.75" hidden="false" customHeight="false" outlineLevel="0" collapsed="false">
      <c r="A788" s="0" t="n">
        <v>777</v>
      </c>
      <c r="B788" s="0" t="n">
        <f aca="false">A788*$I$7</f>
        <v>0.0886986301369863</v>
      </c>
      <c r="C788" s="0" t="n">
        <f aca="true">RAND()</f>
        <v>0.453192623300226</v>
      </c>
      <c r="D788" s="0" t="n">
        <f aca="true">NORMINV(RAND(),0,1)</f>
        <v>0.363716497662291</v>
      </c>
      <c r="E788" s="0" t="n">
        <f aca="true">NORMINV(RAND(),0,1)</f>
        <v>0.0926100866983843</v>
      </c>
      <c r="F788" s="0" t="n">
        <f aca="false">F787*EXP(($D$7*(LN($E$7)-LN(F787))-$G$7*$F$7-0.5*$C$7^2)*$I$7+$C$7*$I$7^0.5*E788+($F$7+$H$7*D788)*(IF(C788&lt;$G$7*$I$7,1,0)))</f>
        <v>20.0257516293344</v>
      </c>
    </row>
    <row r="789" customFormat="false" ht="12.75" hidden="false" customHeight="false" outlineLevel="0" collapsed="false">
      <c r="A789" s="0" t="n">
        <v>778</v>
      </c>
      <c r="B789" s="0" t="n">
        <f aca="false">A789*$I$7</f>
        <v>0.0888127853881279</v>
      </c>
      <c r="C789" s="0" t="n">
        <f aca="true">RAND()</f>
        <v>0.403669754799783</v>
      </c>
      <c r="D789" s="0" t="n">
        <f aca="true">NORMINV(RAND(),0,1)</f>
        <v>-0.652265518506573</v>
      </c>
      <c r="E789" s="0" t="n">
        <f aca="true">NORMINV(RAND(),0,1)</f>
        <v>1.27863319461424</v>
      </c>
      <c r="F789" s="0" t="n">
        <f aca="false">F788*EXP(($D$7*(LN($E$7)-LN(F788))-$G$7*$F$7-0.5*$C$7^2)*$I$7+$C$7*$I$7^0.5*E789+($F$7+$H$7*D789)*(IF(C789&lt;$G$7*$I$7,1,0)))</f>
        <v>20.1019840349584</v>
      </c>
    </row>
    <row r="790" customFormat="false" ht="12.75" hidden="false" customHeight="false" outlineLevel="0" collapsed="false">
      <c r="A790" s="0" t="n">
        <v>779</v>
      </c>
      <c r="B790" s="0" t="n">
        <f aca="false">A790*$I$7</f>
        <v>0.0889269406392694</v>
      </c>
      <c r="C790" s="0" t="n">
        <f aca="true">RAND()</f>
        <v>0.0585247968430314</v>
      </c>
      <c r="D790" s="0" t="n">
        <f aca="true">NORMINV(RAND(),0,1)</f>
        <v>-1.26383499360056</v>
      </c>
      <c r="E790" s="0" t="n">
        <f aca="true">NORMINV(RAND(),0,1)</f>
        <v>0.278153236824174</v>
      </c>
      <c r="F790" s="0" t="n">
        <f aca="false">F789*EXP(($D$7*(LN($E$7)-LN(F789))-$G$7*$F$7-0.5*$C$7^2)*$I$7+$C$7*$I$7^0.5*E790+($F$7+$H$7*D790)*(IF(C790&lt;$G$7*$I$7,1,0)))</f>
        <v>20.096460477914</v>
      </c>
    </row>
    <row r="791" customFormat="false" ht="12.75" hidden="false" customHeight="false" outlineLevel="0" collapsed="false">
      <c r="A791" s="0" t="n">
        <v>780</v>
      </c>
      <c r="B791" s="0" t="n">
        <f aca="false">A791*$I$7</f>
        <v>0.089041095890411</v>
      </c>
      <c r="C791" s="0" t="n">
        <f aca="true">RAND()</f>
        <v>0.162763924986301</v>
      </c>
      <c r="D791" s="0" t="n">
        <f aca="true">NORMINV(RAND(),0,1)</f>
        <v>0.394853301855647</v>
      </c>
      <c r="E791" s="0" t="n">
        <f aca="true">NORMINV(RAND(),0,1)</f>
        <v>-0.666466859908368</v>
      </c>
      <c r="F791" s="0" t="n">
        <f aca="false">F790*EXP(($D$7*(LN($E$7)-LN(F790))-$G$7*$F$7-0.5*$C$7^2)*$I$7+$C$7*$I$7^0.5*E791+($F$7+$H$7*D791)*(IF(C791&lt;$G$7*$I$7,1,0)))</f>
        <v>20.0314560017156</v>
      </c>
    </row>
    <row r="792" customFormat="false" ht="12.75" hidden="false" customHeight="false" outlineLevel="0" collapsed="false">
      <c r="A792" s="0" t="n">
        <v>781</v>
      </c>
      <c r="B792" s="0" t="n">
        <f aca="false">A792*$I$7</f>
        <v>0.0891552511415525</v>
      </c>
      <c r="C792" s="0" t="n">
        <f aca="true">RAND()</f>
        <v>0.118972050846022</v>
      </c>
      <c r="D792" s="0" t="n">
        <f aca="true">NORMINV(RAND(),0,1)</f>
        <v>0.488671425890033</v>
      </c>
      <c r="E792" s="0" t="n">
        <f aca="true">NORMINV(RAND(),0,1)</f>
        <v>-0.937247490920814</v>
      </c>
      <c r="F792" s="0" t="n">
        <f aca="false">F791*EXP(($D$7*(LN($E$7)-LN(F791))-$G$7*$F$7-0.5*$C$7^2)*$I$7+$C$7*$I$7^0.5*E792+($F$7+$H$7*D792)*(IF(C792&lt;$G$7*$I$7,1,0)))</f>
        <v>19.964101454061</v>
      </c>
    </row>
    <row r="793" customFormat="false" ht="12.75" hidden="false" customHeight="false" outlineLevel="0" collapsed="false">
      <c r="A793" s="0" t="n">
        <v>782</v>
      </c>
      <c r="B793" s="0" t="n">
        <f aca="false">A793*$I$7</f>
        <v>0.0892694063926941</v>
      </c>
      <c r="C793" s="0" t="n">
        <f aca="true">RAND()</f>
        <v>0.826254802244896</v>
      </c>
      <c r="D793" s="0" t="n">
        <f aca="true">NORMINV(RAND(),0,1)</f>
        <v>-1.27501663976643</v>
      </c>
      <c r="E793" s="0" t="n">
        <f aca="true">NORMINV(RAND(),0,1)</f>
        <v>0.658113467170716</v>
      </c>
      <c r="F793" s="0" t="n">
        <f aca="false">F792*EXP(($D$7*(LN($E$7)-LN(F792))-$G$7*$F$7-0.5*$C$7^2)*$I$7+$C$7*$I$7^0.5*E793+($F$7+$H$7*D793)*(IF(C793&lt;$G$7*$I$7,1,0)))</f>
        <v>20.0143640655318</v>
      </c>
    </row>
    <row r="794" customFormat="false" ht="12.75" hidden="false" customHeight="false" outlineLevel="0" collapsed="false">
      <c r="A794" s="0" t="n">
        <v>783</v>
      </c>
      <c r="B794" s="0" t="n">
        <f aca="false">A794*$I$7</f>
        <v>0.0893835616438356</v>
      </c>
      <c r="C794" s="0" t="n">
        <f aca="true">RAND()</f>
        <v>0.109084687973591</v>
      </c>
      <c r="D794" s="0" t="n">
        <f aca="true">NORMINV(RAND(),0,1)</f>
        <v>-0.304476057047329</v>
      </c>
      <c r="E794" s="0" t="n">
        <f aca="true">NORMINV(RAND(),0,1)</f>
        <v>-1.8611941972095</v>
      </c>
      <c r="F794" s="0" t="n">
        <f aca="false">F793*EXP(($D$7*(LN($E$7)-LN(F793))-$G$7*$F$7-0.5*$C$7^2)*$I$7+$C$7*$I$7^0.5*E794+($F$7+$H$7*D794)*(IF(C794&lt;$G$7*$I$7,1,0)))</f>
        <v>19.891956910677</v>
      </c>
    </row>
    <row r="795" customFormat="false" ht="12.75" hidden="false" customHeight="false" outlineLevel="0" collapsed="false">
      <c r="A795" s="0" t="n">
        <v>784</v>
      </c>
      <c r="B795" s="0" t="n">
        <f aca="false">A795*$I$7</f>
        <v>0.0894977168949772</v>
      </c>
      <c r="C795" s="0" t="n">
        <f aca="true">RAND()</f>
        <v>0.0337424426828775</v>
      </c>
      <c r="D795" s="0" t="n">
        <f aca="true">NORMINV(RAND(),0,1)</f>
        <v>-0.65233292235832</v>
      </c>
      <c r="E795" s="0" t="n">
        <f aca="true">NORMINV(RAND(),0,1)</f>
        <v>-0.751059675082827</v>
      </c>
      <c r="F795" s="0" t="n">
        <f aca="false">F794*EXP(($D$7*(LN($E$7)-LN(F794))-$G$7*$F$7-0.5*$C$7^2)*$I$7+$C$7*$I$7^0.5*E795+($F$7+$H$7*D795)*(IF(C795&lt;$G$7*$I$7,1,0)))</f>
        <v>19.86858170535</v>
      </c>
    </row>
    <row r="796" customFormat="false" ht="12.75" hidden="false" customHeight="false" outlineLevel="0" collapsed="false">
      <c r="A796" s="0" t="n">
        <v>785</v>
      </c>
      <c r="B796" s="0" t="n">
        <f aca="false">A796*$I$7</f>
        <v>0.0896118721461187</v>
      </c>
      <c r="C796" s="0" t="n">
        <f aca="true">RAND()</f>
        <v>0.721949636693473</v>
      </c>
      <c r="D796" s="0" t="n">
        <f aca="true">NORMINV(RAND(),0,1)</f>
        <v>-0.140817550567051</v>
      </c>
      <c r="E796" s="0" t="n">
        <f aca="true">NORMINV(RAND(),0,1)</f>
        <v>-0.197315023940479</v>
      </c>
      <c r="F796" s="0" t="n">
        <f aca="false">F795*EXP(($D$7*(LN($E$7)-LN(F795))-$G$7*$F$7-0.5*$C$7^2)*$I$7+$C$7*$I$7^0.5*E796+($F$7+$H$7*D796)*(IF(C796&lt;$G$7*$I$7,1,0)))</f>
        <v>19.8858265270431</v>
      </c>
    </row>
    <row r="797" customFormat="false" ht="12.75" hidden="false" customHeight="false" outlineLevel="0" collapsed="false">
      <c r="A797" s="0" t="n">
        <v>786</v>
      </c>
      <c r="B797" s="0" t="n">
        <f aca="false">A797*$I$7</f>
        <v>0.0897260273972603</v>
      </c>
      <c r="C797" s="0" t="n">
        <f aca="true">RAND()</f>
        <v>0.208676145214406</v>
      </c>
      <c r="D797" s="0" t="n">
        <f aca="true">NORMINV(RAND(),0,1)</f>
        <v>0.965260967649524</v>
      </c>
      <c r="E797" s="0" t="n">
        <f aca="true">NORMINV(RAND(),0,1)</f>
        <v>0.0665037795423413</v>
      </c>
      <c r="F797" s="0" t="n">
        <f aca="false">F796*EXP(($D$7*(LN($E$7)-LN(F796))-$G$7*$F$7-0.5*$C$7^2)*$I$7+$C$7*$I$7^0.5*E797+($F$7+$H$7*D797)*(IF(C797&lt;$G$7*$I$7,1,0)))</f>
        <v>19.9159786255389</v>
      </c>
    </row>
    <row r="798" customFormat="false" ht="12.75" hidden="false" customHeight="false" outlineLevel="0" collapsed="false">
      <c r="A798" s="0" t="n">
        <v>787</v>
      </c>
      <c r="B798" s="0" t="n">
        <f aca="false">A798*$I$7</f>
        <v>0.0898401826484018</v>
      </c>
      <c r="C798" s="0" t="n">
        <f aca="true">RAND()</f>
        <v>0.458036199890088</v>
      </c>
      <c r="D798" s="0" t="n">
        <f aca="true">NORMINV(RAND(),0,1)</f>
        <v>-0.476372180995581</v>
      </c>
      <c r="E798" s="0" t="n">
        <f aca="true">NORMINV(RAND(),0,1)</f>
        <v>0.910590332060435</v>
      </c>
      <c r="F798" s="0" t="n">
        <f aca="false">F797*EXP(($D$7*(LN($E$7)-LN(F797))-$G$7*$F$7-0.5*$C$7^2)*$I$7+$C$7*$I$7^0.5*E798+($F$7+$H$7*D798)*(IF(C798&lt;$G$7*$I$7,1,0)))</f>
        <v>19.9932977667701</v>
      </c>
    </row>
    <row r="799" customFormat="false" ht="12.75" hidden="false" customHeight="false" outlineLevel="0" collapsed="false">
      <c r="A799" s="0" t="n">
        <v>788</v>
      </c>
      <c r="B799" s="0" t="n">
        <f aca="false">A799*$I$7</f>
        <v>0.0899543378995434</v>
      </c>
      <c r="C799" s="0" t="n">
        <f aca="true">RAND()</f>
        <v>0.195316931482876</v>
      </c>
      <c r="D799" s="0" t="n">
        <f aca="true">NORMINV(RAND(),0,1)</f>
        <v>0.725431839872271</v>
      </c>
      <c r="E799" s="0" t="n">
        <f aca="true">NORMINV(RAND(),0,1)</f>
        <v>0.650312938643492</v>
      </c>
      <c r="F799" s="0" t="n">
        <f aca="false">F798*EXP(($D$7*(LN($E$7)-LN(F798))-$G$7*$F$7-0.5*$C$7^2)*$I$7+$C$7*$I$7^0.5*E799+($F$7+$H$7*D799)*(IF(C799&lt;$G$7*$I$7,1,0)))</f>
        <v>20.0364465299062</v>
      </c>
    </row>
    <row r="800" customFormat="false" ht="12.75" hidden="false" customHeight="false" outlineLevel="0" collapsed="false">
      <c r="A800" s="0" t="n">
        <v>789</v>
      </c>
      <c r="B800" s="0" t="n">
        <f aca="false">A800*$I$7</f>
        <v>0.0900684931506849</v>
      </c>
      <c r="C800" s="0" t="n">
        <f aca="true">RAND()</f>
        <v>0.124079064329051</v>
      </c>
      <c r="D800" s="0" t="n">
        <f aca="true">NORMINV(RAND(),0,1)</f>
        <v>0.386143142473826</v>
      </c>
      <c r="E800" s="0" t="n">
        <f aca="true">NORMINV(RAND(),0,1)</f>
        <v>-0.324272855668406</v>
      </c>
      <c r="F800" s="0" t="n">
        <f aca="false">F799*EXP(($D$7*(LN($E$7)-LN(F799))-$G$7*$F$7-0.5*$C$7^2)*$I$7+$C$7*$I$7^0.5*E800+($F$7+$H$7*D800)*(IF(C800&lt;$G$7*$I$7,1,0)))</f>
        <v>20.007210507876</v>
      </c>
    </row>
    <row r="801" customFormat="false" ht="12.75" hidden="false" customHeight="false" outlineLevel="0" collapsed="false">
      <c r="A801" s="0" t="n">
        <v>790</v>
      </c>
      <c r="B801" s="0" t="n">
        <f aca="false">A801*$I$7</f>
        <v>0.0901826484018265</v>
      </c>
      <c r="C801" s="0" t="n">
        <f aca="true">RAND()</f>
        <v>0.502229641933718</v>
      </c>
      <c r="D801" s="0" t="n">
        <f aca="true">NORMINV(RAND(),0,1)</f>
        <v>0.204515289177138</v>
      </c>
      <c r="E801" s="0" t="n">
        <f aca="true">NORMINV(RAND(),0,1)</f>
        <v>-0.0925000193153556</v>
      </c>
      <c r="F801" s="0" t="n">
        <f aca="false">F800*EXP(($D$7*(LN($E$7)-LN(F800))-$G$7*$F$7-0.5*$C$7^2)*$I$7+$C$7*$I$7^0.5*E801+($F$7+$H$7*D801)*(IF(C801&lt;$G$7*$I$7,1,0)))</f>
        <v>19.9995307228786</v>
      </c>
    </row>
    <row r="802" customFormat="false" ht="12.75" hidden="false" customHeight="false" outlineLevel="0" collapsed="false">
      <c r="A802" s="0" t="n">
        <v>791</v>
      </c>
      <c r="B802" s="0" t="n">
        <f aca="false">A802*$I$7</f>
        <v>0.090296803652968</v>
      </c>
      <c r="C802" s="0" t="n">
        <f aca="true">RAND()</f>
        <v>0.786650027692158</v>
      </c>
      <c r="D802" s="0" t="n">
        <f aca="true">NORMINV(RAND(),0,1)</f>
        <v>-0.268720154258557</v>
      </c>
      <c r="E802" s="0" t="n">
        <f aca="true">NORMINV(RAND(),0,1)</f>
        <v>0.0685218794066456</v>
      </c>
      <c r="F802" s="0" t="n">
        <f aca="false">F801*EXP(($D$7*(LN($E$7)-LN(F801))-$G$7*$F$7-0.5*$C$7^2)*$I$7+$C$7*$I$7^0.5*E802+($F$7+$H$7*D802)*(IF(C802&lt;$G$7*$I$7,1,0)))</f>
        <v>20.0039281743541</v>
      </c>
    </row>
    <row r="803" customFormat="false" ht="12.75" hidden="false" customHeight="false" outlineLevel="0" collapsed="false">
      <c r="A803" s="0" t="n">
        <v>792</v>
      </c>
      <c r="B803" s="0" t="n">
        <f aca="false">A803*$I$7</f>
        <v>0.0904109589041096</v>
      </c>
      <c r="C803" s="0" t="n">
        <f aca="true">RAND()</f>
        <v>0.452075194764206</v>
      </c>
      <c r="D803" s="0" t="n">
        <f aca="true">NORMINV(RAND(),0,1)</f>
        <v>-0.341330118392349</v>
      </c>
      <c r="E803" s="0" t="n">
        <f aca="true">NORMINV(RAND(),0,1)</f>
        <v>0.080360509574135</v>
      </c>
      <c r="F803" s="0" t="n">
        <f aca="false">F802*EXP(($D$7*(LN($E$7)-LN(F802))-$G$7*$F$7-0.5*$C$7^2)*$I$7+$C$7*$I$7^0.5*E803+($F$7+$H$7*D803)*(IF(C803&lt;$G$7*$I$7,1,0)))</f>
        <v>20.0080815228252</v>
      </c>
    </row>
    <row r="804" customFormat="false" ht="12.75" hidden="false" customHeight="false" outlineLevel="0" collapsed="false">
      <c r="A804" s="0" t="n">
        <v>793</v>
      </c>
      <c r="B804" s="0" t="n">
        <f aca="false">A804*$I$7</f>
        <v>0.0905251141552511</v>
      </c>
      <c r="C804" s="0" t="n">
        <f aca="true">RAND()</f>
        <v>0.6215828807094</v>
      </c>
      <c r="D804" s="0" t="n">
        <f aca="true">NORMINV(RAND(),0,1)</f>
        <v>0.379783355710595</v>
      </c>
      <c r="E804" s="0" t="n">
        <f aca="true">NORMINV(RAND(),0,1)</f>
        <v>0.0862419211450219</v>
      </c>
      <c r="F804" s="0" t="n">
        <f aca="false">F803*EXP(($D$7*(LN($E$7)-LN(F803))-$G$7*$F$7-0.5*$C$7^2)*$I$7+$C$7*$I$7^0.5*E804+($F$7+$H$7*D804)*(IF(C804&lt;$G$7*$I$7,1,0)))</f>
        <v>20.0116644582676</v>
      </c>
    </row>
    <row r="805" customFormat="false" ht="12.75" hidden="false" customHeight="false" outlineLevel="0" collapsed="false">
      <c r="A805" s="0" t="n">
        <v>794</v>
      </c>
      <c r="B805" s="0" t="n">
        <f aca="false">A805*$I$7</f>
        <v>0.0906392694063927</v>
      </c>
      <c r="C805" s="0" t="n">
        <f aca="true">RAND()</f>
        <v>0.196130945736246</v>
      </c>
      <c r="D805" s="0" t="n">
        <f aca="true">NORMINV(RAND(),0,1)</f>
        <v>-0.330252356586683</v>
      </c>
      <c r="E805" s="0" t="n">
        <f aca="true">NORMINV(RAND(),0,1)</f>
        <v>-0.419189210564757</v>
      </c>
      <c r="F805" s="0" t="n">
        <f aca="false">F804*EXP(($D$7*(LN($E$7)-LN(F804))-$G$7*$F$7-0.5*$C$7^2)*$I$7+$C$7*$I$7^0.5*E805+($F$7+$H$7*D805)*(IF(C805&lt;$G$7*$I$7,1,0)))</f>
        <v>19.9820314772847</v>
      </c>
    </row>
    <row r="806" customFormat="false" ht="12.75" hidden="false" customHeight="false" outlineLevel="0" collapsed="false">
      <c r="A806" s="0" t="n">
        <v>795</v>
      </c>
      <c r="B806" s="0" t="n">
        <f aca="false">A806*$I$7</f>
        <v>0.0907534246575343</v>
      </c>
      <c r="C806" s="0" t="n">
        <f aca="true">RAND()</f>
        <v>0.163054554892756</v>
      </c>
      <c r="D806" s="0" t="n">
        <f aca="true">NORMINV(RAND(),0,1)</f>
        <v>-0.903190638672127</v>
      </c>
      <c r="E806" s="0" t="n">
        <f aca="true">NORMINV(RAND(),0,1)</f>
        <v>-0.174556581535998</v>
      </c>
      <c r="F806" s="0" t="n">
        <f aca="false">F805*EXP(($D$7*(LN($E$7)-LN(F805))-$G$7*$F$7-0.5*$C$7^2)*$I$7+$C$7*$I$7^0.5*E806+($F$7+$H$7*D806)*(IF(C806&lt;$G$7*$I$7,1,0)))</f>
        <v>19.9748505954461</v>
      </c>
    </row>
    <row r="807" customFormat="false" ht="12.75" hidden="false" customHeight="false" outlineLevel="0" collapsed="false">
      <c r="A807" s="0" t="n">
        <v>796</v>
      </c>
      <c r="B807" s="0" t="n">
        <f aca="false">A807*$I$7</f>
        <v>0.0908675799086758</v>
      </c>
      <c r="C807" s="0" t="n">
        <f aca="true">RAND()</f>
        <v>0.517243829411025</v>
      </c>
      <c r="D807" s="0" t="n">
        <f aca="true">NORMINV(RAND(),0,1)</f>
        <v>0.486567490392333</v>
      </c>
      <c r="E807" s="0" t="n">
        <f aca="true">NORMINV(RAND(),0,1)</f>
        <v>-0.402466170812688</v>
      </c>
      <c r="F807" s="0" t="n">
        <f aca="false">F806*EXP(($D$7*(LN($E$7)-LN(F806))-$G$7*$F$7-0.5*$C$7^2)*$I$7+$C$7*$I$7^0.5*E807+($F$7+$H$7*D807)*(IF(C807&lt;$G$7*$I$7,1,0)))</f>
        <v>19.9547283049576</v>
      </c>
    </row>
    <row r="808" customFormat="false" ht="12.75" hidden="false" customHeight="false" outlineLevel="0" collapsed="false">
      <c r="A808" s="0" t="n">
        <v>797</v>
      </c>
      <c r="B808" s="0" t="n">
        <f aca="false">A808*$I$7</f>
        <v>0.0909817351598174</v>
      </c>
      <c r="C808" s="0" t="n">
        <f aca="true">RAND()</f>
        <v>0.409675977850865</v>
      </c>
      <c r="D808" s="0" t="n">
        <f aca="true">NORMINV(RAND(),0,1)</f>
        <v>1.73280385551436</v>
      </c>
      <c r="E808" s="0" t="n">
        <f aca="true">NORMINV(RAND(),0,1)</f>
        <v>-0.310245537552312</v>
      </c>
      <c r="F808" s="0" t="n">
        <f aca="false">F807*EXP(($D$7*(LN($E$7)-LN(F807))-$G$7*$F$7-0.5*$C$7^2)*$I$7+$C$7*$I$7^0.5*E808+($F$7+$H$7*D808)*(IF(C808&lt;$G$7*$I$7,1,0)))</f>
        <v>19.9451088089707</v>
      </c>
    </row>
    <row r="809" customFormat="false" ht="12.75" hidden="false" customHeight="false" outlineLevel="0" collapsed="false">
      <c r="A809" s="0" t="n">
        <v>798</v>
      </c>
      <c r="B809" s="0" t="n">
        <f aca="false">A809*$I$7</f>
        <v>0.0910958904109589</v>
      </c>
      <c r="C809" s="0" t="n">
        <f aca="true">RAND()</f>
        <v>0.0541898119348303</v>
      </c>
      <c r="D809" s="0" t="n">
        <f aca="true">NORMINV(RAND(),0,1)</f>
        <v>-0.0556224314359616</v>
      </c>
      <c r="E809" s="0" t="n">
        <f aca="true">NORMINV(RAND(),0,1)</f>
        <v>-1.32095873256301</v>
      </c>
      <c r="F809" s="0" t="n">
        <f aca="false">F808*EXP(($D$7*(LN($E$7)-LN(F808))-$G$7*$F$7-0.5*$C$7^2)*$I$7+$C$7*$I$7^0.5*E809+($F$7+$H$7*D809)*(IF(C809&lt;$G$7*$I$7,1,0)))</f>
        <v>19.8732022369742</v>
      </c>
    </row>
    <row r="810" customFormat="false" ht="12.75" hidden="false" customHeight="false" outlineLevel="0" collapsed="false">
      <c r="A810" s="0" t="n">
        <v>799</v>
      </c>
      <c r="B810" s="0" t="n">
        <f aca="false">A810*$I$7</f>
        <v>0.0912100456621005</v>
      </c>
      <c r="C810" s="0" t="n">
        <f aca="true">RAND()</f>
        <v>0.783073769373477</v>
      </c>
      <c r="D810" s="0" t="n">
        <f aca="true">NORMINV(RAND(),0,1)</f>
        <v>-0.609783150631901</v>
      </c>
      <c r="E810" s="0" t="n">
        <f aca="true">NORMINV(RAND(),0,1)</f>
        <v>-0.210590916651151</v>
      </c>
      <c r="F810" s="0" t="n">
        <f aca="false">F809*EXP(($D$7*(LN($E$7)-LN(F809))-$G$7*$F$7-0.5*$C$7^2)*$I$7+$C$7*$I$7^0.5*E810+($F$7+$H$7*D810)*(IF(C810&lt;$G$7*$I$7,1,0)))</f>
        <v>19.8885488020087</v>
      </c>
    </row>
    <row r="811" customFormat="false" ht="12.75" hidden="false" customHeight="false" outlineLevel="0" collapsed="false">
      <c r="A811" s="0" t="n">
        <v>800</v>
      </c>
      <c r="B811" s="0" t="n">
        <f aca="false">A811*$I$7</f>
        <v>0.091324200913242</v>
      </c>
      <c r="C811" s="0" t="n">
        <f aca="true">RAND()</f>
        <v>0.426721285728542</v>
      </c>
      <c r="D811" s="0" t="n">
        <f aca="true">NORMINV(RAND(),0,1)</f>
        <v>-1.67668386644316</v>
      </c>
      <c r="E811" s="0" t="n">
        <f aca="true">NORMINV(RAND(),0,1)</f>
        <v>0.139250642455628</v>
      </c>
      <c r="F811" s="0" t="n">
        <f aca="false">F810*EXP(($D$7*(LN($E$7)-LN(F810))-$G$7*$F$7-0.5*$C$7^2)*$I$7+$C$7*$I$7^0.5*E811+($F$7+$H$7*D811)*(IF(C811&lt;$G$7*$I$7,1,0)))</f>
        <v>19.9227274852593</v>
      </c>
    </row>
    <row r="812" customFormat="false" ht="12.75" hidden="false" customHeight="false" outlineLevel="0" collapsed="false">
      <c r="A812" s="0" t="n">
        <v>801</v>
      </c>
      <c r="B812" s="0" t="n">
        <f aca="false">A812*$I$7</f>
        <v>0.0914383561643836</v>
      </c>
      <c r="C812" s="0" t="n">
        <f aca="true">RAND()</f>
        <v>0.541800956611929</v>
      </c>
      <c r="D812" s="0" t="n">
        <f aca="true">NORMINV(RAND(),0,1)</f>
        <v>0.192094506947082</v>
      </c>
      <c r="E812" s="0" t="n">
        <f aca="true">NORMINV(RAND(),0,1)</f>
        <v>-0.652430364002211</v>
      </c>
      <c r="F812" s="0" t="n">
        <f aca="false">F811*EXP(($D$7*(LN($E$7)-LN(F811))-$G$7*$F$7-0.5*$C$7^2)*$I$7+$C$7*$I$7^0.5*E812+($F$7+$H$7*D812)*(IF(C812&lt;$G$7*$I$7,1,0)))</f>
        <v>19.8985846285295</v>
      </c>
    </row>
    <row r="813" customFormat="false" ht="12.75" hidden="false" customHeight="false" outlineLevel="0" collapsed="false">
      <c r="A813" s="0" t="n">
        <v>802</v>
      </c>
      <c r="B813" s="0" t="n">
        <f aca="false">A813*$I$7</f>
        <v>0.0915525114155251</v>
      </c>
      <c r="C813" s="0" t="n">
        <f aca="true">RAND()</f>
        <v>0.672117620348191</v>
      </c>
      <c r="D813" s="0" t="n">
        <f aca="true">NORMINV(RAND(),0,1)</f>
        <v>-0.344610929267461</v>
      </c>
      <c r="E813" s="0" t="n">
        <f aca="true">NORMINV(RAND(),0,1)</f>
        <v>-1.76855825557324</v>
      </c>
      <c r="F813" s="0" t="n">
        <f aca="false">F812*EXP(($D$7*(LN($E$7)-LN(F812))-$G$7*$F$7-0.5*$C$7^2)*$I$7+$C$7*$I$7^0.5*E813+($F$7+$H$7*D813)*(IF(C813&lt;$G$7*$I$7,1,0)))</f>
        <v>19.8089797258952</v>
      </c>
    </row>
    <row r="814" customFormat="false" ht="12.75" hidden="false" customHeight="false" outlineLevel="0" collapsed="false">
      <c r="A814" s="0" t="n">
        <v>803</v>
      </c>
      <c r="B814" s="0" t="n">
        <f aca="false">A814*$I$7</f>
        <v>0.0916666666666667</v>
      </c>
      <c r="C814" s="0" t="n">
        <f aca="true">RAND()</f>
        <v>0.18348188398667</v>
      </c>
      <c r="D814" s="0" t="n">
        <f aca="true">NORMINV(RAND(),0,1)</f>
        <v>-0.961842828706276</v>
      </c>
      <c r="E814" s="0" t="n">
        <f aca="true">NORMINV(RAND(),0,1)</f>
        <v>1.74611458762513</v>
      </c>
      <c r="F814" s="0" t="n">
        <f aca="false">F813*EXP(($D$7*(LN($E$7)-LN(F813))-$G$7*$F$7-0.5*$C$7^2)*$I$7+$C$7*$I$7^0.5*E814+($F$7+$H$7*D814)*(IF(C814&lt;$G$7*$I$7,1,0)))</f>
        <v>19.9637499034955</v>
      </c>
    </row>
    <row r="815" customFormat="false" ht="12.75" hidden="false" customHeight="false" outlineLevel="0" collapsed="false">
      <c r="A815" s="0" t="n">
        <v>804</v>
      </c>
      <c r="B815" s="0" t="n">
        <f aca="false">A815*$I$7</f>
        <v>0.0917808219178082</v>
      </c>
      <c r="C815" s="0" t="n">
        <f aca="true">RAND()</f>
        <v>0.63402670090868</v>
      </c>
      <c r="D815" s="0" t="n">
        <f aca="true">NORMINV(RAND(),0,1)</f>
        <v>0.445040973380594</v>
      </c>
      <c r="E815" s="0" t="n">
        <f aca="true">NORMINV(RAND(),0,1)</f>
        <v>-0.309985306617771</v>
      </c>
      <c r="F815" s="0" t="n">
        <f aca="false">F814*EXP(($D$7*(LN($E$7)-LN(F814))-$G$7*$F$7-0.5*$C$7^2)*$I$7+$C$7*$I$7^0.5*E815+($F$7+$H$7*D815)*(IF(C815&lt;$G$7*$I$7,1,0)))</f>
        <v>19.9520836090797</v>
      </c>
    </row>
    <row r="816" customFormat="false" ht="12.75" hidden="false" customHeight="false" outlineLevel="0" collapsed="false">
      <c r="A816" s="0" t="n">
        <v>805</v>
      </c>
      <c r="B816" s="0" t="n">
        <f aca="false">A816*$I$7</f>
        <v>0.0918949771689498</v>
      </c>
      <c r="C816" s="0" t="n">
        <f aca="true">RAND()</f>
        <v>0.0202689055144774</v>
      </c>
      <c r="D816" s="0" t="n">
        <f aca="true">NORMINV(RAND(),0,1)</f>
        <v>-1.89503685345866</v>
      </c>
      <c r="E816" s="0" t="n">
        <f aca="true">NORMINV(RAND(),0,1)</f>
        <v>-1.16309048706837</v>
      </c>
      <c r="F816" s="0" t="n">
        <f aca="false">F815*EXP(($D$7*(LN($E$7)-LN(F815))-$G$7*$F$7-0.5*$C$7^2)*$I$7+$C$7*$I$7^0.5*E816+($F$7+$H$7*D816)*(IF(C816&lt;$G$7*$I$7,1,0)))</f>
        <v>2.04644431554469</v>
      </c>
    </row>
    <row r="817" customFormat="false" ht="12.75" hidden="false" customHeight="false" outlineLevel="0" collapsed="false">
      <c r="A817" s="0" t="n">
        <v>806</v>
      </c>
      <c r="B817" s="0" t="n">
        <f aca="false">A817*$I$7</f>
        <v>0.0920091324200913</v>
      </c>
      <c r="C817" s="0" t="n">
        <f aca="true">RAND()</f>
        <v>0.0466853623500124</v>
      </c>
      <c r="D817" s="0" t="n">
        <f aca="true">NORMINV(RAND(),0,1)</f>
        <v>1.66567733760671</v>
      </c>
      <c r="E817" s="0" t="n">
        <f aca="true">NORMINV(RAND(),0,1)</f>
        <v>-1.54526741893579</v>
      </c>
      <c r="F817" s="0" t="n">
        <f aca="false">F816*EXP(($D$7*(LN($E$7)-LN(F816))-$G$7*$F$7-0.5*$C$7^2)*$I$7+$C$7*$I$7^0.5*E817+($F$7+$H$7*D817)*(IF(C817&lt;$G$7*$I$7,1,0)))</f>
        <v>3.4267378299765</v>
      </c>
    </row>
    <row r="818" customFormat="false" ht="12.75" hidden="false" customHeight="false" outlineLevel="0" collapsed="false">
      <c r="A818" s="0" t="n">
        <v>807</v>
      </c>
      <c r="B818" s="0" t="n">
        <f aca="false">A818*$I$7</f>
        <v>0.0921232876712329</v>
      </c>
      <c r="C818" s="0" t="n">
        <f aca="true">RAND()</f>
        <v>0.578565815036406</v>
      </c>
      <c r="D818" s="0" t="n">
        <f aca="true">NORMINV(RAND(),0,1)</f>
        <v>2.17690801263502</v>
      </c>
      <c r="E818" s="0" t="n">
        <f aca="true">NORMINV(RAND(),0,1)</f>
        <v>-0.436431097702742</v>
      </c>
      <c r="F818" s="0" t="n">
        <f aca="false">F817*EXP(($D$7*(LN($E$7)-LN(F817))-$G$7*$F$7-0.5*$C$7^2)*$I$7+$C$7*$I$7^0.5*E818+($F$7+$H$7*D818)*(IF(C818&lt;$G$7*$I$7,1,0)))</f>
        <v>5.11906926188161</v>
      </c>
    </row>
    <row r="819" customFormat="false" ht="12.75" hidden="false" customHeight="false" outlineLevel="0" collapsed="false">
      <c r="A819" s="0" t="n">
        <v>808</v>
      </c>
      <c r="B819" s="0" t="n">
        <f aca="false">A819*$I$7</f>
        <v>0.0922374429223744</v>
      </c>
      <c r="C819" s="0" t="n">
        <f aca="true">RAND()</f>
        <v>0.70139757182211</v>
      </c>
      <c r="D819" s="0" t="n">
        <f aca="true">NORMINV(RAND(),0,1)</f>
        <v>0.764070583749882</v>
      </c>
      <c r="E819" s="0" t="n">
        <f aca="true">NORMINV(RAND(),0,1)</f>
        <v>-0.85121419867834</v>
      </c>
      <c r="F819" s="0" t="n">
        <f aca="false">F818*EXP(($D$7*(LN($E$7)-LN(F818))-$G$7*$F$7-0.5*$C$7^2)*$I$7+$C$7*$I$7^0.5*E819+($F$7+$H$7*D819)*(IF(C819&lt;$G$7*$I$7,1,0)))</f>
        <v>6.96830101030318</v>
      </c>
    </row>
    <row r="820" customFormat="false" ht="12.75" hidden="false" customHeight="false" outlineLevel="0" collapsed="false">
      <c r="A820" s="0" t="n">
        <v>809</v>
      </c>
      <c r="B820" s="0" t="n">
        <f aca="false">A820*$I$7</f>
        <v>0.092351598173516</v>
      </c>
      <c r="C820" s="0" t="n">
        <f aca="true">RAND()</f>
        <v>0.375931558389905</v>
      </c>
      <c r="D820" s="0" t="n">
        <f aca="true">NORMINV(RAND(),0,1)</f>
        <v>0.0971568901077127</v>
      </c>
      <c r="E820" s="0" t="n">
        <f aca="true">NORMINV(RAND(),0,1)</f>
        <v>1.29489938464208</v>
      </c>
      <c r="F820" s="0" t="n">
        <f aca="false">F819*EXP(($D$7*(LN($E$7)-LN(F819))-$G$7*$F$7-0.5*$C$7^2)*$I$7+$C$7*$I$7^0.5*E820+($F$7+$H$7*D820)*(IF(C820&lt;$G$7*$I$7,1,0)))</f>
        <v>8.90166643041812</v>
      </c>
    </row>
    <row r="821" customFormat="false" ht="12.75" hidden="false" customHeight="false" outlineLevel="0" collapsed="false">
      <c r="A821" s="0" t="n">
        <v>810</v>
      </c>
      <c r="B821" s="0" t="n">
        <f aca="false">A821*$I$7</f>
        <v>0.0924657534246575</v>
      </c>
      <c r="C821" s="0" t="n">
        <f aca="true">RAND()</f>
        <v>0.100223655191737</v>
      </c>
      <c r="D821" s="0" t="n">
        <f aca="true">NORMINV(RAND(),0,1)</f>
        <v>-0.293798689204962</v>
      </c>
      <c r="E821" s="0" t="n">
        <f aca="true">NORMINV(RAND(),0,1)</f>
        <v>-0.981855682700778</v>
      </c>
      <c r="F821" s="0" t="n">
        <f aca="false">F820*EXP(($D$7*(LN($E$7)-LN(F820))-$G$7*$F$7-0.5*$C$7^2)*$I$7+$C$7*$I$7^0.5*E821+($F$7+$H$7*D821)*(IF(C821&lt;$G$7*$I$7,1,0)))</f>
        <v>10.6749742419729</v>
      </c>
    </row>
    <row r="822" customFormat="false" ht="12.75" hidden="false" customHeight="false" outlineLevel="0" collapsed="false">
      <c r="A822" s="0" t="n">
        <v>811</v>
      </c>
      <c r="B822" s="0" t="n">
        <f aca="false">A822*$I$7</f>
        <v>0.0925799086757991</v>
      </c>
      <c r="C822" s="0" t="n">
        <f aca="true">RAND()</f>
        <v>0.388531323494943</v>
      </c>
      <c r="D822" s="0" t="n">
        <f aca="true">NORMINV(RAND(),0,1)</f>
        <v>0.43239554182251</v>
      </c>
      <c r="E822" s="0" t="n">
        <f aca="true">NORMINV(RAND(),0,1)</f>
        <v>-0.743987875646496</v>
      </c>
      <c r="F822" s="0" t="n">
        <f aca="false">F821*EXP(($D$7*(LN($E$7)-LN(F821))-$G$7*$F$7-0.5*$C$7^2)*$I$7+$C$7*$I$7^0.5*E822+($F$7+$H$7*D822)*(IF(C822&lt;$G$7*$I$7,1,0)))</f>
        <v>12.2908184203614</v>
      </c>
    </row>
    <row r="823" customFormat="false" ht="12.75" hidden="false" customHeight="false" outlineLevel="0" collapsed="false">
      <c r="A823" s="0" t="n">
        <v>812</v>
      </c>
      <c r="B823" s="0" t="n">
        <f aca="false">A823*$I$7</f>
        <v>0.0926940639269406</v>
      </c>
      <c r="C823" s="0" t="n">
        <f aca="true">RAND()</f>
        <v>0.363727241231095</v>
      </c>
      <c r="D823" s="0" t="n">
        <f aca="true">NORMINV(RAND(),0,1)</f>
        <v>1.08759684517829</v>
      </c>
      <c r="E823" s="0" t="n">
        <f aca="true">NORMINV(RAND(),0,1)</f>
        <v>-1.1589658042733</v>
      </c>
      <c r="F823" s="0" t="n">
        <f aca="false">F822*EXP(($D$7*(LN($E$7)-LN(F822))-$G$7*$F$7-0.5*$C$7^2)*$I$7+$C$7*$I$7^0.5*E823+($F$7+$H$7*D823)*(IF(C823&lt;$G$7*$I$7,1,0)))</f>
        <v>13.6848899628183</v>
      </c>
    </row>
    <row r="824" customFormat="false" ht="12.75" hidden="false" customHeight="false" outlineLevel="0" collapsed="false">
      <c r="A824" s="0" t="n">
        <v>813</v>
      </c>
      <c r="B824" s="0" t="n">
        <f aca="false">A824*$I$7</f>
        <v>0.0928082191780822</v>
      </c>
      <c r="C824" s="0" t="n">
        <f aca="true">RAND()</f>
        <v>0.119347403768358</v>
      </c>
      <c r="D824" s="0" t="n">
        <f aca="true">NORMINV(RAND(),0,1)</f>
        <v>1.37228139252505</v>
      </c>
      <c r="E824" s="0" t="n">
        <f aca="true">NORMINV(RAND(),0,1)</f>
        <v>-0.0669194797395861</v>
      </c>
      <c r="F824" s="0" t="n">
        <f aca="false">F823*EXP(($D$7*(LN($E$7)-LN(F823))-$G$7*$F$7-0.5*$C$7^2)*$I$7+$C$7*$I$7^0.5*E824+($F$7+$H$7*D824)*(IF(C824&lt;$G$7*$I$7,1,0)))</f>
        <v>14.9200030327768</v>
      </c>
    </row>
    <row r="825" customFormat="false" ht="12.75" hidden="false" customHeight="false" outlineLevel="0" collapsed="false">
      <c r="A825" s="0" t="n">
        <v>814</v>
      </c>
      <c r="B825" s="0" t="n">
        <f aca="false">A825*$I$7</f>
        <v>0.0929223744292237</v>
      </c>
      <c r="C825" s="0" t="n">
        <f aca="true">RAND()</f>
        <v>0.328111045067146</v>
      </c>
      <c r="D825" s="0" t="n">
        <f aca="true">NORMINV(RAND(),0,1)</f>
        <v>0.909123875225498</v>
      </c>
      <c r="E825" s="0" t="n">
        <f aca="true">NORMINV(RAND(),0,1)</f>
        <v>0.652058232639344</v>
      </c>
      <c r="F825" s="0" t="n">
        <f aca="false">F824*EXP(($D$7*(LN($E$7)-LN(F824))-$G$7*$F$7-0.5*$C$7^2)*$I$7+$C$7*$I$7^0.5*E825+($F$7+$H$7*D825)*(IF(C825&lt;$G$7*$I$7,1,0)))</f>
        <v>15.9856175129627</v>
      </c>
    </row>
    <row r="826" customFormat="false" ht="12.75" hidden="false" customHeight="false" outlineLevel="0" collapsed="false">
      <c r="A826" s="0" t="n">
        <v>815</v>
      </c>
      <c r="B826" s="0" t="n">
        <f aca="false">A826*$I$7</f>
        <v>0.0930365296803653</v>
      </c>
      <c r="C826" s="0" t="n">
        <f aca="true">RAND()</f>
        <v>0.17319221960278</v>
      </c>
      <c r="D826" s="0" t="n">
        <f aca="true">NORMINV(RAND(),0,1)</f>
        <v>0.494043076387171</v>
      </c>
      <c r="E826" s="0" t="n">
        <f aca="true">NORMINV(RAND(),0,1)</f>
        <v>-0.862882489336591</v>
      </c>
      <c r="F826" s="0" t="n">
        <f aca="false">F825*EXP(($D$7*(LN($E$7)-LN(F825))-$G$7*$F$7-0.5*$C$7^2)*$I$7+$C$7*$I$7^0.5*E826+($F$7+$H$7*D826)*(IF(C826&lt;$G$7*$I$7,1,0)))</f>
        <v>16.7780219577149</v>
      </c>
    </row>
    <row r="827" customFormat="false" ht="12.75" hidden="false" customHeight="false" outlineLevel="0" collapsed="false">
      <c r="A827" s="0" t="n">
        <v>816</v>
      </c>
      <c r="B827" s="0" t="n">
        <f aca="false">A827*$I$7</f>
        <v>0.0931506849315068</v>
      </c>
      <c r="C827" s="0" t="n">
        <f aca="true">RAND()</f>
        <v>0.968005814540434</v>
      </c>
      <c r="D827" s="0" t="n">
        <f aca="true">NORMINV(RAND(),0,1)</f>
        <v>1.90454490571493</v>
      </c>
      <c r="E827" s="0" t="n">
        <f aca="true">NORMINV(RAND(),0,1)</f>
        <v>1.92946234805004</v>
      </c>
      <c r="F827" s="0" t="n">
        <f aca="false">F826*EXP(($D$7*(LN($E$7)-LN(F826))-$G$7*$F$7-0.5*$C$7^2)*$I$7+$C$7*$I$7^0.5*E827+($F$7+$H$7*D827)*(IF(C827&lt;$G$7*$I$7,1,0)))</f>
        <v>17.5728443136703</v>
      </c>
    </row>
    <row r="828" customFormat="false" ht="12.75" hidden="false" customHeight="false" outlineLevel="0" collapsed="false">
      <c r="A828" s="0" t="n">
        <v>817</v>
      </c>
      <c r="B828" s="0" t="n">
        <f aca="false">A828*$I$7</f>
        <v>0.0932648401826484</v>
      </c>
      <c r="C828" s="0" t="n">
        <f aca="true">RAND()</f>
        <v>0.931123169365566</v>
      </c>
      <c r="D828" s="0" t="n">
        <f aca="true">NORMINV(RAND(),0,1)</f>
        <v>-0.571221651360599</v>
      </c>
      <c r="E828" s="0" t="n">
        <f aca="true">NORMINV(RAND(),0,1)</f>
        <v>-0.466577490218886</v>
      </c>
      <c r="F828" s="0" t="n">
        <f aca="false">F827*EXP(($D$7*(LN($E$7)-LN(F827))-$G$7*$F$7-0.5*$C$7^2)*$I$7+$C$7*$I$7^0.5*E828+($F$7+$H$7*D828)*(IF(C828&lt;$G$7*$I$7,1,0)))</f>
        <v>18.0725164502526</v>
      </c>
    </row>
    <row r="829" customFormat="false" ht="12.75" hidden="false" customHeight="false" outlineLevel="0" collapsed="false">
      <c r="A829" s="0" t="n">
        <v>818</v>
      </c>
      <c r="B829" s="0" t="n">
        <f aca="false">A829*$I$7</f>
        <v>0.09337899543379</v>
      </c>
      <c r="C829" s="0" t="n">
        <f aca="true">RAND()</f>
        <v>0.016039394493612</v>
      </c>
      <c r="D829" s="0" t="n">
        <f aca="true">NORMINV(RAND(),0,1)</f>
        <v>-1.41204396387434</v>
      </c>
      <c r="E829" s="0" t="n">
        <f aca="true">NORMINV(RAND(),0,1)</f>
        <v>-0.499083571681424</v>
      </c>
      <c r="F829" s="0" t="n">
        <f aca="false">F828*EXP(($D$7*(LN($E$7)-LN(F828))-$G$7*$F$7-0.5*$C$7^2)*$I$7+$C$7*$I$7^0.5*E829+($F$7+$H$7*D829)*(IF(C829&lt;$G$7*$I$7,1,0)))</f>
        <v>3.3921763802123</v>
      </c>
    </row>
    <row r="830" customFormat="false" ht="12.75" hidden="false" customHeight="false" outlineLevel="0" collapsed="false">
      <c r="A830" s="0" t="n">
        <v>819</v>
      </c>
      <c r="B830" s="0" t="n">
        <f aca="false">A830*$I$7</f>
        <v>0.0934931506849315</v>
      </c>
      <c r="C830" s="0" t="n">
        <f aca="true">RAND()</f>
        <v>0.820552684241468</v>
      </c>
      <c r="D830" s="0" t="n">
        <f aca="true">NORMINV(RAND(),0,1)</f>
        <v>0.560140447941954</v>
      </c>
      <c r="E830" s="0" t="n">
        <f aca="true">NORMINV(RAND(),0,1)</f>
        <v>0.755375398670454</v>
      </c>
      <c r="F830" s="0" t="n">
        <f aca="false">F829*EXP(($D$7*(LN($E$7)-LN(F829))-$G$7*$F$7-0.5*$C$7^2)*$I$7+$C$7*$I$7^0.5*E830+($F$7+$H$7*D830)*(IF(C830&lt;$G$7*$I$7,1,0)))</f>
        <v>5.0986209710244</v>
      </c>
    </row>
    <row r="831" customFormat="false" ht="12.75" hidden="false" customHeight="false" outlineLevel="0" collapsed="false">
      <c r="A831" s="0" t="n">
        <v>820</v>
      </c>
      <c r="B831" s="0" t="n">
        <f aca="false">A831*$I$7</f>
        <v>0.0936073059360731</v>
      </c>
      <c r="C831" s="0" t="n">
        <f aca="true">RAND()</f>
        <v>0.482115612524046</v>
      </c>
      <c r="D831" s="0" t="n">
        <f aca="true">NORMINV(RAND(),0,1)</f>
        <v>-0.962711513284746</v>
      </c>
      <c r="E831" s="0" t="n">
        <f aca="true">NORMINV(RAND(),0,1)</f>
        <v>0.659276911631874</v>
      </c>
      <c r="F831" s="0" t="n">
        <f aca="false">F830*EXP(($D$7*(LN($E$7)-LN(F830))-$G$7*$F$7-0.5*$C$7^2)*$I$7+$C$7*$I$7^0.5*E831+($F$7+$H$7*D831)*(IF(C831&lt;$G$7*$I$7,1,0)))</f>
        <v>6.98052625252328</v>
      </c>
    </row>
    <row r="832" customFormat="false" ht="12.75" hidden="false" customHeight="false" outlineLevel="0" collapsed="false">
      <c r="A832" s="0" t="n">
        <v>821</v>
      </c>
      <c r="B832" s="0" t="n">
        <f aca="false">A832*$I$7</f>
        <v>0.0937214611872146</v>
      </c>
      <c r="C832" s="0" t="n">
        <f aca="true">RAND()</f>
        <v>0.521645572569847</v>
      </c>
      <c r="D832" s="0" t="n">
        <f aca="true">NORMINV(RAND(),0,1)</f>
        <v>-2.0012750266678</v>
      </c>
      <c r="E832" s="0" t="n">
        <f aca="true">NORMINV(RAND(),0,1)</f>
        <v>-0.62163795660081</v>
      </c>
      <c r="F832" s="0" t="n">
        <f aca="false">F831*EXP(($D$7*(LN($E$7)-LN(F831))-$G$7*$F$7-0.5*$C$7^2)*$I$7+$C$7*$I$7^0.5*E832+($F$7+$H$7*D832)*(IF(C832&lt;$G$7*$I$7,1,0)))</f>
        <v>8.85912575086068</v>
      </c>
    </row>
    <row r="833" customFormat="false" ht="12.75" hidden="false" customHeight="false" outlineLevel="0" collapsed="false">
      <c r="A833" s="0" t="n">
        <v>822</v>
      </c>
      <c r="B833" s="0" t="n">
        <f aca="false">A833*$I$7</f>
        <v>0.0938356164383562</v>
      </c>
      <c r="C833" s="0" t="n">
        <f aca="true">RAND()</f>
        <v>0.158911554097869</v>
      </c>
      <c r="D833" s="0" t="n">
        <f aca="true">NORMINV(RAND(),0,1)</f>
        <v>1.7292738684608</v>
      </c>
      <c r="E833" s="0" t="n">
        <f aca="true">NORMINV(RAND(),0,1)</f>
        <v>-1.43075117820101</v>
      </c>
      <c r="F833" s="0" t="n">
        <f aca="false">F832*EXP(($D$7*(LN($E$7)-LN(F832))-$G$7*$F$7-0.5*$C$7^2)*$I$7+$C$7*$I$7^0.5*E833+($F$7+$H$7*D833)*(IF(C833&lt;$G$7*$I$7,1,0)))</f>
        <v>10.6202928278404</v>
      </c>
    </row>
    <row r="834" customFormat="false" ht="12.75" hidden="false" customHeight="false" outlineLevel="0" collapsed="false">
      <c r="A834" s="0" t="n">
        <v>823</v>
      </c>
      <c r="B834" s="0" t="n">
        <f aca="false">A834*$I$7</f>
        <v>0.0939497716894977</v>
      </c>
      <c r="C834" s="0" t="n">
        <f aca="true">RAND()</f>
        <v>0.971341560965718</v>
      </c>
      <c r="D834" s="0" t="n">
        <f aca="true">NORMINV(RAND(),0,1)</f>
        <v>-0.659042700765517</v>
      </c>
      <c r="E834" s="0" t="n">
        <f aca="true">NORMINV(RAND(),0,1)</f>
        <v>-0.693248087536349</v>
      </c>
      <c r="F834" s="0" t="n">
        <f aca="false">F833*EXP(($D$7*(LN($E$7)-LN(F833))-$G$7*$F$7-0.5*$C$7^2)*$I$7+$C$7*$I$7^0.5*E834+($F$7+$H$7*D834)*(IF(C834&lt;$G$7*$I$7,1,0)))</f>
        <v>12.2441968031119</v>
      </c>
    </row>
    <row r="835" customFormat="false" ht="12.75" hidden="false" customHeight="false" outlineLevel="0" collapsed="false">
      <c r="A835" s="0" t="n">
        <v>824</v>
      </c>
      <c r="B835" s="0" t="n">
        <f aca="false">A835*$I$7</f>
        <v>0.0940639269406393</v>
      </c>
      <c r="C835" s="0" t="n">
        <f aca="true">RAND()</f>
        <v>0.35298047520666</v>
      </c>
      <c r="D835" s="0" t="n">
        <f aca="true">NORMINV(RAND(),0,1)</f>
        <v>0.78067099525776</v>
      </c>
      <c r="E835" s="0" t="n">
        <f aca="true">NORMINV(RAND(),0,1)</f>
        <v>0.777794048791512</v>
      </c>
      <c r="F835" s="0" t="n">
        <f aca="false">F834*EXP(($D$7*(LN($E$7)-LN(F834))-$G$7*$F$7-0.5*$C$7^2)*$I$7+$C$7*$I$7^0.5*E835+($F$7+$H$7*D835)*(IF(C835&lt;$G$7*$I$7,1,0)))</f>
        <v>13.7297836447132</v>
      </c>
    </row>
    <row r="836" customFormat="false" ht="12.75" hidden="false" customHeight="false" outlineLevel="0" collapsed="false">
      <c r="A836" s="0" t="n">
        <v>825</v>
      </c>
      <c r="B836" s="0" t="n">
        <f aca="false">A836*$I$7</f>
        <v>0.0941780821917808</v>
      </c>
      <c r="C836" s="0" t="n">
        <f aca="true">RAND()</f>
        <v>0.679940374419714</v>
      </c>
      <c r="D836" s="0" t="n">
        <f aca="true">NORMINV(RAND(),0,1)</f>
        <v>0.951579587414022</v>
      </c>
      <c r="E836" s="0" t="n">
        <f aca="true">NORMINV(RAND(),0,1)</f>
        <v>1.19599705745589</v>
      </c>
      <c r="F836" s="0" t="n">
        <f aca="false">F835*EXP(($D$7*(LN($E$7)-LN(F835))-$G$7*$F$7-0.5*$C$7^2)*$I$7+$C$7*$I$7^0.5*E836+($F$7+$H$7*D836)*(IF(C836&lt;$G$7*$I$7,1,0)))</f>
        <v>15.0184318366992</v>
      </c>
    </row>
    <row r="837" customFormat="false" ht="12.75" hidden="false" customHeight="false" outlineLevel="0" collapsed="false">
      <c r="A837" s="0" t="n">
        <v>826</v>
      </c>
      <c r="B837" s="0" t="n">
        <f aca="false">A837*$I$7</f>
        <v>0.0942922374429224</v>
      </c>
      <c r="C837" s="0" t="n">
        <f aca="true">RAND()</f>
        <v>0.436703267924816</v>
      </c>
      <c r="D837" s="0" t="n">
        <f aca="true">NORMINV(RAND(),0,1)</f>
        <v>-0.914914142311619</v>
      </c>
      <c r="E837" s="0" t="n">
        <f aca="true">NORMINV(RAND(),0,1)</f>
        <v>0.791289928502084</v>
      </c>
      <c r="F837" s="0" t="n">
        <f aca="false">F836*EXP(($D$7*(LN($E$7)-LN(F836))-$G$7*$F$7-0.5*$C$7^2)*$I$7+$C$7*$I$7^0.5*E837+($F$7+$H$7*D837)*(IF(C837&lt;$G$7*$I$7,1,0)))</f>
        <v>16.0741097689645</v>
      </c>
    </row>
    <row r="838" customFormat="false" ht="12.75" hidden="false" customHeight="false" outlineLevel="0" collapsed="false">
      <c r="A838" s="0" t="n">
        <v>827</v>
      </c>
      <c r="B838" s="0" t="n">
        <f aca="false">A838*$I$7</f>
        <v>0.0944063926940639</v>
      </c>
      <c r="C838" s="0" t="n">
        <f aca="true">RAND()</f>
        <v>0.43888525520093</v>
      </c>
      <c r="D838" s="0" t="n">
        <f aca="true">NORMINV(RAND(),0,1)</f>
        <v>0.590450584683582</v>
      </c>
      <c r="E838" s="0" t="n">
        <f aca="true">NORMINV(RAND(),0,1)</f>
        <v>0.932591034146382</v>
      </c>
      <c r="F838" s="0" t="n">
        <f aca="false">F837*EXP(($D$7*(LN($E$7)-LN(F837))-$G$7*$F$7-0.5*$C$7^2)*$I$7+$C$7*$I$7^0.5*E838+($F$7+$H$7*D838)*(IF(C838&lt;$G$7*$I$7,1,0)))</f>
        <v>16.9469003144786</v>
      </c>
    </row>
    <row r="839" customFormat="false" ht="12.75" hidden="false" customHeight="false" outlineLevel="0" collapsed="false">
      <c r="A839" s="0" t="n">
        <v>828</v>
      </c>
      <c r="B839" s="0" t="n">
        <f aca="false">A839*$I$7</f>
        <v>0.0945205479452055</v>
      </c>
      <c r="C839" s="0" t="n">
        <f aca="true">RAND()</f>
        <v>0.474325546456333</v>
      </c>
      <c r="D839" s="0" t="n">
        <f aca="true">NORMINV(RAND(),0,1)</f>
        <v>1.29680064041234</v>
      </c>
      <c r="E839" s="0" t="n">
        <f aca="true">NORMINV(RAND(),0,1)</f>
        <v>-1.83958622278713</v>
      </c>
      <c r="F839" s="0" t="n">
        <f aca="false">F838*EXP(($D$7*(LN($E$7)-LN(F838))-$G$7*$F$7-0.5*$C$7^2)*$I$7+$C$7*$I$7^0.5*E839+($F$7+$H$7*D839)*(IF(C839&lt;$G$7*$I$7,1,0)))</f>
        <v>17.4965269264935</v>
      </c>
    </row>
    <row r="840" customFormat="false" ht="12.75" hidden="false" customHeight="false" outlineLevel="0" collapsed="false">
      <c r="A840" s="0" t="n">
        <v>829</v>
      </c>
      <c r="B840" s="0" t="n">
        <f aca="false">A840*$I$7</f>
        <v>0.094634703196347</v>
      </c>
      <c r="C840" s="0" t="n">
        <f aca="true">RAND()</f>
        <v>0.813808362336988</v>
      </c>
      <c r="D840" s="0" t="n">
        <f aca="true">NORMINV(RAND(),0,1)</f>
        <v>-0.186073303982786</v>
      </c>
      <c r="E840" s="0" t="n">
        <f aca="true">NORMINV(RAND(),0,1)</f>
        <v>1.12547424194522</v>
      </c>
      <c r="F840" s="0" t="n">
        <f aca="false">F839*EXP(($D$7*(LN($E$7)-LN(F839))-$G$7*$F$7-0.5*$C$7^2)*$I$7+$C$7*$I$7^0.5*E840+($F$7+$H$7*D840)*(IF(C840&lt;$G$7*$I$7,1,0)))</f>
        <v>18.1040683624689</v>
      </c>
    </row>
    <row r="841" customFormat="false" ht="12.75" hidden="false" customHeight="false" outlineLevel="0" collapsed="false">
      <c r="A841" s="0" t="n">
        <v>830</v>
      </c>
      <c r="B841" s="0" t="n">
        <f aca="false">A841*$I$7</f>
        <v>0.0947488584474886</v>
      </c>
      <c r="C841" s="0" t="n">
        <f aca="true">RAND()</f>
        <v>0.29340795101958</v>
      </c>
      <c r="D841" s="0" t="n">
        <f aca="true">NORMINV(RAND(),0,1)</f>
        <v>1.2783326912164</v>
      </c>
      <c r="E841" s="0" t="n">
        <f aca="true">NORMINV(RAND(),0,1)</f>
        <v>2.23244189229269</v>
      </c>
      <c r="F841" s="0" t="n">
        <f aca="false">F840*EXP(($D$7*(LN($E$7)-LN(F840))-$G$7*$F$7-0.5*$C$7^2)*$I$7+$C$7*$I$7^0.5*E841+($F$7+$H$7*D841)*(IF(C841&lt;$G$7*$I$7,1,0)))</f>
        <v>18.6533531025168</v>
      </c>
    </row>
    <row r="842" customFormat="false" ht="12.75" hidden="false" customHeight="false" outlineLevel="0" collapsed="false">
      <c r="A842" s="0" t="n">
        <v>831</v>
      </c>
      <c r="B842" s="0" t="n">
        <f aca="false">A842*$I$7</f>
        <v>0.0948630136986301</v>
      </c>
      <c r="C842" s="0" t="n">
        <f aca="true">RAND()</f>
        <v>0.816138790431335</v>
      </c>
      <c r="D842" s="0" t="n">
        <f aca="true">NORMINV(RAND(),0,1)</f>
        <v>0.719311506682572</v>
      </c>
      <c r="E842" s="0" t="n">
        <f aca="true">NORMINV(RAND(),0,1)</f>
        <v>-0.651377807963229</v>
      </c>
      <c r="F842" s="0" t="n">
        <f aca="false">F841*EXP(($D$7*(LN($E$7)-LN(F841))-$G$7*$F$7-0.5*$C$7^2)*$I$7+$C$7*$I$7^0.5*E842+($F$7+$H$7*D842)*(IF(C842&lt;$G$7*$I$7,1,0)))</f>
        <v>18.9129639944744</v>
      </c>
    </row>
    <row r="843" customFormat="false" ht="12.75" hidden="false" customHeight="false" outlineLevel="0" collapsed="false">
      <c r="A843" s="0" t="n">
        <v>832</v>
      </c>
      <c r="B843" s="0" t="n">
        <f aca="false">A843*$I$7</f>
        <v>0.0949771689497717</v>
      </c>
      <c r="C843" s="0" t="n">
        <f aca="true">RAND()</f>
        <v>0.630736932686294</v>
      </c>
      <c r="D843" s="0" t="n">
        <f aca="true">NORMINV(RAND(),0,1)</f>
        <v>-1.20530486636709</v>
      </c>
      <c r="E843" s="0" t="n">
        <f aca="true">NORMINV(RAND(),0,1)</f>
        <v>-0.245105699472636</v>
      </c>
      <c r="F843" s="0" t="n">
        <f aca="false">F842*EXP(($D$7*(LN($E$7)-LN(F842))-$G$7*$F$7-0.5*$C$7^2)*$I$7+$C$7*$I$7^0.5*E843+($F$7+$H$7*D843)*(IF(C843&lt;$G$7*$I$7,1,0)))</f>
        <v>19.1406796033048</v>
      </c>
    </row>
    <row r="844" customFormat="false" ht="12.75" hidden="false" customHeight="false" outlineLevel="0" collapsed="false">
      <c r="A844" s="0" t="n">
        <v>833</v>
      </c>
      <c r="B844" s="0" t="n">
        <f aca="false">A844*$I$7</f>
        <v>0.0950913242009132</v>
      </c>
      <c r="C844" s="0" t="n">
        <f aca="true">RAND()</f>
        <v>0.141287517054769</v>
      </c>
      <c r="D844" s="0" t="n">
        <f aca="true">NORMINV(RAND(),0,1)</f>
        <v>0.702827751186063</v>
      </c>
      <c r="E844" s="0" t="n">
        <f aca="true">NORMINV(RAND(),0,1)</f>
        <v>-1.30909575760376</v>
      </c>
      <c r="F844" s="0" t="n">
        <f aca="false">F843*EXP(($D$7*(LN($E$7)-LN(F843))-$G$7*$F$7-0.5*$C$7^2)*$I$7+$C$7*$I$7^0.5*E844+($F$7+$H$7*D844)*(IF(C844&lt;$G$7*$I$7,1,0)))</f>
        <v>19.2525068221844</v>
      </c>
    </row>
    <row r="845" customFormat="false" ht="12.75" hidden="false" customHeight="false" outlineLevel="0" collapsed="false">
      <c r="A845" s="0" t="n">
        <v>834</v>
      </c>
      <c r="B845" s="0" t="n">
        <f aca="false">A845*$I$7</f>
        <v>0.0952054794520548</v>
      </c>
      <c r="C845" s="0" t="n">
        <f aca="true">RAND()</f>
        <v>0.405716461105108</v>
      </c>
      <c r="D845" s="0" t="n">
        <f aca="true">NORMINV(RAND(),0,1)</f>
        <v>0.0178350314488482</v>
      </c>
      <c r="E845" s="0" t="n">
        <f aca="true">NORMINV(RAND(),0,1)</f>
        <v>-1.11251458277359</v>
      </c>
      <c r="F845" s="0" t="n">
        <f aca="false">F844*EXP(($D$7*(LN($E$7)-LN(F844))-$G$7*$F$7-0.5*$C$7^2)*$I$7+$C$7*$I$7^0.5*E845+($F$7+$H$7*D845)*(IF(C845&lt;$G$7*$I$7,1,0)))</f>
        <v>19.3514386811088</v>
      </c>
    </row>
    <row r="846" customFormat="false" ht="12.75" hidden="false" customHeight="false" outlineLevel="0" collapsed="false">
      <c r="A846" s="0" t="n">
        <v>835</v>
      </c>
      <c r="B846" s="0" t="n">
        <f aca="false">A846*$I$7</f>
        <v>0.0953196347031964</v>
      </c>
      <c r="C846" s="0" t="n">
        <f aca="true">RAND()</f>
        <v>0.738385204139924</v>
      </c>
      <c r="D846" s="0" t="n">
        <f aca="true">NORMINV(RAND(),0,1)</f>
        <v>0.881951264199846</v>
      </c>
      <c r="E846" s="0" t="n">
        <f aca="true">NORMINV(RAND(),0,1)</f>
        <v>-1.76179361464718</v>
      </c>
      <c r="F846" s="0" t="n">
        <f aca="false">F845*EXP(($D$7*(LN($E$7)-LN(F845))-$G$7*$F$7-0.5*$C$7^2)*$I$7+$C$7*$I$7^0.5*E846+($F$7+$H$7*D846)*(IF(C846&lt;$G$7*$I$7,1,0)))</f>
        <v>19.3877401967479</v>
      </c>
    </row>
    <row r="847" customFormat="false" ht="12.75" hidden="false" customHeight="false" outlineLevel="0" collapsed="false">
      <c r="A847" s="0" t="n">
        <v>836</v>
      </c>
      <c r="B847" s="0" t="n">
        <f aca="false">A847*$I$7</f>
        <v>0.0954337899543379</v>
      </c>
      <c r="C847" s="0" t="n">
        <f aca="true">RAND()</f>
        <v>0.681108415455328</v>
      </c>
      <c r="D847" s="0" t="n">
        <f aca="true">NORMINV(RAND(),0,1)</f>
        <v>0.91280699366357</v>
      </c>
      <c r="E847" s="0" t="n">
        <f aca="true">NORMINV(RAND(),0,1)</f>
        <v>-0.892770550045164</v>
      </c>
      <c r="F847" s="0" t="n">
        <f aca="false">F846*EXP(($D$7*(LN($E$7)-LN(F846))-$G$7*$F$7-0.5*$C$7^2)*$I$7+$C$7*$I$7^0.5*E847+($F$7+$H$7*D847)*(IF(C847&lt;$G$7*$I$7,1,0)))</f>
        <v>19.4699580136012</v>
      </c>
    </row>
    <row r="848" customFormat="false" ht="12.75" hidden="false" customHeight="false" outlineLevel="0" collapsed="false">
      <c r="A848" s="0" t="n">
        <v>837</v>
      </c>
      <c r="B848" s="0" t="n">
        <f aca="false">A848*$I$7</f>
        <v>0.0955479452054795</v>
      </c>
      <c r="C848" s="0" t="n">
        <f aca="true">RAND()</f>
        <v>0.535493985084469</v>
      </c>
      <c r="D848" s="0" t="n">
        <f aca="true">NORMINV(RAND(),0,1)</f>
        <v>-0.736902767906243</v>
      </c>
      <c r="E848" s="0" t="n">
        <f aca="true">NORMINV(RAND(),0,1)</f>
        <v>1.40194669451999</v>
      </c>
      <c r="F848" s="0" t="n">
        <f aca="false">F847*EXP(($D$7*(LN($E$7)-LN(F847))-$G$7*$F$7-0.5*$C$7^2)*$I$7+$C$7*$I$7^0.5*E848+($F$7+$H$7*D848)*(IF(C848&lt;$G$7*$I$7,1,0)))</f>
        <v>19.6778477279412</v>
      </c>
    </row>
    <row r="849" customFormat="false" ht="12.75" hidden="false" customHeight="false" outlineLevel="0" collapsed="false">
      <c r="A849" s="0" t="n">
        <v>838</v>
      </c>
      <c r="B849" s="0" t="n">
        <f aca="false">A849*$I$7</f>
        <v>0.095662100456621</v>
      </c>
      <c r="C849" s="0" t="n">
        <f aca="true">RAND()</f>
        <v>0.130438770676466</v>
      </c>
      <c r="D849" s="0" t="n">
        <f aca="true">NORMINV(RAND(),0,1)</f>
        <v>-0.861555519279874</v>
      </c>
      <c r="E849" s="0" t="n">
        <f aca="true">NORMINV(RAND(),0,1)</f>
        <v>0.914010933602747</v>
      </c>
      <c r="F849" s="0" t="n">
        <f aca="false">F848*EXP(($D$7*(LN($E$7)-LN(F848))-$G$7*$F$7-0.5*$C$7^2)*$I$7+$C$7*$I$7^0.5*E849+($F$7+$H$7*D849)*(IF(C849&lt;$G$7*$I$7,1,0)))</f>
        <v>19.8087853819715</v>
      </c>
    </row>
    <row r="850" customFormat="false" ht="12.75" hidden="false" customHeight="false" outlineLevel="0" collapsed="false">
      <c r="A850" s="0" t="n">
        <v>839</v>
      </c>
      <c r="B850" s="0" t="n">
        <f aca="false">A850*$I$7</f>
        <v>0.0957762557077626</v>
      </c>
      <c r="C850" s="0" t="n">
        <f aca="true">RAND()</f>
        <v>0.18062285981598</v>
      </c>
      <c r="D850" s="0" t="n">
        <f aca="true">NORMINV(RAND(),0,1)</f>
        <v>0.264390704933846</v>
      </c>
      <c r="E850" s="0" t="n">
        <f aca="true">NORMINV(RAND(),0,1)</f>
        <v>0.258654757072104</v>
      </c>
      <c r="F850" s="0" t="n">
        <f aca="false">F849*EXP(($D$7*(LN($E$7)-LN(F849))-$G$7*$F$7-0.5*$C$7^2)*$I$7+$C$7*$I$7^0.5*E850+($F$7+$H$7*D850)*(IF(C850&lt;$G$7*$I$7,1,0)))</f>
        <v>19.868643638674</v>
      </c>
    </row>
    <row r="851" customFormat="false" ht="12.75" hidden="false" customHeight="false" outlineLevel="0" collapsed="false">
      <c r="A851" s="0" t="n">
        <v>840</v>
      </c>
      <c r="B851" s="0" t="n">
        <f aca="false">A851*$I$7</f>
        <v>0.0958904109589041</v>
      </c>
      <c r="C851" s="0" t="n">
        <f aca="true">RAND()</f>
        <v>0.894453803453908</v>
      </c>
      <c r="D851" s="0" t="n">
        <f aca="true">NORMINV(RAND(),0,1)</f>
        <v>0.184788171548397</v>
      </c>
      <c r="E851" s="0" t="n">
        <f aca="true">NORMINV(RAND(),0,1)</f>
        <v>-0.803381532231941</v>
      </c>
      <c r="F851" s="0" t="n">
        <f aca="false">F850*EXP(($D$7*(LN($E$7)-LN(F850))-$G$7*$F$7-0.5*$C$7^2)*$I$7+$C$7*$I$7^0.5*E851+($F$7+$H$7*D851)*(IF(C851&lt;$G$7*$I$7,1,0)))</f>
        <v>19.8472810178326</v>
      </c>
    </row>
    <row r="852" customFormat="false" ht="12.75" hidden="false" customHeight="false" outlineLevel="0" collapsed="false">
      <c r="A852" s="0" t="n">
        <v>841</v>
      </c>
      <c r="B852" s="0" t="n">
        <f aca="false">A852*$I$7</f>
        <v>0.0960045662100457</v>
      </c>
      <c r="C852" s="0" t="n">
        <f aca="true">RAND()</f>
        <v>0.98986689323464</v>
      </c>
      <c r="D852" s="0" t="n">
        <f aca="true">NORMINV(RAND(),0,1)</f>
        <v>-0.591907410846632</v>
      </c>
      <c r="E852" s="0" t="n">
        <f aca="true">NORMINV(RAND(),0,1)</f>
        <v>-2.04608317197995</v>
      </c>
      <c r="F852" s="0" t="n">
        <f aca="false">F851*EXP(($D$7*(LN($E$7)-LN(F851))-$G$7*$F$7-0.5*$C$7^2)*$I$7+$C$7*$I$7^0.5*E852+($F$7+$H$7*D852)*(IF(C852&lt;$G$7*$I$7,1,0)))</f>
        <v>19.7519777131032</v>
      </c>
    </row>
    <row r="853" customFormat="false" ht="12.75" hidden="false" customHeight="false" outlineLevel="0" collapsed="false">
      <c r="A853" s="0" t="n">
        <v>842</v>
      </c>
      <c r="B853" s="0" t="n">
        <f aca="false">A853*$I$7</f>
        <v>0.0961187214611872</v>
      </c>
      <c r="C853" s="0" t="n">
        <f aca="true">RAND()</f>
        <v>0.407100973287066</v>
      </c>
      <c r="D853" s="0" t="n">
        <f aca="true">NORMINV(RAND(),0,1)</f>
        <v>1.16185991733548</v>
      </c>
      <c r="E853" s="0" t="n">
        <f aca="true">NORMINV(RAND(),0,1)</f>
        <v>-0.287475822842817</v>
      </c>
      <c r="F853" s="0" t="n">
        <f aca="false">F852*EXP(($D$7*(LN($E$7)-LN(F852))-$G$7*$F$7-0.5*$C$7^2)*$I$7+$C$7*$I$7^0.5*E853+($F$7+$H$7*D853)*(IF(C853&lt;$G$7*$I$7,1,0)))</f>
        <v>19.7899858811394</v>
      </c>
    </row>
    <row r="854" customFormat="false" ht="12.75" hidden="false" customHeight="false" outlineLevel="0" collapsed="false">
      <c r="A854" s="0" t="n">
        <v>843</v>
      </c>
      <c r="B854" s="0" t="n">
        <f aca="false">A854*$I$7</f>
        <v>0.0962328767123288</v>
      </c>
      <c r="C854" s="0" t="n">
        <f aca="true">RAND()</f>
        <v>0.599644041281112</v>
      </c>
      <c r="D854" s="0" t="n">
        <f aca="true">NORMINV(RAND(),0,1)</f>
        <v>0.722820626401259</v>
      </c>
      <c r="E854" s="0" t="n">
        <f aca="true">NORMINV(RAND(),0,1)</f>
        <v>1.0482088053328</v>
      </c>
      <c r="F854" s="0" t="n">
        <f aca="false">F853*EXP(($D$7*(LN($E$7)-LN(F853))-$G$7*$F$7-0.5*$C$7^2)*$I$7+$C$7*$I$7^0.5*E854+($F$7+$H$7*D854)*(IF(C854&lt;$G$7*$I$7,1,0)))</f>
        <v>19.9044004307663</v>
      </c>
    </row>
    <row r="855" customFormat="false" ht="12.75" hidden="false" customHeight="false" outlineLevel="0" collapsed="false">
      <c r="A855" s="0" t="n">
        <v>844</v>
      </c>
      <c r="B855" s="0" t="n">
        <f aca="false">A855*$I$7</f>
        <v>0.0963470319634703</v>
      </c>
      <c r="C855" s="0" t="n">
        <f aca="true">RAND()</f>
        <v>0.921492963288238</v>
      </c>
      <c r="D855" s="0" t="n">
        <f aca="true">NORMINV(RAND(),0,1)</f>
        <v>0.0877531277639177</v>
      </c>
      <c r="E855" s="0" t="n">
        <f aca="true">NORMINV(RAND(),0,1)</f>
        <v>0.984413184901751</v>
      </c>
      <c r="F855" s="0" t="n">
        <f aca="false">F854*EXP(($D$7*(LN($E$7)-LN(F854))-$G$7*$F$7-0.5*$C$7^2)*$I$7+$C$7*$I$7^0.5*E855+($F$7+$H$7*D855)*(IF(C855&lt;$G$7*$I$7,1,0)))</f>
        <v>19.9890570574197</v>
      </c>
    </row>
    <row r="856" customFormat="false" ht="12.75" hidden="false" customHeight="false" outlineLevel="0" collapsed="false">
      <c r="A856" s="0" t="n">
        <v>845</v>
      </c>
      <c r="B856" s="0" t="n">
        <f aca="false">A856*$I$7</f>
        <v>0.0964611872146119</v>
      </c>
      <c r="C856" s="0" t="n">
        <f aca="true">RAND()</f>
        <v>0.788289497292097</v>
      </c>
      <c r="D856" s="0" t="n">
        <f aca="true">NORMINV(RAND(),0,1)</f>
        <v>0.0205860130025758</v>
      </c>
      <c r="E856" s="0" t="n">
        <f aca="true">NORMINV(RAND(),0,1)</f>
        <v>1.39527329275856</v>
      </c>
      <c r="F856" s="0" t="n">
        <f aca="false">F855*EXP(($D$7*(LN($E$7)-LN(F855))-$G$7*$F$7-0.5*$C$7^2)*$I$7+$C$7*$I$7^0.5*E856+($F$7+$H$7*D856)*(IF(C856&lt;$G$7*$I$7,1,0)))</f>
        <v>20.0810597162077</v>
      </c>
    </row>
    <row r="857" customFormat="false" ht="12.75" hidden="false" customHeight="false" outlineLevel="0" collapsed="false">
      <c r="A857" s="0" t="n">
        <v>846</v>
      </c>
      <c r="B857" s="0" t="n">
        <f aca="false">A857*$I$7</f>
        <v>0.0965753424657534</v>
      </c>
      <c r="C857" s="0" t="n">
        <f aca="true">RAND()</f>
        <v>0.348780908199368</v>
      </c>
      <c r="D857" s="0" t="n">
        <f aca="true">NORMINV(RAND(),0,1)</f>
        <v>1.23898005209996</v>
      </c>
      <c r="E857" s="0" t="n">
        <f aca="true">NORMINV(RAND(),0,1)</f>
        <v>0.183238209012218</v>
      </c>
      <c r="F857" s="0" t="n">
        <f aca="false">F856*EXP(($D$7*(LN($E$7)-LN(F856))-$G$7*$F$7-0.5*$C$7^2)*$I$7+$C$7*$I$7^0.5*E857+($F$7+$H$7*D857)*(IF(C857&lt;$G$7*$I$7,1,0)))</f>
        <v>20.0742077832853</v>
      </c>
    </row>
    <row r="858" customFormat="false" ht="12.75" hidden="false" customHeight="false" outlineLevel="0" collapsed="false">
      <c r="A858" s="0" t="n">
        <v>847</v>
      </c>
      <c r="B858" s="0" t="n">
        <f aca="false">A858*$I$7</f>
        <v>0.096689497716895</v>
      </c>
      <c r="C858" s="0" t="n">
        <f aca="true">RAND()</f>
        <v>0.966341494757762</v>
      </c>
      <c r="D858" s="0" t="n">
        <f aca="true">NORMINV(RAND(),0,1)</f>
        <v>-0.979448160785864</v>
      </c>
      <c r="E858" s="0" t="n">
        <f aca="true">NORMINV(RAND(),0,1)</f>
        <v>-0.00824880918719889</v>
      </c>
      <c r="F858" s="0" t="n">
        <f aca="false">F857*EXP(($D$7*(LN($E$7)-LN(F857))-$G$7*$F$7-0.5*$C$7^2)*$I$7+$C$7*$I$7^0.5*E858+($F$7+$H$7*D858)*(IF(C858&lt;$G$7*$I$7,1,0)))</f>
        <v>20.0566078124213</v>
      </c>
    </row>
    <row r="859" customFormat="false" ht="12.75" hidden="false" customHeight="false" outlineLevel="0" collapsed="false">
      <c r="A859" s="0" t="n">
        <v>848</v>
      </c>
      <c r="B859" s="0" t="n">
        <f aca="false">A859*$I$7</f>
        <v>0.0968036529680365</v>
      </c>
      <c r="C859" s="0" t="n">
        <f aca="true">RAND()</f>
        <v>0.457127695833663</v>
      </c>
      <c r="D859" s="0" t="n">
        <f aca="true">NORMINV(RAND(),0,1)</f>
        <v>-0.67586381322831</v>
      </c>
      <c r="E859" s="0" t="n">
        <f aca="true">NORMINV(RAND(),0,1)</f>
        <v>-1.08029302808072</v>
      </c>
      <c r="F859" s="0" t="n">
        <f aca="false">F858*EXP(($D$7*(LN($E$7)-LN(F858))-$G$7*$F$7-0.5*$C$7^2)*$I$7+$C$7*$I$7^0.5*E859+($F$7+$H$7*D859)*(IF(C859&lt;$G$7*$I$7,1,0)))</f>
        <v>19.9742824116827</v>
      </c>
    </row>
    <row r="860" customFormat="false" ht="12.75" hidden="false" customHeight="false" outlineLevel="0" collapsed="false">
      <c r="A860" s="0" t="n">
        <v>849</v>
      </c>
      <c r="B860" s="0" t="n">
        <f aca="false">A860*$I$7</f>
        <v>0.0969178082191781</v>
      </c>
      <c r="C860" s="0" t="n">
        <f aca="true">RAND()</f>
        <v>0.366132321206668</v>
      </c>
      <c r="D860" s="0" t="n">
        <f aca="true">NORMINV(RAND(),0,1)</f>
        <v>0.335954610899737</v>
      </c>
      <c r="E860" s="0" t="n">
        <f aca="true">NORMINV(RAND(),0,1)</f>
        <v>0.00158221359876709</v>
      </c>
      <c r="F860" s="0" t="n">
        <f aca="false">F859*EXP(($D$7*(LN($E$7)-LN(F859))-$G$7*$F$7-0.5*$C$7^2)*$I$7+$C$7*$I$7^0.5*E860+($F$7+$H$7*D860)*(IF(C860&lt;$G$7*$I$7,1,0)))</f>
        <v>19.9801497835433</v>
      </c>
    </row>
    <row r="861" customFormat="false" ht="12.75" hidden="false" customHeight="false" outlineLevel="0" collapsed="false">
      <c r="A861" s="0" t="n">
        <v>850</v>
      </c>
      <c r="B861" s="0" t="n">
        <f aca="false">A861*$I$7</f>
        <v>0.0970319634703196</v>
      </c>
      <c r="C861" s="0" t="n">
        <f aca="true">RAND()</f>
        <v>0.704934940059767</v>
      </c>
      <c r="D861" s="0" t="n">
        <f aca="true">NORMINV(RAND(),0,1)</f>
        <v>0.421589232609741</v>
      </c>
      <c r="E861" s="0" t="n">
        <f aca="true">NORMINV(RAND(),0,1)</f>
        <v>-0.766111507387156</v>
      </c>
      <c r="F861" s="0" t="n">
        <f aca="false">F860*EXP(($D$7*(LN($E$7)-LN(F860))-$G$7*$F$7-0.5*$C$7^2)*$I$7+$C$7*$I$7^0.5*E861+($F$7+$H$7*D861)*(IF(C861&lt;$G$7*$I$7,1,0)))</f>
        <v>19.9355630734862</v>
      </c>
    </row>
    <row r="862" customFormat="false" ht="12.75" hidden="false" customHeight="false" outlineLevel="0" collapsed="false">
      <c r="A862" s="0" t="n">
        <v>851</v>
      </c>
      <c r="B862" s="0" t="n">
        <f aca="false">A862*$I$7</f>
        <v>0.0971461187214612</v>
      </c>
      <c r="C862" s="0" t="n">
        <f aca="true">RAND()</f>
        <v>0.729320810782615</v>
      </c>
      <c r="D862" s="0" t="n">
        <f aca="true">NORMINV(RAND(),0,1)</f>
        <v>1.19024904333241</v>
      </c>
      <c r="E862" s="0" t="n">
        <f aca="true">NORMINV(RAND(),0,1)</f>
        <v>-0.613728184903034</v>
      </c>
      <c r="F862" s="0" t="n">
        <f aca="false">F861*EXP(($D$7*(LN($E$7)-LN(F861))-$G$7*$F$7-0.5*$C$7^2)*$I$7+$C$7*$I$7^0.5*E862+($F$7+$H$7*D862)*(IF(C862&lt;$G$7*$I$7,1,0)))</f>
        <v>19.9109468309267</v>
      </c>
    </row>
    <row r="863" customFormat="false" ht="12.75" hidden="false" customHeight="false" outlineLevel="0" collapsed="false">
      <c r="A863" s="0" t="n">
        <v>852</v>
      </c>
      <c r="B863" s="0" t="n">
        <f aca="false">A863*$I$7</f>
        <v>0.0972602739726027</v>
      </c>
      <c r="C863" s="0" t="n">
        <f aca="true">RAND()</f>
        <v>0.749258723186268</v>
      </c>
      <c r="D863" s="0" t="n">
        <f aca="true">NORMINV(RAND(),0,1)</f>
        <v>-0.982858368657791</v>
      </c>
      <c r="E863" s="0" t="n">
        <f aca="true">NORMINV(RAND(),0,1)</f>
        <v>-0.62429662534218</v>
      </c>
      <c r="F863" s="0" t="n">
        <f aca="false">F862*EXP(($D$7*(LN($E$7)-LN(F862))-$G$7*$F$7-0.5*$C$7^2)*$I$7+$C$7*$I$7^0.5*E863+($F$7+$H$7*D863)*(IF(C863&lt;$G$7*$I$7,1,0)))</f>
        <v>19.8912976852067</v>
      </c>
    </row>
    <row r="864" customFormat="false" ht="12.75" hidden="false" customHeight="false" outlineLevel="0" collapsed="false">
      <c r="A864" s="0" t="n">
        <v>853</v>
      </c>
      <c r="B864" s="0" t="n">
        <f aca="false">A864*$I$7</f>
        <v>0.0973744292237443</v>
      </c>
      <c r="C864" s="0" t="n">
        <f aca="true">RAND()</f>
        <v>0.614381337014165</v>
      </c>
      <c r="D864" s="0" t="n">
        <f aca="true">NORMINV(RAND(),0,1)</f>
        <v>2.19426250229075</v>
      </c>
      <c r="E864" s="0" t="n">
        <f aca="true">NORMINV(RAND(),0,1)</f>
        <v>1.25739062012826</v>
      </c>
      <c r="F864" s="0" t="n">
        <f aca="false">F863*EXP(($D$7*(LN($E$7)-LN(F863))-$G$7*$F$7-0.5*$C$7^2)*$I$7+$C$7*$I$7^0.5*E864+($F$7+$H$7*D864)*(IF(C864&lt;$G$7*$I$7,1,0)))</f>
        <v>19.9963907403492</v>
      </c>
    </row>
    <row r="865" customFormat="false" ht="12.75" hidden="false" customHeight="false" outlineLevel="0" collapsed="false">
      <c r="A865" s="0" t="n">
        <v>854</v>
      </c>
      <c r="B865" s="0" t="n">
        <f aca="false">A865*$I$7</f>
        <v>0.0974885844748858</v>
      </c>
      <c r="C865" s="0" t="n">
        <f aca="true">RAND()</f>
        <v>0.89104187965915</v>
      </c>
      <c r="D865" s="0" t="n">
        <f aca="true">NORMINV(RAND(),0,1)</f>
        <v>-0.978744913485576</v>
      </c>
      <c r="E865" s="0" t="n">
        <f aca="true">NORMINV(RAND(),0,1)</f>
        <v>0.698317913241021</v>
      </c>
      <c r="F865" s="0" t="n">
        <f aca="false">F864*EXP(($D$7*(LN($E$7)-LN(F864))-$G$7*$F$7-0.5*$C$7^2)*$I$7+$C$7*$I$7^0.5*E865+($F$7+$H$7*D865)*(IF(C865&lt;$G$7*$I$7,1,0)))</f>
        <v>20.0419220779267</v>
      </c>
    </row>
    <row r="866" customFormat="false" ht="12.75" hidden="false" customHeight="false" outlineLevel="0" collapsed="false">
      <c r="A866" s="0" t="n">
        <v>855</v>
      </c>
      <c r="B866" s="0" t="n">
        <f aca="false">A866*$I$7</f>
        <v>0.0976027397260274</v>
      </c>
      <c r="C866" s="0" t="n">
        <f aca="true">RAND()</f>
        <v>0.540420788273983</v>
      </c>
      <c r="D866" s="0" t="n">
        <f aca="true">NORMINV(RAND(),0,1)</f>
        <v>-0.274346201909526</v>
      </c>
      <c r="E866" s="0" t="n">
        <f aca="true">NORMINV(RAND(),0,1)</f>
        <v>-0.117245370077343</v>
      </c>
      <c r="F866" s="0" t="n">
        <f aca="false">F865*EXP(($D$7*(LN($E$7)-LN(F865))-$G$7*$F$7-0.5*$C$7^2)*$I$7+$C$7*$I$7^0.5*E866+($F$7+$H$7*D866)*(IF(C866&lt;$G$7*$I$7,1,0)))</f>
        <v>20.0247133449986</v>
      </c>
    </row>
    <row r="867" customFormat="false" ht="12.75" hidden="false" customHeight="false" outlineLevel="0" collapsed="false">
      <c r="A867" s="0" t="n">
        <v>856</v>
      </c>
      <c r="B867" s="0" t="n">
        <f aca="false">A867*$I$7</f>
        <v>0.0977168949771689</v>
      </c>
      <c r="C867" s="0" t="n">
        <f aca="true">RAND()</f>
        <v>0.763888364782573</v>
      </c>
      <c r="D867" s="0" t="n">
        <f aca="true">NORMINV(RAND(),0,1)</f>
        <v>0.146204952589594</v>
      </c>
      <c r="E867" s="0" t="n">
        <f aca="true">NORMINV(RAND(),0,1)</f>
        <v>-0.0923588794371724</v>
      </c>
      <c r="F867" s="0" t="n">
        <f aca="false">F866*EXP(($D$7*(LN($E$7)-LN(F866))-$G$7*$F$7-0.5*$C$7^2)*$I$7+$C$7*$I$7^0.5*E867+($F$7+$H$7*D867)*(IF(C867&lt;$G$7*$I$7,1,0)))</f>
        <v>20.0130399998419</v>
      </c>
    </row>
    <row r="868" customFormat="false" ht="12.75" hidden="false" customHeight="false" outlineLevel="0" collapsed="false">
      <c r="A868" s="0" t="n">
        <v>857</v>
      </c>
      <c r="B868" s="0" t="n">
        <f aca="false">A868*$I$7</f>
        <v>0.0978310502283105</v>
      </c>
      <c r="C868" s="0" t="n">
        <f aca="true">RAND()</f>
        <v>0.756215746235966</v>
      </c>
      <c r="D868" s="0" t="n">
        <f aca="true">NORMINV(RAND(),0,1)</f>
        <v>-0.649942025977258</v>
      </c>
      <c r="E868" s="0" t="n">
        <f aca="true">NORMINV(RAND(),0,1)</f>
        <v>0.640146056621457</v>
      </c>
      <c r="F868" s="0" t="n">
        <f aca="false">F867*EXP(($D$7*(LN($E$7)-LN(F867))-$G$7*$F$7-0.5*$C$7^2)*$I$7+$C$7*$I$7^0.5*E868+($F$7+$H$7*D868)*(IF(C868&lt;$G$7*$I$7,1,0)))</f>
        <v>20.0510591293577</v>
      </c>
    </row>
    <row r="869" customFormat="false" ht="12.75" hidden="false" customHeight="false" outlineLevel="0" collapsed="false">
      <c r="A869" s="0" t="n">
        <v>858</v>
      </c>
      <c r="B869" s="0" t="n">
        <f aca="false">A869*$I$7</f>
        <v>0.0979452054794521</v>
      </c>
      <c r="C869" s="0" t="n">
        <f aca="true">RAND()</f>
        <v>0.504999864909653</v>
      </c>
      <c r="D869" s="0" t="n">
        <f aca="true">NORMINV(RAND(),0,1)</f>
        <v>0.39468152059338</v>
      </c>
      <c r="E869" s="0" t="n">
        <f aca="true">NORMINV(RAND(),0,1)</f>
        <v>0.716398190185428</v>
      </c>
      <c r="F869" s="0" t="n">
        <f aca="false">F868*EXP(($D$7*(LN($E$7)-LN(F868))-$G$7*$F$7-0.5*$C$7^2)*$I$7+$C$7*$I$7^0.5*E869+($F$7+$H$7*D869)*(IF(C869&lt;$G$7*$I$7,1,0)))</f>
        <v>20.0853559455969</v>
      </c>
    </row>
    <row r="870" customFormat="false" ht="12.75" hidden="false" customHeight="false" outlineLevel="0" collapsed="false">
      <c r="A870" s="0" t="n">
        <v>859</v>
      </c>
      <c r="B870" s="0" t="n">
        <f aca="false">A870*$I$7</f>
        <v>0.0980593607305936</v>
      </c>
      <c r="C870" s="0" t="n">
        <f aca="true">RAND()</f>
        <v>0.116764066219208</v>
      </c>
      <c r="D870" s="0" t="n">
        <f aca="true">NORMINV(RAND(),0,1)</f>
        <v>0.952460719716281</v>
      </c>
      <c r="E870" s="0" t="n">
        <f aca="true">NORMINV(RAND(),0,1)</f>
        <v>0.263380475615877</v>
      </c>
      <c r="F870" s="0" t="n">
        <f aca="false">F869*EXP(($D$7*(LN($E$7)-LN(F869))-$G$7*$F$7-0.5*$C$7^2)*$I$7+$C$7*$I$7^0.5*E870+($F$7+$H$7*D870)*(IF(C870&lt;$G$7*$I$7,1,0)))</f>
        <v>20.0826801088222</v>
      </c>
    </row>
    <row r="871" customFormat="false" ht="12.75" hidden="false" customHeight="false" outlineLevel="0" collapsed="false">
      <c r="A871" s="0" t="n">
        <v>860</v>
      </c>
      <c r="B871" s="0" t="n">
        <f aca="false">A871*$I$7</f>
        <v>0.0981735159817352</v>
      </c>
      <c r="C871" s="0" t="n">
        <f aca="true">RAND()</f>
        <v>0.962649975709933</v>
      </c>
      <c r="D871" s="0" t="n">
        <f aca="true">NORMINV(RAND(),0,1)</f>
        <v>0.95378221310362</v>
      </c>
      <c r="E871" s="0" t="n">
        <f aca="true">NORMINV(RAND(),0,1)</f>
        <v>-0.595712583338657</v>
      </c>
      <c r="F871" s="0" t="n">
        <f aca="false">F870*EXP(($D$7*(LN($E$7)-LN(F870))-$G$7*$F$7-0.5*$C$7^2)*$I$7+$C$7*$I$7^0.5*E871+($F$7+$H$7*D871)*(IF(C871&lt;$G$7*$I$7,1,0)))</f>
        <v>20.0253964269231</v>
      </c>
    </row>
    <row r="872" customFormat="false" ht="12.75" hidden="false" customHeight="false" outlineLevel="0" collapsed="false">
      <c r="A872" s="0" t="n">
        <v>861</v>
      </c>
      <c r="B872" s="0" t="n">
        <f aca="false">A872*$I$7</f>
        <v>0.0982876712328767</v>
      </c>
      <c r="C872" s="0" t="n">
        <f aca="true">RAND()</f>
        <v>0.195655738189245</v>
      </c>
      <c r="D872" s="0" t="n">
        <f aca="true">NORMINV(RAND(),0,1)</f>
        <v>-1.38494733799651</v>
      </c>
      <c r="E872" s="0" t="n">
        <f aca="true">NORMINV(RAND(),0,1)</f>
        <v>1.63638823371293</v>
      </c>
      <c r="F872" s="0" t="n">
        <f aca="false">F871*EXP(($D$7*(LN($E$7)-LN(F871))-$G$7*$F$7-0.5*$C$7^2)*$I$7+$C$7*$I$7^0.5*E872+($F$7+$H$7*D872)*(IF(C872&lt;$G$7*$I$7,1,0)))</f>
        <v>20.1247730092888</v>
      </c>
    </row>
    <row r="873" customFormat="false" ht="12.75" hidden="false" customHeight="false" outlineLevel="0" collapsed="false">
      <c r="A873" s="0" t="n">
        <v>862</v>
      </c>
      <c r="B873" s="0" t="n">
        <f aca="false">A873*$I$7</f>
        <v>0.0984018264840183</v>
      </c>
      <c r="C873" s="0" t="n">
        <f aca="true">RAND()</f>
        <v>0.861991123228149</v>
      </c>
      <c r="D873" s="0" t="n">
        <f aca="true">NORMINV(RAND(),0,1)</f>
        <v>-1.1169451992191</v>
      </c>
      <c r="E873" s="0" t="n">
        <f aca="true">NORMINV(RAND(),0,1)</f>
        <v>-0.744044158876991</v>
      </c>
      <c r="F873" s="0" t="n">
        <f aca="false">F872*EXP(($D$7*(LN($E$7)-LN(F872))-$G$7*$F$7-0.5*$C$7^2)*$I$7+$C$7*$I$7^0.5*E873+($F$7+$H$7*D873)*(IF(C873&lt;$G$7*$I$7,1,0)))</f>
        <v>20.048244520272</v>
      </c>
    </row>
    <row r="874" customFormat="false" ht="12.75" hidden="false" customHeight="false" outlineLevel="0" collapsed="false">
      <c r="A874" s="0" t="n">
        <v>863</v>
      </c>
      <c r="B874" s="0" t="n">
        <f aca="false">A874*$I$7</f>
        <v>0.0985159817351598</v>
      </c>
      <c r="C874" s="0" t="n">
        <f aca="true">RAND()</f>
        <v>0.71637932896886</v>
      </c>
      <c r="D874" s="0" t="n">
        <f aca="true">NORMINV(RAND(),0,1)</f>
        <v>-0.853201821704061</v>
      </c>
      <c r="E874" s="0" t="n">
        <f aca="true">NORMINV(RAND(),0,1)</f>
        <v>0.372573902718275</v>
      </c>
      <c r="F874" s="0" t="n">
        <f aca="false">F873*EXP(($D$7*(LN($E$7)-LN(F873))-$G$7*$F$7-0.5*$C$7^2)*$I$7+$C$7*$I$7^0.5*E874+($F$7+$H$7*D874)*(IF(C874&lt;$G$7*$I$7,1,0)))</f>
        <v>20.0610594869905</v>
      </c>
    </row>
    <row r="875" customFormat="false" ht="12.75" hidden="false" customHeight="false" outlineLevel="0" collapsed="false">
      <c r="A875" s="0" t="n">
        <v>864</v>
      </c>
      <c r="B875" s="0" t="n">
        <f aca="false">A875*$I$7</f>
        <v>0.0986301369863014</v>
      </c>
      <c r="C875" s="0" t="n">
        <f aca="true">RAND()</f>
        <v>0.551150740785071</v>
      </c>
      <c r="D875" s="0" t="n">
        <f aca="true">NORMINV(RAND(),0,1)</f>
        <v>-1.51951495611208</v>
      </c>
      <c r="E875" s="0" t="n">
        <f aca="true">NORMINV(RAND(),0,1)</f>
        <v>-1.46934732208692</v>
      </c>
      <c r="F875" s="0" t="n">
        <f aca="false">F874*EXP(($D$7*(LN($E$7)-LN(F874))-$G$7*$F$7-0.5*$C$7^2)*$I$7+$C$7*$I$7^0.5*E875+($F$7+$H$7*D875)*(IF(C875&lt;$G$7*$I$7,1,0)))</f>
        <v>19.952806122187</v>
      </c>
    </row>
    <row r="876" customFormat="false" ht="12.75" hidden="false" customHeight="false" outlineLevel="0" collapsed="false">
      <c r="A876" s="0" t="n">
        <v>865</v>
      </c>
      <c r="B876" s="0" t="n">
        <f aca="false">A876*$I$7</f>
        <v>0.0987442922374429</v>
      </c>
      <c r="C876" s="0" t="n">
        <f aca="true">RAND()</f>
        <v>0.728810345404745</v>
      </c>
      <c r="D876" s="0" t="n">
        <f aca="true">NORMINV(RAND(),0,1)</f>
        <v>0.636490564366027</v>
      </c>
      <c r="E876" s="0" t="n">
        <f aca="true">NORMINV(RAND(),0,1)</f>
        <v>0.234237150651984</v>
      </c>
      <c r="F876" s="0" t="n">
        <f aca="false">F875*EXP(($D$7*(LN($E$7)-LN(F875))-$G$7*$F$7-0.5*$C$7^2)*$I$7+$C$7*$I$7^0.5*E876+($F$7+$H$7*D876)*(IF(C876&lt;$G$7*$I$7,1,0)))</f>
        <v>19.9784628330882</v>
      </c>
    </row>
    <row r="877" customFormat="false" ht="12.75" hidden="false" customHeight="false" outlineLevel="0" collapsed="false">
      <c r="A877" s="0" t="n">
        <v>866</v>
      </c>
      <c r="B877" s="0" t="n">
        <f aca="false">A877*$I$7</f>
        <v>0.0988584474885845</v>
      </c>
      <c r="C877" s="0" t="n">
        <f aca="true">RAND()</f>
        <v>0.833485214739906</v>
      </c>
      <c r="D877" s="0" t="n">
        <f aca="true">NORMINV(RAND(),0,1)</f>
        <v>0.431823030947606</v>
      </c>
      <c r="E877" s="0" t="n">
        <f aca="true">NORMINV(RAND(),0,1)</f>
        <v>0.896939804292937</v>
      </c>
      <c r="F877" s="0" t="n">
        <f aca="false">F876*EXP(($D$7*(LN($E$7)-LN(F876))-$G$7*$F$7-0.5*$C$7^2)*$I$7+$C$7*$I$7^0.5*E877+($F$7+$H$7*D877)*(IF(C877&lt;$G$7*$I$7,1,0)))</f>
        <v>20.0408091694787</v>
      </c>
    </row>
    <row r="878" customFormat="false" ht="12.75" hidden="false" customHeight="false" outlineLevel="0" collapsed="false">
      <c r="A878" s="0" t="n">
        <v>867</v>
      </c>
      <c r="B878" s="0" t="n">
        <f aca="false">A878*$I$7</f>
        <v>0.098972602739726</v>
      </c>
      <c r="C878" s="0" t="n">
        <f aca="true">RAND()</f>
        <v>0.607689304563313</v>
      </c>
      <c r="D878" s="0" t="n">
        <f aca="true">NORMINV(RAND(),0,1)</f>
        <v>0.369486151551359</v>
      </c>
      <c r="E878" s="0" t="n">
        <f aca="true">NORMINV(RAND(),0,1)</f>
        <v>-0.570396065958999</v>
      </c>
      <c r="F878" s="0" t="n">
        <f aca="false">F877*EXP(($D$7*(LN($E$7)-LN(F877))-$G$7*$F$7-0.5*$C$7^2)*$I$7+$C$7*$I$7^0.5*E878+($F$7+$H$7*D878)*(IF(C878&lt;$G$7*$I$7,1,0)))</f>
        <v>19.9947920067149</v>
      </c>
    </row>
    <row r="879" customFormat="false" ht="12.75" hidden="false" customHeight="false" outlineLevel="0" collapsed="false">
      <c r="A879" s="0" t="n">
        <v>868</v>
      </c>
      <c r="B879" s="0" t="n">
        <f aca="false">A879*$I$7</f>
        <v>0.0990867579908676</v>
      </c>
      <c r="C879" s="0" t="n">
        <f aca="true">RAND()</f>
        <v>0.250314921695256</v>
      </c>
      <c r="D879" s="0" t="n">
        <f aca="true">NORMINV(RAND(),0,1)</f>
        <v>-0.87519718005059</v>
      </c>
      <c r="E879" s="0" t="n">
        <f aca="true">NORMINV(RAND(),0,1)</f>
        <v>-0.689756134742744</v>
      </c>
      <c r="F879" s="0" t="n">
        <f aca="false">F878*EXP(($D$7*(LN($E$7)-LN(F878))-$G$7*$F$7-0.5*$C$7^2)*$I$7+$C$7*$I$7^0.5*E879+($F$7+$H$7*D879)*(IF(C879&lt;$G$7*$I$7,1,0)))</f>
        <v>19.9517185949827</v>
      </c>
    </row>
    <row r="880" customFormat="false" ht="12.75" hidden="false" customHeight="false" outlineLevel="0" collapsed="false">
      <c r="A880" s="0" t="n">
        <v>869</v>
      </c>
      <c r="B880" s="0" t="n">
        <f aca="false">A880*$I$7</f>
        <v>0.0992009132420091</v>
      </c>
      <c r="C880" s="0" t="n">
        <f aca="true">RAND()</f>
        <v>0.399970393122937</v>
      </c>
      <c r="D880" s="0" t="n">
        <f aca="true">NORMINV(RAND(),0,1)</f>
        <v>-1.23465103763867</v>
      </c>
      <c r="E880" s="0" t="n">
        <f aca="true">NORMINV(RAND(),0,1)</f>
        <v>-1.56331782226383</v>
      </c>
      <c r="F880" s="0" t="n">
        <f aca="false">F879*EXP(($D$7*(LN($E$7)-LN(F879))-$G$7*$F$7-0.5*$C$7^2)*$I$7+$C$7*$I$7^0.5*E880+($F$7+$H$7*D880)*(IF(C880&lt;$G$7*$I$7,1,0)))</f>
        <v>19.8628482170206</v>
      </c>
    </row>
    <row r="881" customFormat="false" ht="12.75" hidden="false" customHeight="false" outlineLevel="0" collapsed="false">
      <c r="A881" s="0" t="n">
        <v>870</v>
      </c>
      <c r="B881" s="0" t="n">
        <f aca="false">A881*$I$7</f>
        <v>0.0993150684931507</v>
      </c>
      <c r="C881" s="0" t="n">
        <f aca="true">RAND()</f>
        <v>0.109638268793062</v>
      </c>
      <c r="D881" s="0" t="n">
        <f aca="true">NORMINV(RAND(),0,1)</f>
        <v>0.0134017016368013</v>
      </c>
      <c r="E881" s="0" t="n">
        <f aca="true">NORMINV(RAND(),0,1)</f>
        <v>0.7684774044782</v>
      </c>
      <c r="F881" s="0" t="n">
        <f aca="false">F880*EXP(($D$7*(LN($E$7)-LN(F880))-$G$7*$F$7-0.5*$C$7^2)*$I$7+$C$7*$I$7^0.5*E881+($F$7+$H$7*D881)*(IF(C881&lt;$G$7*$I$7,1,0)))</f>
        <v>19.9430394415457</v>
      </c>
    </row>
    <row r="882" customFormat="false" ht="12.75" hidden="false" customHeight="false" outlineLevel="0" collapsed="false">
      <c r="A882" s="0" t="n">
        <v>871</v>
      </c>
      <c r="B882" s="0" t="n">
        <f aca="false">A882*$I$7</f>
        <v>0.0994292237442922</v>
      </c>
      <c r="C882" s="0" t="n">
        <f aca="true">RAND()</f>
        <v>0.142964026790593</v>
      </c>
      <c r="D882" s="0" t="n">
        <f aca="true">NORMINV(RAND(),0,1)</f>
        <v>-1.43190971542806</v>
      </c>
      <c r="E882" s="0" t="n">
        <f aca="true">NORMINV(RAND(),0,1)</f>
        <v>-3.01481112386311</v>
      </c>
      <c r="F882" s="0" t="n">
        <f aca="false">F881*EXP(($D$7*(LN($E$7)-LN(F881))-$G$7*$F$7-0.5*$C$7^2)*$I$7+$C$7*$I$7^0.5*E882+($F$7+$H$7*D882)*(IF(C882&lt;$G$7*$I$7,1,0)))</f>
        <v>19.7640142514393</v>
      </c>
    </row>
    <row r="883" customFormat="false" ht="12.75" hidden="false" customHeight="false" outlineLevel="0" collapsed="false">
      <c r="A883" s="0" t="n">
        <v>872</v>
      </c>
      <c r="B883" s="0" t="n">
        <f aca="false">A883*$I$7</f>
        <v>0.0995433789954338</v>
      </c>
      <c r="C883" s="0" t="n">
        <f aca="true">RAND()</f>
        <v>0.248739620258442</v>
      </c>
      <c r="D883" s="0" t="n">
        <f aca="true">NORMINV(RAND(),0,1)</f>
        <v>-0.492242049499729</v>
      </c>
      <c r="E883" s="0" t="n">
        <f aca="true">NORMINV(RAND(),0,1)</f>
        <v>0.343189988023492</v>
      </c>
      <c r="F883" s="0" t="n">
        <f aca="false">F882*EXP(($D$7*(LN($E$7)-LN(F882))-$G$7*$F$7-0.5*$C$7^2)*$I$7+$C$7*$I$7^0.5*E883+($F$7+$H$7*D883)*(IF(C883&lt;$G$7*$I$7,1,0)))</f>
        <v>19.8393558420309</v>
      </c>
    </row>
    <row r="884" customFormat="false" ht="12.75" hidden="false" customHeight="false" outlineLevel="0" collapsed="false">
      <c r="A884" s="0" t="n">
        <v>873</v>
      </c>
      <c r="B884" s="0" t="n">
        <f aca="false">A884*$I$7</f>
        <v>0.0996575342465753</v>
      </c>
      <c r="C884" s="0" t="n">
        <f aca="true">RAND()</f>
        <v>0.568116514414877</v>
      </c>
      <c r="D884" s="0" t="n">
        <f aca="true">NORMINV(RAND(),0,1)</f>
        <v>-1.24046157012776</v>
      </c>
      <c r="E884" s="0" t="n">
        <f aca="true">NORMINV(RAND(),0,1)</f>
        <v>-1.61470091551035</v>
      </c>
      <c r="F884" s="0" t="n">
        <f aca="false">F883*EXP(($D$7*(LN($E$7)-LN(F883))-$G$7*$F$7-0.5*$C$7^2)*$I$7+$C$7*$I$7^0.5*E884+($F$7+$H$7*D884)*(IF(C884&lt;$G$7*$I$7,1,0)))</f>
        <v>19.7732127769029</v>
      </c>
    </row>
    <row r="885" customFormat="false" ht="12.75" hidden="false" customHeight="false" outlineLevel="0" collapsed="false">
      <c r="A885" s="0" t="n">
        <v>874</v>
      </c>
      <c r="B885" s="0" t="n">
        <f aca="false">A885*$I$7</f>
        <v>0.0997716894977169</v>
      </c>
      <c r="C885" s="0" t="n">
        <f aca="true">RAND()</f>
        <v>0.961848087107529</v>
      </c>
      <c r="D885" s="0" t="n">
        <f aca="true">NORMINV(RAND(),0,1)</f>
        <v>-0.179174959766084</v>
      </c>
      <c r="E885" s="0" t="n">
        <f aca="true">NORMINV(RAND(),0,1)</f>
        <v>0.253807877202294</v>
      </c>
      <c r="F885" s="0" t="n">
        <f aca="false">F884*EXP(($D$7*(LN($E$7)-LN(F884))-$G$7*$F$7-0.5*$C$7^2)*$I$7+$C$7*$I$7^0.5*E885+($F$7+$H$7*D885)*(IF(C885&lt;$G$7*$I$7,1,0)))</f>
        <v>19.840795789284</v>
      </c>
    </row>
    <row r="886" customFormat="false" ht="12.75" hidden="false" customHeight="false" outlineLevel="0" collapsed="false">
      <c r="A886" s="0" t="n">
        <v>875</v>
      </c>
      <c r="B886" s="0" t="n">
        <f aca="false">A886*$I$7</f>
        <v>0.0998858447488585</v>
      </c>
      <c r="C886" s="0" t="n">
        <f aca="true">RAND()</f>
        <v>0.270987406455503</v>
      </c>
      <c r="D886" s="0" t="n">
        <f aca="true">NORMINV(RAND(),0,1)</f>
        <v>-0.201669277008914</v>
      </c>
      <c r="E886" s="0" t="n">
        <f aca="true">NORMINV(RAND(),0,1)</f>
        <v>-1.22257305935516</v>
      </c>
      <c r="F886" s="0" t="n">
        <f aca="false">F885*EXP(($D$7*(LN($E$7)-LN(F885))-$G$7*$F$7-0.5*$C$7^2)*$I$7+$C$7*$I$7^0.5*E886+($F$7+$H$7*D886)*(IF(C886&lt;$G$7*$I$7,1,0)))</f>
        <v>19.7991900052079</v>
      </c>
    </row>
    <row r="887" customFormat="false" ht="12.75" hidden="false" customHeight="false" outlineLevel="0" collapsed="false">
      <c r="A887" s="0" t="n">
        <v>876</v>
      </c>
      <c r="B887" s="0" t="n">
        <f aca="false">A887*$I$7</f>
        <v>0.1</v>
      </c>
      <c r="C887" s="0" t="n">
        <f aca="true">RAND()</f>
        <v>0.324708159232436</v>
      </c>
      <c r="D887" s="0" t="n">
        <f aca="true">NORMINV(RAND(),0,1)</f>
        <v>0.00754472841646702</v>
      </c>
      <c r="E887" s="0" t="n">
        <f aca="true">NORMINV(RAND(),0,1)</f>
        <v>0.832351493330507</v>
      </c>
      <c r="F887" s="0" t="n">
        <f aca="false">F886*EXP(($D$7*(LN($E$7)-LN(F886))-$G$7*$F$7-0.5*$C$7^2)*$I$7+$C$7*$I$7^0.5*E887+($F$7+$H$7*D887)*(IF(C887&lt;$G$7*$I$7,1,0)))</f>
        <v>19.8977720426459</v>
      </c>
    </row>
    <row r="888" customFormat="false" ht="12.75" hidden="false" customHeight="false" outlineLevel="0" collapsed="false">
      <c r="A888" s="0" t="n">
        <v>877</v>
      </c>
      <c r="B888" s="0" t="n">
        <f aca="false">A888*$I$7</f>
        <v>0.100114155251142</v>
      </c>
      <c r="C888" s="0" t="n">
        <f aca="true">RAND()</f>
        <v>0.884308881399256</v>
      </c>
      <c r="D888" s="0" t="n">
        <f aca="true">NORMINV(RAND(),0,1)</f>
        <v>1.12898636898973</v>
      </c>
      <c r="E888" s="0" t="n">
        <f aca="true">NORMINV(RAND(),0,1)</f>
        <v>0.417214687119057</v>
      </c>
      <c r="F888" s="0" t="n">
        <f aca="false">F887*EXP(($D$7*(LN($E$7)-LN(F887))-$G$7*$F$7-0.5*$C$7^2)*$I$7+$C$7*$I$7^0.5*E888+($F$7+$H$7*D888)*(IF(C888&lt;$G$7*$I$7,1,0)))</f>
        <v>19.9476214194696</v>
      </c>
    </row>
    <row r="889" customFormat="false" ht="12.75" hidden="false" customHeight="false" outlineLevel="0" collapsed="false">
      <c r="A889" s="0" t="n">
        <v>878</v>
      </c>
      <c r="B889" s="0" t="n">
        <f aca="false">A889*$I$7</f>
        <v>0.100228310502283</v>
      </c>
      <c r="C889" s="0" t="n">
        <f aca="true">RAND()</f>
        <v>0.700390578715499</v>
      </c>
      <c r="D889" s="0" t="n">
        <f aca="true">NORMINV(RAND(),0,1)</f>
        <v>-0.58858491390233</v>
      </c>
      <c r="E889" s="0" t="n">
        <f aca="true">NORMINV(RAND(),0,1)</f>
        <v>-0.706372124606278</v>
      </c>
      <c r="F889" s="0" t="n">
        <f aca="false">F888*EXP(($D$7*(LN($E$7)-LN(F888))-$G$7*$F$7-0.5*$C$7^2)*$I$7+$C$7*$I$7^0.5*E889+($F$7+$H$7*D889)*(IF(C889&lt;$G$7*$I$7,1,0)))</f>
        <v>19.9143255218294</v>
      </c>
    </row>
    <row r="890" customFormat="false" ht="12.75" hidden="false" customHeight="false" outlineLevel="0" collapsed="false">
      <c r="A890" s="0" t="n">
        <v>879</v>
      </c>
      <c r="B890" s="0" t="n">
        <f aca="false">A890*$I$7</f>
        <v>0.100342465753425</v>
      </c>
      <c r="C890" s="0" t="n">
        <f aca="true">RAND()</f>
        <v>0.199168252856919</v>
      </c>
      <c r="D890" s="0" t="n">
        <f aca="true">NORMINV(RAND(),0,1)</f>
        <v>0.828098722162344</v>
      </c>
      <c r="E890" s="0" t="n">
        <f aca="true">NORMINV(RAND(),0,1)</f>
        <v>-1.47851497256583</v>
      </c>
      <c r="F890" s="0" t="n">
        <f aca="false">F889*EXP(($D$7*(LN($E$7)-LN(F889))-$G$7*$F$7-0.5*$C$7^2)*$I$7+$C$7*$I$7^0.5*E890+($F$7+$H$7*D890)*(IF(C890&lt;$G$7*$I$7,1,0)))</f>
        <v>19.8395067761105</v>
      </c>
    </row>
    <row r="891" customFormat="false" ht="12.75" hidden="false" customHeight="false" outlineLevel="0" collapsed="false">
      <c r="A891" s="0" t="n">
        <v>880</v>
      </c>
      <c r="B891" s="0" t="n">
        <f aca="false">A891*$I$7</f>
        <v>0.100456621004566</v>
      </c>
      <c r="C891" s="0" t="n">
        <f aca="true">RAND()</f>
        <v>0.894026824487434</v>
      </c>
      <c r="D891" s="0" t="n">
        <f aca="true">NORMINV(RAND(),0,1)</f>
        <v>0.388497074003128</v>
      </c>
      <c r="E891" s="0" t="n">
        <f aca="true">NORMINV(RAND(),0,1)</f>
        <v>-0.209521004792707</v>
      </c>
      <c r="F891" s="0" t="n">
        <f aca="false">F890*EXP(($D$7*(LN($E$7)-LN(F890))-$G$7*$F$7-0.5*$C$7^2)*$I$7+$C$7*$I$7^0.5*E891+($F$7+$H$7*D891)*(IF(C891&lt;$G$7*$I$7,1,0)))</f>
        <v>19.8625893653044</v>
      </c>
    </row>
    <row r="892" customFormat="false" ht="12.75" hidden="false" customHeight="false" outlineLevel="0" collapsed="false">
      <c r="A892" s="0" t="n">
        <v>881</v>
      </c>
      <c r="B892" s="0" t="n">
        <f aca="false">A892*$I$7</f>
        <v>0.100570776255708</v>
      </c>
      <c r="C892" s="0" t="n">
        <f aca="true">RAND()</f>
        <v>0.642871232001636</v>
      </c>
      <c r="D892" s="0" t="n">
        <f aca="true">NORMINV(RAND(),0,1)</f>
        <v>1.31173266828857</v>
      </c>
      <c r="E892" s="0" t="n">
        <f aca="true">NORMINV(RAND(),0,1)</f>
        <v>1.41948886885966</v>
      </c>
      <c r="F892" s="0" t="n">
        <f aca="false">F891*EXP(($D$7*(LN($E$7)-LN(F891))-$G$7*$F$7-0.5*$C$7^2)*$I$7+$C$7*$I$7^0.5*E892+($F$7+$H$7*D892)*(IF(C892&lt;$G$7*$I$7,1,0)))</f>
        <v>19.9844968433588</v>
      </c>
    </row>
    <row r="893" customFormat="false" ht="12.75" hidden="false" customHeight="false" outlineLevel="0" collapsed="false">
      <c r="A893" s="0" t="n">
        <v>882</v>
      </c>
      <c r="B893" s="0" t="n">
        <f aca="false">A893*$I$7</f>
        <v>0.100684931506849</v>
      </c>
      <c r="C893" s="0" t="n">
        <f aca="true">RAND()</f>
        <v>0.157790368307078</v>
      </c>
      <c r="D893" s="0" t="n">
        <f aca="true">NORMINV(RAND(),0,1)</f>
        <v>0.407382522755908</v>
      </c>
      <c r="E893" s="0" t="n">
        <f aca="true">NORMINV(RAND(),0,1)</f>
        <v>0.793372381826113</v>
      </c>
      <c r="F893" s="0" t="n">
        <f aca="false">F892*EXP(($D$7*(LN($E$7)-LN(F892))-$G$7*$F$7-0.5*$C$7^2)*$I$7+$C$7*$I$7^0.5*E893+($F$7+$H$7*D893)*(IF(C893&lt;$G$7*$I$7,1,0)))</f>
        <v>20.0388266274194</v>
      </c>
    </row>
    <row r="894" customFormat="false" ht="12.75" hidden="false" customHeight="false" outlineLevel="0" collapsed="false">
      <c r="A894" s="0" t="n">
        <v>883</v>
      </c>
      <c r="B894" s="0" t="n">
        <f aca="false">A894*$I$7</f>
        <v>0.100799086757991</v>
      </c>
      <c r="C894" s="0" t="n">
        <f aca="true">RAND()</f>
        <v>0.770896904930504</v>
      </c>
      <c r="D894" s="0" t="n">
        <f aca="true">NORMINV(RAND(),0,1)</f>
        <v>0.0591950110827108</v>
      </c>
      <c r="E894" s="0" t="n">
        <f aca="true">NORMINV(RAND(),0,1)</f>
        <v>1.51875430499489</v>
      </c>
      <c r="F894" s="0" t="n">
        <f aca="false">F893*EXP(($D$7*(LN($E$7)-LN(F893))-$G$7*$F$7-0.5*$C$7^2)*$I$7+$C$7*$I$7^0.5*E894+($F$7+$H$7*D894)*(IF(C894&lt;$G$7*$I$7,1,0)))</f>
        <v>20.1275969968211</v>
      </c>
    </row>
    <row r="895" customFormat="false" ht="12.75" hidden="false" customHeight="false" outlineLevel="0" collapsed="false">
      <c r="A895" s="0" t="n">
        <v>884</v>
      </c>
      <c r="B895" s="0" t="n">
        <f aca="false">A895*$I$7</f>
        <v>0.100913242009132</v>
      </c>
      <c r="C895" s="0" t="n">
        <f aca="true">RAND()</f>
        <v>0.836712046758526</v>
      </c>
      <c r="D895" s="0" t="n">
        <f aca="true">NORMINV(RAND(),0,1)</f>
        <v>1.19950790491729</v>
      </c>
      <c r="E895" s="0" t="n">
        <f aca="true">NORMINV(RAND(),0,1)</f>
        <v>0.578202552506354</v>
      </c>
      <c r="F895" s="0" t="n">
        <f aca="false">F894*EXP(($D$7*(LN($E$7)-LN(F894))-$G$7*$F$7-0.5*$C$7^2)*$I$7+$C$7*$I$7^0.5*E895+($F$7+$H$7*D895)*(IF(C895&lt;$G$7*$I$7,1,0)))</f>
        <v>20.1355734907148</v>
      </c>
    </row>
    <row r="896" customFormat="false" ht="12.75" hidden="false" customHeight="false" outlineLevel="0" collapsed="false">
      <c r="A896" s="0" t="n">
        <v>885</v>
      </c>
      <c r="B896" s="0" t="n">
        <f aca="false">A896*$I$7</f>
        <v>0.101027397260274</v>
      </c>
      <c r="C896" s="0" t="n">
        <f aca="true">RAND()</f>
        <v>0.0617790442962216</v>
      </c>
      <c r="D896" s="0" t="n">
        <f aca="true">NORMINV(RAND(),0,1)</f>
        <v>0.447053150554249</v>
      </c>
      <c r="E896" s="0" t="n">
        <f aca="true">NORMINV(RAND(),0,1)</f>
        <v>-0.795080536493145</v>
      </c>
      <c r="F896" s="0" t="n">
        <f aca="false">F895*EXP(($D$7*(LN($E$7)-LN(F895))-$G$7*$F$7-0.5*$C$7^2)*$I$7+$C$7*$I$7^0.5*E896+($F$7+$H$7*D896)*(IF(C896&lt;$G$7*$I$7,1,0)))</f>
        <v>20.0532662118126</v>
      </c>
    </row>
    <row r="897" customFormat="false" ht="12.75" hidden="false" customHeight="false" outlineLevel="0" collapsed="false">
      <c r="A897" s="0" t="n">
        <v>886</v>
      </c>
      <c r="B897" s="0" t="n">
        <f aca="false">A897*$I$7</f>
        <v>0.101141552511416</v>
      </c>
      <c r="C897" s="0" t="n">
        <f aca="true">RAND()</f>
        <v>0.599203885787603</v>
      </c>
      <c r="D897" s="0" t="n">
        <f aca="true">NORMINV(RAND(),0,1)</f>
        <v>-0.498262973441506</v>
      </c>
      <c r="E897" s="0" t="n">
        <f aca="true">NORMINV(RAND(),0,1)</f>
        <v>0.740694594238702</v>
      </c>
      <c r="F897" s="0" t="n">
        <f aca="false">F896*EXP(($D$7*(LN($E$7)-LN(F896))-$G$7*$F$7-0.5*$C$7^2)*$I$7+$C$7*$I$7^0.5*E897+($F$7+$H$7*D897)*(IF(C897&lt;$G$7*$I$7,1,0)))</f>
        <v>20.088626407971</v>
      </c>
    </row>
    <row r="898" customFormat="false" ht="12.75" hidden="false" customHeight="false" outlineLevel="0" collapsed="false">
      <c r="A898" s="0" t="n">
        <v>887</v>
      </c>
      <c r="B898" s="0" t="n">
        <f aca="false">A898*$I$7</f>
        <v>0.101255707762557</v>
      </c>
      <c r="C898" s="0" t="n">
        <f aca="true">RAND()</f>
        <v>0.671770645837995</v>
      </c>
      <c r="D898" s="0" t="n">
        <f aca="true">NORMINV(RAND(),0,1)</f>
        <v>-1.64419372707023</v>
      </c>
      <c r="E898" s="0" t="n">
        <f aca="true">NORMINV(RAND(),0,1)</f>
        <v>-0.556247626826005</v>
      </c>
      <c r="F898" s="0" t="n">
        <f aca="false">F897*EXP(($D$7*(LN($E$7)-LN(F897))-$G$7*$F$7-0.5*$C$7^2)*$I$7+$C$7*$I$7^0.5*E898+($F$7+$H$7*D898)*(IF(C898&lt;$G$7*$I$7,1,0)))</f>
        <v>20.0325057752658</v>
      </c>
    </row>
    <row r="899" customFormat="false" ht="12.75" hidden="false" customHeight="false" outlineLevel="0" collapsed="false">
      <c r="A899" s="0" t="n">
        <v>888</v>
      </c>
      <c r="B899" s="0" t="n">
        <f aca="false">A899*$I$7</f>
        <v>0.101369863013699</v>
      </c>
      <c r="C899" s="0" t="n">
        <f aca="true">RAND()</f>
        <v>0.118248160996405</v>
      </c>
      <c r="D899" s="0" t="n">
        <f aca="true">NORMINV(RAND(),0,1)</f>
        <v>-0.10332772195763</v>
      </c>
      <c r="E899" s="0" t="n">
        <f aca="true">NORMINV(RAND(),0,1)</f>
        <v>0.660375055850255</v>
      </c>
      <c r="F899" s="0" t="n">
        <f aca="false">F898*EXP(($D$7*(LN($E$7)-LN(F898))-$G$7*$F$7-0.5*$C$7^2)*$I$7+$C$7*$I$7^0.5*E899+($F$7+$H$7*D899)*(IF(C899&lt;$G$7*$I$7,1,0)))</f>
        <v>20.0674086604675</v>
      </c>
    </row>
    <row r="900" customFormat="false" ht="12.75" hidden="false" customHeight="false" outlineLevel="0" collapsed="false">
      <c r="A900" s="0" t="n">
        <v>889</v>
      </c>
      <c r="B900" s="0" t="n">
        <f aca="false">A900*$I$7</f>
        <v>0.10148401826484</v>
      </c>
      <c r="C900" s="0" t="n">
        <f aca="true">RAND()</f>
        <v>0.804738506979809</v>
      </c>
      <c r="D900" s="0" t="n">
        <f aca="true">NORMINV(RAND(),0,1)</f>
        <v>0.986323432651986</v>
      </c>
      <c r="E900" s="0" t="n">
        <f aca="true">NORMINV(RAND(),0,1)</f>
        <v>0.202255595804471</v>
      </c>
      <c r="F900" s="0" t="n">
        <f aca="false">F899*EXP(($D$7*(LN($E$7)-LN(F899))-$G$7*$F$7-0.5*$C$7^2)*$I$7+$C$7*$I$7^0.5*E900+($F$7+$H$7*D900)*(IF(C900&lt;$G$7*$I$7,1,0)))</f>
        <v>20.0648992327749</v>
      </c>
    </row>
    <row r="901" customFormat="false" ht="12.75" hidden="false" customHeight="false" outlineLevel="0" collapsed="false">
      <c r="A901" s="0" t="n">
        <v>890</v>
      </c>
      <c r="B901" s="0" t="n">
        <f aca="false">A901*$I$7</f>
        <v>0.101598173515982</v>
      </c>
      <c r="C901" s="0" t="n">
        <f aca="true">RAND()</f>
        <v>0.587269995939322</v>
      </c>
      <c r="D901" s="0" t="n">
        <f aca="true">NORMINV(RAND(),0,1)</f>
        <v>-1.47047340182382</v>
      </c>
      <c r="E901" s="0" t="n">
        <f aca="true">NORMINV(RAND(),0,1)</f>
        <v>0.71580768241198</v>
      </c>
      <c r="F901" s="0" t="n">
        <f aca="false">F900*EXP(($D$7*(LN($E$7)-LN(F900))-$G$7*$F$7-0.5*$C$7^2)*$I$7+$C$7*$I$7^0.5*E901+($F$7+$H$7*D901)*(IF(C901&lt;$G$7*$I$7,1,0)))</f>
        <v>20.0960155967052</v>
      </c>
    </row>
    <row r="902" customFormat="false" ht="12.75" hidden="false" customHeight="false" outlineLevel="0" collapsed="false">
      <c r="A902" s="0" t="n">
        <v>891</v>
      </c>
      <c r="B902" s="0" t="n">
        <f aca="false">A902*$I$7</f>
        <v>0.101712328767123</v>
      </c>
      <c r="C902" s="0" t="n">
        <f aca="true">RAND()</f>
        <v>0.0459887910561863</v>
      </c>
      <c r="D902" s="0" t="n">
        <f aca="true">NORMINV(RAND(),0,1)</f>
        <v>1.89754051163673</v>
      </c>
      <c r="E902" s="0" t="n">
        <f aca="true">NORMINV(RAND(),0,1)</f>
        <v>1.57257429762203</v>
      </c>
      <c r="F902" s="0" t="n">
        <f aca="false">F901*EXP(($D$7*(LN($E$7)-LN(F901))-$G$7*$F$7-0.5*$C$7^2)*$I$7+$C$7*$I$7^0.5*E902+($F$7+$H$7*D902)*(IF(C902&lt;$G$7*$I$7,1,0)))</f>
        <v>20.1753903458075</v>
      </c>
    </row>
    <row r="903" customFormat="false" ht="12.75" hidden="false" customHeight="false" outlineLevel="0" collapsed="false">
      <c r="A903" s="0" t="n">
        <v>892</v>
      </c>
      <c r="B903" s="0" t="n">
        <f aca="false">A903*$I$7</f>
        <v>0.101826484018265</v>
      </c>
      <c r="C903" s="0" t="n">
        <f aca="true">RAND()</f>
        <v>0.949227914521736</v>
      </c>
      <c r="D903" s="0" t="n">
        <f aca="true">NORMINV(RAND(),0,1)</f>
        <v>-1.34734806562954</v>
      </c>
      <c r="E903" s="0" t="n">
        <f aca="true">NORMINV(RAND(),0,1)</f>
        <v>0.752029618051197</v>
      </c>
      <c r="F903" s="0" t="n">
        <f aca="false">F902*EXP(($D$7*(LN($E$7)-LN(F902))-$G$7*$F$7-0.5*$C$7^2)*$I$7+$C$7*$I$7^0.5*E903+($F$7+$H$7*D903)*(IF(C903&lt;$G$7*$I$7,1,0)))</f>
        <v>20.1837023327412</v>
      </c>
    </row>
    <row r="904" customFormat="false" ht="12.75" hidden="false" customHeight="false" outlineLevel="0" collapsed="false">
      <c r="A904" s="0" t="n">
        <v>893</v>
      </c>
      <c r="B904" s="0" t="n">
        <f aca="false">A904*$I$7</f>
        <v>0.101940639269406</v>
      </c>
      <c r="C904" s="0" t="n">
        <f aca="true">RAND()</f>
        <v>0.266629178269637</v>
      </c>
      <c r="D904" s="0" t="n">
        <f aca="true">NORMINV(RAND(),0,1)</f>
        <v>1.29266171711908</v>
      </c>
      <c r="E904" s="0" t="n">
        <f aca="true">NORMINV(RAND(),0,1)</f>
        <v>-1.06587237936338</v>
      </c>
      <c r="F904" s="0" t="n">
        <f aca="false">F903*EXP(($D$7*(LN($E$7)-LN(F903))-$G$7*$F$7-0.5*$C$7^2)*$I$7+$C$7*$I$7^0.5*E904+($F$7+$H$7*D904)*(IF(C904&lt;$G$7*$I$7,1,0)))</f>
        <v>20.0728146664039</v>
      </c>
    </row>
    <row r="905" customFormat="false" ht="12.75" hidden="false" customHeight="false" outlineLevel="0" collapsed="false">
      <c r="A905" s="0" t="n">
        <v>894</v>
      </c>
      <c r="B905" s="0" t="n">
        <f aca="false">A905*$I$7</f>
        <v>0.102054794520548</v>
      </c>
      <c r="C905" s="0" t="n">
        <f aca="true">RAND()</f>
        <v>0.115138103671598</v>
      </c>
      <c r="D905" s="0" t="n">
        <f aca="true">NORMINV(RAND(),0,1)</f>
        <v>1.04424527153623</v>
      </c>
      <c r="E905" s="0" t="n">
        <f aca="true">NORMINV(RAND(),0,1)</f>
        <v>-0.0391047631294767</v>
      </c>
      <c r="F905" s="0" t="n">
        <f aca="false">F904*EXP(($D$7*(LN($E$7)-LN(F904))-$G$7*$F$7-0.5*$C$7^2)*$I$7+$C$7*$I$7^0.5*E905+($F$7+$H$7*D905)*(IF(C905&lt;$G$7*$I$7,1,0)))</f>
        <v>20.0535502443039</v>
      </c>
    </row>
    <row r="906" customFormat="false" ht="12.75" hidden="false" customHeight="false" outlineLevel="0" collapsed="false">
      <c r="A906" s="0" t="n">
        <v>895</v>
      </c>
      <c r="B906" s="0" t="n">
        <f aca="false">A906*$I$7</f>
        <v>0.10216894977169</v>
      </c>
      <c r="C906" s="0" t="n">
        <f aca="true">RAND()</f>
        <v>0.545419265559373</v>
      </c>
      <c r="D906" s="0" t="n">
        <f aca="true">NORMINV(RAND(),0,1)</f>
        <v>3.00730970095155</v>
      </c>
      <c r="E906" s="0" t="n">
        <f aca="true">NORMINV(RAND(),0,1)</f>
        <v>-2.05145258510905</v>
      </c>
      <c r="F906" s="0" t="n">
        <f aca="false">F905*EXP(($D$7*(LN($E$7)-LN(F905))-$G$7*$F$7-0.5*$C$7^2)*$I$7+$C$7*$I$7^0.5*E906+($F$7+$H$7*D906)*(IF(C906&lt;$G$7*$I$7,1,0)))</f>
        <v>19.9098593664457</v>
      </c>
    </row>
    <row r="907" customFormat="false" ht="12.75" hidden="false" customHeight="false" outlineLevel="0" collapsed="false">
      <c r="A907" s="0" t="n">
        <v>896</v>
      </c>
      <c r="B907" s="0" t="n">
        <f aca="false">A907*$I$7</f>
        <v>0.102283105022831</v>
      </c>
      <c r="C907" s="0" t="n">
        <f aca="true">RAND()</f>
        <v>0.297943327328194</v>
      </c>
      <c r="D907" s="0" t="n">
        <f aca="true">NORMINV(RAND(),0,1)</f>
        <v>1.68779848156817</v>
      </c>
      <c r="E907" s="0" t="n">
        <f aca="true">NORMINV(RAND(),0,1)</f>
        <v>-0.5828255646053</v>
      </c>
      <c r="F907" s="0" t="n">
        <f aca="false">F906*EXP(($D$7*(LN($E$7)-LN(F906))-$G$7*$F$7-0.5*$C$7^2)*$I$7+$C$7*$I$7^0.5*E907+($F$7+$H$7*D907)*(IF(C907&lt;$G$7*$I$7,1,0)))</f>
        <v>19.8931034849874</v>
      </c>
    </row>
    <row r="908" customFormat="false" ht="12.75" hidden="false" customHeight="false" outlineLevel="0" collapsed="false">
      <c r="A908" s="0" t="n">
        <v>897</v>
      </c>
      <c r="B908" s="0" t="n">
        <f aca="false">A908*$I$7</f>
        <v>0.102397260273973</v>
      </c>
      <c r="C908" s="0" t="n">
        <f aca="true">RAND()</f>
        <v>0.456310867275247</v>
      </c>
      <c r="D908" s="0" t="n">
        <f aca="true">NORMINV(RAND(),0,1)</f>
        <v>0.540659467165056</v>
      </c>
      <c r="E908" s="0" t="n">
        <f aca="true">NORMINV(RAND(),0,1)</f>
        <v>-1.34453392606427</v>
      </c>
      <c r="F908" s="0" t="n">
        <f aca="false">F907*EXP(($D$7*(LN($E$7)-LN(F907))-$G$7*$F$7-0.5*$C$7^2)*$I$7+$C$7*$I$7^0.5*E908+($F$7+$H$7*D908)*(IF(C908&lt;$G$7*$I$7,1,0)))</f>
        <v>19.8317043919302</v>
      </c>
    </row>
    <row r="909" customFormat="false" ht="12.75" hidden="false" customHeight="false" outlineLevel="0" collapsed="false">
      <c r="A909" s="0" t="n">
        <v>898</v>
      </c>
      <c r="B909" s="0" t="n">
        <f aca="false">A909*$I$7</f>
        <v>0.102511415525114</v>
      </c>
      <c r="C909" s="0" t="n">
        <f aca="true">RAND()</f>
        <v>0.956695477026055</v>
      </c>
      <c r="D909" s="0" t="n">
        <f aca="true">NORMINV(RAND(),0,1)</f>
        <v>0.224182180350932</v>
      </c>
      <c r="E909" s="0" t="n">
        <f aca="true">NORMINV(RAND(),0,1)</f>
        <v>-0.280655054370912</v>
      </c>
      <c r="F909" s="0" t="n">
        <f aca="false">F908*EXP(($D$7*(LN($E$7)-LN(F908))-$G$7*$F$7-0.5*$C$7^2)*$I$7+$C$7*$I$7^0.5*E909+($F$7+$H$7*D909)*(IF(C909&lt;$G$7*$I$7,1,0)))</f>
        <v>19.8520341677076</v>
      </c>
    </row>
    <row r="910" customFormat="false" ht="12.75" hidden="false" customHeight="false" outlineLevel="0" collapsed="false">
      <c r="A910" s="0" t="n">
        <v>899</v>
      </c>
      <c r="B910" s="0" t="n">
        <f aca="false">A910*$I$7</f>
        <v>0.102625570776256</v>
      </c>
      <c r="C910" s="0" t="n">
        <f aca="true">RAND()</f>
        <v>0.210289691173261</v>
      </c>
      <c r="D910" s="0" t="n">
        <f aca="true">NORMINV(RAND(),0,1)</f>
        <v>1.24793295240412</v>
      </c>
      <c r="E910" s="0" t="n">
        <f aca="true">NORMINV(RAND(),0,1)</f>
        <v>0.415796170520622</v>
      </c>
      <c r="F910" s="0" t="n">
        <f aca="false">F909*EXP(($D$7*(LN($E$7)-LN(F909))-$G$7*$F$7-0.5*$C$7^2)*$I$7+$C$7*$I$7^0.5*E910+($F$7+$H$7*D910)*(IF(C910&lt;$G$7*$I$7,1,0)))</f>
        <v>19.9121377271778</v>
      </c>
    </row>
    <row r="911" customFormat="false" ht="12.75" hidden="false" customHeight="false" outlineLevel="0" collapsed="false">
      <c r="A911" s="0" t="n">
        <v>900</v>
      </c>
      <c r="B911" s="0" t="n">
        <f aca="false">A911*$I$7</f>
        <v>0.102739726027397</v>
      </c>
      <c r="C911" s="0" t="n">
        <f aca="true">RAND()</f>
        <v>0.594950715040909</v>
      </c>
      <c r="D911" s="0" t="n">
        <f aca="true">NORMINV(RAND(),0,1)</f>
        <v>-1.24466609645439</v>
      </c>
      <c r="E911" s="0" t="n">
        <f aca="true">NORMINV(RAND(),0,1)</f>
        <v>-1.66657850957208</v>
      </c>
      <c r="F911" s="0" t="n">
        <f aca="false">F910*EXP(($D$7*(LN($E$7)-LN(F910))-$G$7*$F$7-0.5*$C$7^2)*$I$7+$C$7*$I$7^0.5*E911+($F$7+$H$7*D911)*(IF(C911&lt;$G$7*$I$7,1,0)))</f>
        <v>19.8258701471988</v>
      </c>
    </row>
    <row r="912" customFormat="false" ht="12.75" hidden="false" customHeight="false" outlineLevel="0" collapsed="false">
      <c r="A912" s="0" t="n">
        <v>901</v>
      </c>
      <c r="B912" s="0" t="n">
        <f aca="false">A912*$I$7</f>
        <v>0.102853881278539</v>
      </c>
      <c r="C912" s="0" t="n">
        <f aca="true">RAND()</f>
        <v>0.222730928888348</v>
      </c>
      <c r="D912" s="0" t="n">
        <f aca="true">NORMINV(RAND(),0,1)</f>
        <v>-0.975926673871644</v>
      </c>
      <c r="E912" s="0" t="n">
        <f aca="true">NORMINV(RAND(),0,1)</f>
        <v>0.859718493233242</v>
      </c>
      <c r="F912" s="0" t="n">
        <f aca="false">F911*EXP(($D$7*(LN($E$7)-LN(F911))-$G$7*$F$7-0.5*$C$7^2)*$I$7+$C$7*$I$7^0.5*E912+($F$7+$H$7*D912)*(IF(C912&lt;$G$7*$I$7,1,0)))</f>
        <v>19.9202074753564</v>
      </c>
    </row>
    <row r="913" customFormat="false" ht="12.75" hidden="false" customHeight="false" outlineLevel="0" collapsed="false">
      <c r="A913" s="0" t="n">
        <v>902</v>
      </c>
      <c r="B913" s="0" t="n">
        <f aca="false">A913*$I$7</f>
        <v>0.10296803652968</v>
      </c>
      <c r="C913" s="0" t="n">
        <f aca="true">RAND()</f>
        <v>0.580929992200512</v>
      </c>
      <c r="D913" s="0" t="n">
        <f aca="true">NORMINV(RAND(),0,1)</f>
        <v>-0.0427507475095773</v>
      </c>
      <c r="E913" s="0" t="n">
        <f aca="true">NORMINV(RAND(),0,1)</f>
        <v>-0.556832087381789</v>
      </c>
      <c r="F913" s="0" t="n">
        <f aca="false">F912*EXP(($D$7*(LN($E$7)-LN(F912))-$G$7*$F$7-0.5*$C$7^2)*$I$7+$C$7*$I$7^0.5*E913+($F$7+$H$7*D913)*(IF(C913&lt;$G$7*$I$7,1,0)))</f>
        <v>19.90273998549</v>
      </c>
    </row>
    <row r="914" customFormat="false" ht="12.75" hidden="false" customHeight="false" outlineLevel="0" collapsed="false">
      <c r="A914" s="0" t="n">
        <v>903</v>
      </c>
      <c r="B914" s="0" t="n">
        <f aca="false">A914*$I$7</f>
        <v>0.103082191780822</v>
      </c>
      <c r="C914" s="0" t="n">
        <f aca="true">RAND()</f>
        <v>0.73525921811848</v>
      </c>
      <c r="D914" s="0" t="n">
        <f aca="true">NORMINV(RAND(),0,1)</f>
        <v>-0.74202107112631</v>
      </c>
      <c r="E914" s="0" t="n">
        <f aca="true">NORMINV(RAND(),0,1)</f>
        <v>-0.633081336428792</v>
      </c>
      <c r="F914" s="0" t="n">
        <f aca="false">F913*EXP(($D$7*(LN($E$7)-LN(F913))-$G$7*$F$7-0.5*$C$7^2)*$I$7+$C$7*$I$7^0.5*E914+($F$7+$H$7*D914)*(IF(C914&lt;$G$7*$I$7,1,0)))</f>
        <v>19.8844105943785</v>
      </c>
    </row>
    <row r="915" customFormat="false" ht="12.75" hidden="false" customHeight="false" outlineLevel="0" collapsed="false">
      <c r="A915" s="0" t="n">
        <v>904</v>
      </c>
      <c r="B915" s="0" t="n">
        <f aca="false">A915*$I$7</f>
        <v>0.103196347031963</v>
      </c>
      <c r="C915" s="0" t="n">
        <f aca="true">RAND()</f>
        <v>0.0800820057148833</v>
      </c>
      <c r="D915" s="0" t="n">
        <f aca="true">NORMINV(RAND(),0,1)</f>
        <v>0.886687112050726</v>
      </c>
      <c r="E915" s="0" t="n">
        <f aca="true">NORMINV(RAND(),0,1)</f>
        <v>1.09173610643082</v>
      </c>
      <c r="F915" s="0" t="n">
        <f aca="false">F914*EXP(($D$7*(LN($E$7)-LN(F914))-$G$7*$F$7-0.5*$C$7^2)*$I$7+$C$7*$I$7^0.5*E915+($F$7+$H$7*D915)*(IF(C915&lt;$G$7*$I$7,1,0)))</f>
        <v>19.980435864031</v>
      </c>
    </row>
    <row r="916" customFormat="false" ht="12.75" hidden="false" customHeight="false" outlineLevel="0" collapsed="false">
      <c r="A916" s="0" t="n">
        <v>905</v>
      </c>
      <c r="B916" s="0" t="n">
        <f aca="false">A916*$I$7</f>
        <v>0.103310502283105</v>
      </c>
      <c r="C916" s="0" t="n">
        <f aca="true">RAND()</f>
        <v>0.450527470024846</v>
      </c>
      <c r="D916" s="0" t="n">
        <f aca="true">NORMINV(RAND(),0,1)</f>
        <v>2.82882469205424</v>
      </c>
      <c r="E916" s="0" t="n">
        <f aca="true">NORMINV(RAND(),0,1)</f>
        <v>2.84552010230127</v>
      </c>
      <c r="F916" s="0" t="n">
        <f aca="false">F915*EXP(($D$7*(LN($E$7)-LN(F915))-$G$7*$F$7-0.5*$C$7^2)*$I$7+$C$7*$I$7^0.5*E916+($F$7+$H$7*D916)*(IF(C916&lt;$G$7*$I$7,1,0)))</f>
        <v>20.1679084734329</v>
      </c>
    </row>
    <row r="917" customFormat="false" ht="12.75" hidden="false" customHeight="false" outlineLevel="0" collapsed="false">
      <c r="A917" s="0" t="n">
        <v>906</v>
      </c>
      <c r="B917" s="0" t="n">
        <f aca="false">A917*$I$7</f>
        <v>0.103424657534247</v>
      </c>
      <c r="C917" s="0" t="n">
        <f aca="true">RAND()</f>
        <v>0.944853003998863</v>
      </c>
      <c r="D917" s="0" t="n">
        <f aca="true">NORMINV(RAND(),0,1)</f>
        <v>0.291937248301973</v>
      </c>
      <c r="E917" s="0" t="n">
        <f aca="true">NORMINV(RAND(),0,1)</f>
        <v>1.31684704444638</v>
      </c>
      <c r="F917" s="0" t="n">
        <f aca="false">F916*EXP(($D$7*(LN($E$7)-LN(F916))-$G$7*$F$7-0.5*$C$7^2)*$I$7+$C$7*$I$7^0.5*E917+($F$7+$H$7*D917)*(IF(C917&lt;$G$7*$I$7,1,0)))</f>
        <v>20.2144894630639</v>
      </c>
    </row>
    <row r="918" customFormat="false" ht="12.75" hidden="false" customHeight="false" outlineLevel="0" collapsed="false">
      <c r="A918" s="0" t="n">
        <v>907</v>
      </c>
      <c r="B918" s="0" t="n">
        <f aca="false">A918*$I$7</f>
        <v>0.103538812785388</v>
      </c>
      <c r="C918" s="0" t="n">
        <f aca="true">RAND()</f>
        <v>0.232819309915773</v>
      </c>
      <c r="D918" s="0" t="n">
        <f aca="true">NORMINV(RAND(),0,1)</f>
        <v>0.75250554677824</v>
      </c>
      <c r="E918" s="0" t="n">
        <f aca="true">NORMINV(RAND(),0,1)</f>
        <v>-1.49055726589466</v>
      </c>
      <c r="F918" s="0" t="n">
        <f aca="false">F917*EXP(($D$7*(LN($E$7)-LN(F917))-$G$7*$F$7-0.5*$C$7^2)*$I$7+$C$7*$I$7^0.5*E918+($F$7+$H$7*D918)*(IF(C918&lt;$G$7*$I$7,1,0)))</f>
        <v>20.0691005878743</v>
      </c>
    </row>
    <row r="919" customFormat="false" ht="12.75" hidden="false" customHeight="false" outlineLevel="0" collapsed="false">
      <c r="A919" s="0" t="n">
        <v>908</v>
      </c>
      <c r="B919" s="0" t="n">
        <f aca="false">A919*$I$7</f>
        <v>0.10365296803653</v>
      </c>
      <c r="C919" s="0" t="n">
        <f aca="true">RAND()</f>
        <v>0.16734619891924</v>
      </c>
      <c r="D919" s="0" t="n">
        <f aca="true">NORMINV(RAND(),0,1)</f>
        <v>-1.15884388857109</v>
      </c>
      <c r="E919" s="0" t="n">
        <f aca="true">NORMINV(RAND(),0,1)</f>
        <v>0.701273209811048</v>
      </c>
      <c r="F919" s="0" t="n">
        <f aca="false">F918*EXP(($D$7*(LN($E$7)-LN(F918))-$G$7*$F$7-0.5*$C$7^2)*$I$7+$C$7*$I$7^0.5*E919+($F$7+$H$7*D919)*(IF(C919&lt;$G$7*$I$7,1,0)))</f>
        <v>20.098326337978</v>
      </c>
    </row>
    <row r="920" customFormat="false" ht="12.75" hidden="false" customHeight="false" outlineLevel="0" collapsed="false">
      <c r="A920" s="0" t="n">
        <v>909</v>
      </c>
      <c r="B920" s="0" t="n">
        <f aca="false">A920*$I$7</f>
        <v>0.103767123287671</v>
      </c>
      <c r="C920" s="0" t="n">
        <f aca="true">RAND()</f>
        <v>0.0125165647694682</v>
      </c>
      <c r="D920" s="0" t="n">
        <f aca="true">NORMINV(RAND(),0,1)</f>
        <v>0.858202880613615</v>
      </c>
      <c r="E920" s="0" t="n">
        <f aca="true">NORMINV(RAND(),0,1)</f>
        <v>0.858319845800752</v>
      </c>
      <c r="F920" s="0" t="n">
        <f aca="false">F919*EXP(($D$7*(LN($E$7)-LN(F919))-$G$7*$F$7-0.5*$C$7^2)*$I$7+$C$7*$I$7^0.5*E920+($F$7+$H$7*D920)*(IF(C920&lt;$G$7*$I$7,1,0)))</f>
        <v>56.3795409638118</v>
      </c>
    </row>
    <row r="921" customFormat="false" ht="12.75" hidden="false" customHeight="false" outlineLevel="0" collapsed="false">
      <c r="A921" s="0" t="n">
        <v>910</v>
      </c>
      <c r="B921" s="0" t="n">
        <f aca="false">A921*$I$7</f>
        <v>0.103881278538813</v>
      </c>
      <c r="C921" s="0" t="n">
        <f aca="true">RAND()</f>
        <v>0.340373016712066</v>
      </c>
      <c r="D921" s="0" t="n">
        <f aca="true">NORMINV(RAND(),0,1)</f>
        <v>1.76920562552027</v>
      </c>
      <c r="E921" s="0" t="n">
        <f aca="true">NORMINV(RAND(),0,1)</f>
        <v>-0.243252657986657</v>
      </c>
      <c r="F921" s="0" t="n">
        <f aca="false">F920*EXP(($D$7*(LN($E$7)-LN(F920))-$G$7*$F$7-0.5*$C$7^2)*$I$7+$C$7*$I$7^0.5*E921+($F$7+$H$7*D921)*(IF(C921&lt;$G$7*$I$7,1,0)))</f>
        <v>44.4651805627904</v>
      </c>
    </row>
    <row r="922" customFormat="false" ht="12.75" hidden="false" customHeight="false" outlineLevel="0" collapsed="false">
      <c r="A922" s="0" t="n">
        <v>911</v>
      </c>
      <c r="B922" s="0" t="n">
        <f aca="false">A922*$I$7</f>
        <v>0.103995433789954</v>
      </c>
      <c r="C922" s="0" t="n">
        <f aca="true">RAND()</f>
        <v>0.822176225099376</v>
      </c>
      <c r="D922" s="0" t="n">
        <f aca="true">NORMINV(RAND(),0,1)</f>
        <v>0.49349144785452</v>
      </c>
      <c r="E922" s="0" t="n">
        <f aca="true">NORMINV(RAND(),0,1)</f>
        <v>-0.769368838113818</v>
      </c>
      <c r="F922" s="0" t="n">
        <f aca="false">F921*EXP(($D$7*(LN($E$7)-LN(F921))-$G$7*$F$7-0.5*$C$7^2)*$I$7+$C$7*$I$7^0.5*E922+($F$7+$H$7*D922)*(IF(C922&lt;$G$7*$I$7,1,0)))</f>
        <v>36.9594378232686</v>
      </c>
    </row>
    <row r="923" customFormat="false" ht="12.75" hidden="false" customHeight="false" outlineLevel="0" collapsed="false">
      <c r="A923" s="0" t="n">
        <v>912</v>
      </c>
      <c r="B923" s="0" t="n">
        <f aca="false">A923*$I$7</f>
        <v>0.104109589041096</v>
      </c>
      <c r="C923" s="0" t="n">
        <f aca="true">RAND()</f>
        <v>0.313490796559307</v>
      </c>
      <c r="D923" s="0" t="n">
        <f aca="true">NORMINV(RAND(),0,1)</f>
        <v>-0.505870573051246</v>
      </c>
      <c r="E923" s="0" t="n">
        <f aca="true">NORMINV(RAND(),0,1)</f>
        <v>0.410189763857463</v>
      </c>
      <c r="F923" s="0" t="n">
        <f aca="false">F922*EXP(($D$7*(LN($E$7)-LN(F922))-$G$7*$F$7-0.5*$C$7^2)*$I$7+$C$7*$I$7^0.5*E923+($F$7+$H$7*D923)*(IF(C923&lt;$G$7*$I$7,1,0)))</f>
        <v>32.1665717283913</v>
      </c>
    </row>
    <row r="924" customFormat="false" ht="12.75" hidden="false" customHeight="false" outlineLevel="0" collapsed="false">
      <c r="A924" s="0" t="n">
        <v>913</v>
      </c>
      <c r="B924" s="0" t="n">
        <f aca="false">A924*$I$7</f>
        <v>0.104223744292237</v>
      </c>
      <c r="C924" s="0" t="n">
        <f aca="true">RAND()</f>
        <v>0.409216032014951</v>
      </c>
      <c r="D924" s="0" t="n">
        <f aca="true">NORMINV(RAND(),0,1)</f>
        <v>-0.0207685142003719</v>
      </c>
      <c r="E924" s="0" t="n">
        <f aca="true">NORMINV(RAND(),0,1)</f>
        <v>-0.149490623445638</v>
      </c>
      <c r="F924" s="0" t="n">
        <f aca="false">F923*EXP(($D$7*(LN($E$7)-LN(F923))-$G$7*$F$7-0.5*$C$7^2)*$I$7+$C$7*$I$7^0.5*E924+($F$7+$H$7*D924)*(IF(C924&lt;$G$7*$I$7,1,0)))</f>
        <v>28.8454234070571</v>
      </c>
    </row>
    <row r="925" customFormat="false" ht="12.75" hidden="false" customHeight="false" outlineLevel="0" collapsed="false">
      <c r="A925" s="0" t="n">
        <v>914</v>
      </c>
      <c r="B925" s="0" t="n">
        <f aca="false">A925*$I$7</f>
        <v>0.104337899543379</v>
      </c>
      <c r="C925" s="0" t="n">
        <f aca="true">RAND()</f>
        <v>0.493028385888178</v>
      </c>
      <c r="D925" s="0" t="n">
        <f aca="true">NORMINV(RAND(),0,1)</f>
        <v>-1.63464546544226</v>
      </c>
      <c r="E925" s="0" t="n">
        <f aca="true">NORMINV(RAND(),0,1)</f>
        <v>-1.32562335838834</v>
      </c>
      <c r="F925" s="0" t="n">
        <f aca="false">F924*EXP(($D$7*(LN($E$7)-LN(F924))-$G$7*$F$7-0.5*$C$7^2)*$I$7+$C$7*$I$7^0.5*E925+($F$7+$H$7*D925)*(IF(C925&lt;$G$7*$I$7,1,0)))</f>
        <v>26.4190548190923</v>
      </c>
    </row>
    <row r="926" customFormat="false" ht="12.75" hidden="false" customHeight="false" outlineLevel="0" collapsed="false">
      <c r="A926" s="0" t="n">
        <v>915</v>
      </c>
      <c r="B926" s="0" t="n">
        <f aca="false">A926*$I$7</f>
        <v>0.104452054794521</v>
      </c>
      <c r="C926" s="0" t="n">
        <f aca="true">RAND()</f>
        <v>0.391099765531949</v>
      </c>
      <c r="D926" s="0" t="n">
        <f aca="true">NORMINV(RAND(),0,1)</f>
        <v>-0.740950964688046</v>
      </c>
      <c r="E926" s="0" t="n">
        <f aca="true">NORMINV(RAND(),0,1)</f>
        <v>-0.123220109121811</v>
      </c>
      <c r="F926" s="0" t="n">
        <f aca="false">F925*EXP(($D$7*(LN($E$7)-LN(F925))-$G$7*$F$7-0.5*$C$7^2)*$I$7+$C$7*$I$7^0.5*E926+($F$7+$H$7*D926)*(IF(C926&lt;$G$7*$I$7,1,0)))</f>
        <v>24.7824181980905</v>
      </c>
    </row>
    <row r="927" customFormat="false" ht="12.75" hidden="false" customHeight="false" outlineLevel="0" collapsed="false">
      <c r="A927" s="0" t="n">
        <v>916</v>
      </c>
      <c r="B927" s="0" t="n">
        <f aca="false">A927*$I$7</f>
        <v>0.104566210045662</v>
      </c>
      <c r="C927" s="0" t="n">
        <f aca="true">RAND()</f>
        <v>0.452887328244483</v>
      </c>
      <c r="D927" s="0" t="n">
        <f aca="true">NORMINV(RAND(),0,1)</f>
        <v>-0.65219132639072</v>
      </c>
      <c r="E927" s="0" t="n">
        <f aca="true">NORMINV(RAND(),0,1)</f>
        <v>-0.945284825340199</v>
      </c>
      <c r="F927" s="0" t="n">
        <f aca="false">F926*EXP(($D$7*(LN($E$7)-LN(F926))-$G$7*$F$7-0.5*$C$7^2)*$I$7+$C$7*$I$7^0.5*E927+($F$7+$H$7*D927)*(IF(C927&lt;$G$7*$I$7,1,0)))</f>
        <v>23.5270100654669</v>
      </c>
    </row>
    <row r="928" customFormat="false" ht="12.75" hidden="false" customHeight="false" outlineLevel="0" collapsed="false">
      <c r="A928" s="0" t="n">
        <v>917</v>
      </c>
      <c r="B928" s="0" t="n">
        <f aca="false">A928*$I$7</f>
        <v>0.104680365296804</v>
      </c>
      <c r="C928" s="0" t="n">
        <f aca="true">RAND()</f>
        <v>0.827792409151657</v>
      </c>
      <c r="D928" s="0" t="n">
        <f aca="true">NORMINV(RAND(),0,1)</f>
        <v>0.769885774717239</v>
      </c>
      <c r="E928" s="0" t="n">
        <f aca="true">NORMINV(RAND(),0,1)</f>
        <v>-1.20988833690971</v>
      </c>
      <c r="F928" s="0" t="n">
        <f aca="false">F927*EXP(($D$7*(LN($E$7)-LN(F927))-$G$7*$F$7-0.5*$C$7^2)*$I$7+$C$7*$I$7^0.5*E928+($F$7+$H$7*D928)*(IF(C928&lt;$G$7*$I$7,1,0)))</f>
        <v>22.5827074394652</v>
      </c>
    </row>
    <row r="929" customFormat="false" ht="12.75" hidden="false" customHeight="false" outlineLevel="0" collapsed="false">
      <c r="A929" s="0" t="n">
        <v>918</v>
      </c>
      <c r="B929" s="0" t="n">
        <f aca="false">A929*$I$7</f>
        <v>0.104794520547945</v>
      </c>
      <c r="C929" s="0" t="n">
        <f aca="true">RAND()</f>
        <v>0.311155780898095</v>
      </c>
      <c r="D929" s="0" t="n">
        <f aca="true">NORMINV(RAND(),0,1)</f>
        <v>0.235833189503356</v>
      </c>
      <c r="E929" s="0" t="n">
        <f aca="true">NORMINV(RAND(),0,1)</f>
        <v>-1.35447433341102</v>
      </c>
      <c r="F929" s="0" t="n">
        <f aca="false">F928*EXP(($D$7*(LN($E$7)-LN(F928))-$G$7*$F$7-0.5*$C$7^2)*$I$7+$C$7*$I$7^0.5*E929+($F$7+$H$7*D929)*(IF(C929&lt;$G$7*$I$7,1,0)))</f>
        <v>21.8698507087064</v>
      </c>
    </row>
    <row r="930" customFormat="false" ht="12.75" hidden="false" customHeight="false" outlineLevel="0" collapsed="false">
      <c r="A930" s="0" t="n">
        <v>919</v>
      </c>
      <c r="B930" s="0" t="n">
        <f aca="false">A930*$I$7</f>
        <v>0.104908675799087</v>
      </c>
      <c r="C930" s="0" t="n">
        <f aca="true">RAND()</f>
        <v>0.214403078760633</v>
      </c>
      <c r="D930" s="0" t="n">
        <f aca="true">NORMINV(RAND(),0,1)</f>
        <v>0.014225791288009</v>
      </c>
      <c r="E930" s="0" t="n">
        <f aca="true">NORMINV(RAND(),0,1)</f>
        <v>0.640067995625616</v>
      </c>
      <c r="F930" s="0" t="n">
        <f aca="false">F929*EXP(($D$7*(LN($E$7)-LN(F929))-$G$7*$F$7-0.5*$C$7^2)*$I$7+$C$7*$I$7^0.5*E930+($F$7+$H$7*D930)*(IF(C930&lt;$G$7*$I$7,1,0)))</f>
        <v>21.472001626772</v>
      </c>
    </row>
    <row r="931" customFormat="false" ht="12.75" hidden="false" customHeight="false" outlineLevel="0" collapsed="false">
      <c r="A931" s="0" t="n">
        <v>920</v>
      </c>
      <c r="B931" s="0" t="n">
        <f aca="false">A931*$I$7</f>
        <v>0.105022831050228</v>
      </c>
      <c r="C931" s="0" t="n">
        <f aca="true">RAND()</f>
        <v>0.59464092858861</v>
      </c>
      <c r="D931" s="0" t="n">
        <f aca="true">NORMINV(RAND(),0,1)</f>
        <v>1.08590564792733</v>
      </c>
      <c r="E931" s="0" t="n">
        <f aca="true">NORMINV(RAND(),0,1)</f>
        <v>-0.17517537281774</v>
      </c>
      <c r="F931" s="0" t="n">
        <f aca="false">F930*EXP(($D$7*(LN($E$7)-LN(F930))-$G$7*$F$7-0.5*$C$7^2)*$I$7+$C$7*$I$7^0.5*E931+($F$7+$H$7*D931)*(IF(C931&lt;$G$7*$I$7,1,0)))</f>
        <v>21.1146931043261</v>
      </c>
    </row>
    <row r="932" customFormat="false" ht="12.75" hidden="false" customHeight="false" outlineLevel="0" collapsed="false">
      <c r="A932" s="0" t="n">
        <v>921</v>
      </c>
      <c r="B932" s="0" t="n">
        <f aca="false">A932*$I$7</f>
        <v>0.10513698630137</v>
      </c>
      <c r="C932" s="0" t="n">
        <f aca="true">RAND()</f>
        <v>0.243655109074489</v>
      </c>
      <c r="D932" s="0" t="n">
        <f aca="true">NORMINV(RAND(),0,1)</f>
        <v>0.0758610319369166</v>
      </c>
      <c r="E932" s="0" t="n">
        <f aca="true">NORMINV(RAND(),0,1)</f>
        <v>0.450341326015649</v>
      </c>
      <c r="F932" s="0" t="n">
        <f aca="false">F931*EXP(($D$7*(LN($E$7)-LN(F931))-$G$7*$F$7-0.5*$C$7^2)*$I$7+$C$7*$I$7^0.5*E932+($F$7+$H$7*D932)*(IF(C932&lt;$G$7*$I$7,1,0)))</f>
        <v>20.8848632091933</v>
      </c>
    </row>
    <row r="933" customFormat="false" ht="12.75" hidden="false" customHeight="false" outlineLevel="0" collapsed="false">
      <c r="A933" s="0" t="n">
        <v>922</v>
      </c>
      <c r="B933" s="0" t="n">
        <f aca="false">A933*$I$7</f>
        <v>0.105251141552511</v>
      </c>
      <c r="C933" s="0" t="n">
        <f aca="true">RAND()</f>
        <v>0.896032781246558</v>
      </c>
      <c r="D933" s="0" t="n">
        <f aca="true">NORMINV(RAND(),0,1)</f>
        <v>-0.139967635957307</v>
      </c>
      <c r="E933" s="0" t="n">
        <f aca="true">NORMINV(RAND(),0,1)</f>
        <v>0.277547549861063</v>
      </c>
      <c r="F933" s="0" t="n">
        <f aca="false">F932*EXP(($D$7*(LN($E$7)-LN(F932))-$G$7*$F$7-0.5*$C$7^2)*$I$7+$C$7*$I$7^0.5*E933+($F$7+$H$7*D933)*(IF(C933&lt;$G$7*$I$7,1,0)))</f>
        <v>20.6977506816639</v>
      </c>
    </row>
    <row r="934" customFormat="false" ht="12.75" hidden="false" customHeight="false" outlineLevel="0" collapsed="false">
      <c r="A934" s="0" t="n">
        <v>923</v>
      </c>
      <c r="B934" s="0" t="n">
        <f aca="false">A934*$I$7</f>
        <v>0.105365296803653</v>
      </c>
      <c r="C934" s="0" t="n">
        <f aca="true">RAND()</f>
        <v>0.392917989695512</v>
      </c>
      <c r="D934" s="0" t="n">
        <f aca="true">NORMINV(RAND(),0,1)</f>
        <v>1.87059450831591</v>
      </c>
      <c r="E934" s="0" t="n">
        <f aca="true">NORMINV(RAND(),0,1)</f>
        <v>0.67073969470885</v>
      </c>
      <c r="F934" s="0" t="n">
        <f aca="false">F933*EXP(($D$7*(LN($E$7)-LN(F933))-$G$7*$F$7-0.5*$C$7^2)*$I$7+$C$7*$I$7^0.5*E934+($F$7+$H$7*D934)*(IF(C934&lt;$G$7*$I$7,1,0)))</f>
        <v>20.5804258444692</v>
      </c>
    </row>
    <row r="935" customFormat="false" ht="12.75" hidden="false" customHeight="false" outlineLevel="0" collapsed="false">
      <c r="A935" s="0" t="n">
        <v>924</v>
      </c>
      <c r="B935" s="0" t="n">
        <f aca="false">A935*$I$7</f>
        <v>0.105479452054795</v>
      </c>
      <c r="C935" s="0" t="n">
        <f aca="true">RAND()</f>
        <v>0.718222433377157</v>
      </c>
      <c r="D935" s="0" t="n">
        <f aca="true">NORMINV(RAND(),0,1)</f>
        <v>0.0345741179051381</v>
      </c>
      <c r="E935" s="0" t="n">
        <f aca="true">NORMINV(RAND(),0,1)</f>
        <v>0.425454935783361</v>
      </c>
      <c r="F935" s="0" t="n">
        <f aca="false">F934*EXP(($D$7*(LN($E$7)-LN(F934))-$G$7*$F$7-0.5*$C$7^2)*$I$7+$C$7*$I$7^0.5*E935+($F$7+$H$7*D935)*(IF(C935&lt;$G$7*$I$7,1,0)))</f>
        <v>20.4742388996452</v>
      </c>
    </row>
    <row r="936" customFormat="false" ht="12.75" hidden="false" customHeight="false" outlineLevel="0" collapsed="false">
      <c r="A936" s="0" t="n">
        <v>925</v>
      </c>
      <c r="B936" s="0" t="n">
        <f aca="false">A936*$I$7</f>
        <v>0.105593607305936</v>
      </c>
      <c r="C936" s="0" t="n">
        <f aca="true">RAND()</f>
        <v>0.732340747672284</v>
      </c>
      <c r="D936" s="0" t="n">
        <f aca="true">NORMINV(RAND(),0,1)</f>
        <v>1.68242789052383</v>
      </c>
      <c r="E936" s="0" t="n">
        <f aca="true">NORMINV(RAND(),0,1)</f>
        <v>0.902892276932453</v>
      </c>
      <c r="F936" s="0" t="n">
        <f aca="false">F935*EXP(($D$7*(LN($E$7)-LN(F935))-$G$7*$F$7-0.5*$C$7^2)*$I$7+$C$7*$I$7^0.5*E936+($F$7+$H$7*D936)*(IF(C936&lt;$G$7*$I$7,1,0)))</f>
        <v>20.4239016696657</v>
      </c>
    </row>
    <row r="937" customFormat="false" ht="12.75" hidden="false" customHeight="false" outlineLevel="0" collapsed="false">
      <c r="A937" s="0" t="n">
        <v>926</v>
      </c>
      <c r="B937" s="0" t="n">
        <f aca="false">A937*$I$7</f>
        <v>0.105707762557078</v>
      </c>
      <c r="C937" s="0" t="n">
        <f aca="true">RAND()</f>
        <v>0.279891697247799</v>
      </c>
      <c r="D937" s="0" t="n">
        <f aca="true">NORMINV(RAND(),0,1)</f>
        <v>0.151326182421463</v>
      </c>
      <c r="E937" s="0" t="n">
        <f aca="true">NORMINV(RAND(),0,1)</f>
        <v>-0.250007025470223</v>
      </c>
      <c r="F937" s="0" t="n">
        <f aca="false">F936*EXP(($D$7*(LN($E$7)-LN(F936))-$G$7*$F$7-0.5*$C$7^2)*$I$7+$C$7*$I$7^0.5*E937+($F$7+$H$7*D937)*(IF(C937&lt;$G$7*$I$7,1,0)))</f>
        <v>20.3099494914741</v>
      </c>
    </row>
    <row r="938" customFormat="false" ht="12.75" hidden="false" customHeight="false" outlineLevel="0" collapsed="false">
      <c r="A938" s="0" t="n">
        <v>927</v>
      </c>
      <c r="B938" s="0" t="n">
        <f aca="false">A938*$I$7</f>
        <v>0.105821917808219</v>
      </c>
      <c r="C938" s="0" t="n">
        <f aca="true">RAND()</f>
        <v>0.828966707288989</v>
      </c>
      <c r="D938" s="0" t="n">
        <f aca="true">NORMINV(RAND(),0,1)</f>
        <v>-1.21702436003288</v>
      </c>
      <c r="E938" s="0" t="n">
        <f aca="true">NORMINV(RAND(),0,1)</f>
        <v>0.0211740491168589</v>
      </c>
      <c r="F938" s="0" t="n">
        <f aca="false">F937*EXP(($D$7*(LN($E$7)-LN(F937))-$G$7*$F$7-0.5*$C$7^2)*$I$7+$C$7*$I$7^0.5*E938+($F$7+$H$7*D938)*(IF(C938&lt;$G$7*$I$7,1,0)))</f>
        <v>20.2400339468396</v>
      </c>
    </row>
    <row r="939" customFormat="false" ht="12.75" hidden="false" customHeight="false" outlineLevel="0" collapsed="false">
      <c r="A939" s="0" t="n">
        <v>928</v>
      </c>
      <c r="B939" s="0" t="n">
        <f aca="false">A939*$I$7</f>
        <v>0.105936073059361</v>
      </c>
      <c r="C939" s="0" t="n">
        <f aca="true">RAND()</f>
        <v>0.900327309037763</v>
      </c>
      <c r="D939" s="0" t="n">
        <f aca="true">NORMINV(RAND(),0,1)</f>
        <v>-0.1014890116355</v>
      </c>
      <c r="E939" s="0" t="n">
        <f aca="true">NORMINV(RAND(),0,1)</f>
        <v>0.25884475847054</v>
      </c>
      <c r="F939" s="0" t="n">
        <f aca="false">F938*EXP(($D$7*(LN($E$7)-LN(F938))-$G$7*$F$7-0.5*$C$7^2)*$I$7+$C$7*$I$7^0.5*E939+($F$7+$H$7*D939)*(IF(C939&lt;$G$7*$I$7,1,0)))</f>
        <v>20.2016293048367</v>
      </c>
    </row>
    <row r="940" customFormat="false" ht="12.75" hidden="false" customHeight="false" outlineLevel="0" collapsed="false">
      <c r="A940" s="0" t="n">
        <v>929</v>
      </c>
      <c r="B940" s="0" t="n">
        <f aca="false">A940*$I$7</f>
        <v>0.106050228310502</v>
      </c>
      <c r="C940" s="0" t="n">
        <f aca="true">RAND()</f>
        <v>0.425433632732429</v>
      </c>
      <c r="D940" s="0" t="n">
        <f aca="true">NORMINV(RAND(),0,1)</f>
        <v>0.40644798391567</v>
      </c>
      <c r="E940" s="0" t="n">
        <f aca="true">NORMINV(RAND(),0,1)</f>
        <v>-0.499649656634109</v>
      </c>
      <c r="F940" s="0" t="n">
        <f aca="false">F939*EXP(($D$7*(LN($E$7)-LN(F939))-$G$7*$F$7-0.5*$C$7^2)*$I$7+$C$7*$I$7^0.5*E940+($F$7+$H$7*D940)*(IF(C940&lt;$G$7*$I$7,1,0)))</f>
        <v>20.123059863474</v>
      </c>
    </row>
    <row r="941" customFormat="false" ht="12.75" hidden="false" customHeight="false" outlineLevel="0" collapsed="false">
      <c r="A941" s="0" t="n">
        <v>930</v>
      </c>
      <c r="B941" s="0" t="n">
        <f aca="false">A941*$I$7</f>
        <v>0.106164383561644</v>
      </c>
      <c r="C941" s="0" t="n">
        <f aca="true">RAND()</f>
        <v>0.0858987648455601</v>
      </c>
      <c r="D941" s="0" t="n">
        <f aca="true">NORMINV(RAND(),0,1)</f>
        <v>0.965743747738283</v>
      </c>
      <c r="E941" s="0" t="n">
        <f aca="true">NORMINV(RAND(),0,1)</f>
        <v>0.540037075434805</v>
      </c>
      <c r="F941" s="0" t="n">
        <f aca="false">F940*EXP(($D$7*(LN($E$7)-LN(F940))-$G$7*$F$7-0.5*$C$7^2)*$I$7+$C$7*$I$7^0.5*E941+($F$7+$H$7*D941)*(IF(C941&lt;$G$7*$I$7,1,0)))</f>
        <v>20.1296081100526</v>
      </c>
    </row>
    <row r="942" customFormat="false" ht="12.75" hidden="false" customHeight="false" outlineLevel="0" collapsed="false">
      <c r="A942" s="0" t="n">
        <v>931</v>
      </c>
      <c r="B942" s="0" t="n">
        <f aca="false">A942*$I$7</f>
        <v>0.106278538812785</v>
      </c>
      <c r="C942" s="0" t="n">
        <f aca="true">RAND()</f>
        <v>0.248118040663973</v>
      </c>
      <c r="D942" s="0" t="n">
        <f aca="true">NORMINV(RAND(),0,1)</f>
        <v>0.433479736961282</v>
      </c>
      <c r="E942" s="0" t="n">
        <f aca="true">NORMINV(RAND(),0,1)</f>
        <v>-2.67884257357365</v>
      </c>
      <c r="F942" s="0" t="n">
        <f aca="false">F941*EXP(($D$7*(LN($E$7)-LN(F941))-$G$7*$F$7-0.5*$C$7^2)*$I$7+$C$7*$I$7^0.5*E942+($F$7+$H$7*D942)*(IF(C942&lt;$G$7*$I$7,1,0)))</f>
        <v>19.9279916500489</v>
      </c>
    </row>
    <row r="943" customFormat="false" ht="12.75" hidden="false" customHeight="false" outlineLevel="0" collapsed="false">
      <c r="A943" s="0" t="n">
        <v>932</v>
      </c>
      <c r="B943" s="0" t="n">
        <f aca="false">A943*$I$7</f>
        <v>0.106392694063927</v>
      </c>
      <c r="C943" s="0" t="n">
        <f aca="true">RAND()</f>
        <v>0.335528904169394</v>
      </c>
      <c r="D943" s="0" t="n">
        <f aca="true">NORMINV(RAND(),0,1)</f>
        <v>1.19425143093388</v>
      </c>
      <c r="E943" s="0" t="n">
        <f aca="true">NORMINV(RAND(),0,1)</f>
        <v>0.0877010316211088</v>
      </c>
      <c r="F943" s="0" t="n">
        <f aca="false">F942*EXP(($D$7*(LN($E$7)-LN(F942))-$G$7*$F$7-0.5*$C$7^2)*$I$7+$C$7*$I$7^0.5*E943+($F$7+$H$7*D943)*(IF(C943&lt;$G$7*$I$7,1,0)))</f>
        <v>19.9499138873615</v>
      </c>
    </row>
    <row r="944" customFormat="false" ht="12.75" hidden="false" customHeight="false" outlineLevel="0" collapsed="false">
      <c r="A944" s="0" t="n">
        <v>933</v>
      </c>
      <c r="B944" s="0" t="n">
        <f aca="false">A944*$I$7</f>
        <v>0.106506849315068</v>
      </c>
      <c r="C944" s="0" t="n">
        <f aca="true">RAND()</f>
        <v>0.617844784614706</v>
      </c>
      <c r="D944" s="0" t="n">
        <f aca="true">NORMINV(RAND(),0,1)</f>
        <v>0.287031676661902</v>
      </c>
      <c r="E944" s="0" t="n">
        <f aca="true">NORMINV(RAND(),0,1)</f>
        <v>-0.93840067666051</v>
      </c>
      <c r="F944" s="0" t="n">
        <f aca="false">F943*EXP(($D$7*(LN($E$7)-LN(F943))-$G$7*$F$7-0.5*$C$7^2)*$I$7+$C$7*$I$7^0.5*E944+($F$7+$H$7*D944)*(IF(C944&lt;$G$7*$I$7,1,0)))</f>
        <v>19.9012850902386</v>
      </c>
    </row>
    <row r="945" customFormat="false" ht="12.75" hidden="false" customHeight="false" outlineLevel="0" collapsed="false">
      <c r="A945" s="0" t="n">
        <v>934</v>
      </c>
      <c r="B945" s="0" t="n">
        <f aca="false">A945*$I$7</f>
        <v>0.10662100456621</v>
      </c>
      <c r="C945" s="0" t="n">
        <f aca="true">RAND()</f>
        <v>0.151247797787054</v>
      </c>
      <c r="D945" s="0" t="n">
        <f aca="true">NORMINV(RAND(),0,1)</f>
        <v>0.277742638034107</v>
      </c>
      <c r="E945" s="0" t="n">
        <f aca="true">NORMINV(RAND(),0,1)</f>
        <v>-0.287440219316267</v>
      </c>
      <c r="F945" s="0" t="n">
        <f aca="false">F944*EXP(($D$7*(LN($E$7)-LN(F944))-$G$7*$F$7-0.5*$C$7^2)*$I$7+$C$7*$I$7^0.5*E945+($F$7+$H$7*D945)*(IF(C945&lt;$G$7*$I$7,1,0)))</f>
        <v>19.9053294919989</v>
      </c>
    </row>
    <row r="946" customFormat="false" ht="12.75" hidden="false" customHeight="false" outlineLevel="0" collapsed="false">
      <c r="A946" s="0" t="n">
        <v>935</v>
      </c>
      <c r="B946" s="0" t="n">
        <f aca="false">A946*$I$7</f>
        <v>0.106735159817352</v>
      </c>
      <c r="C946" s="0" t="n">
        <f aca="true">RAND()</f>
        <v>0.755747703250077</v>
      </c>
      <c r="D946" s="0" t="n">
        <f aca="true">NORMINV(RAND(),0,1)</f>
        <v>0.377058470124117</v>
      </c>
      <c r="E946" s="0" t="n">
        <f aca="true">NORMINV(RAND(),0,1)</f>
        <v>0.504624579038796</v>
      </c>
      <c r="F946" s="0" t="n">
        <f aca="false">F945*EXP(($D$7*(LN($E$7)-LN(F945))-$G$7*$F$7-0.5*$C$7^2)*$I$7+$C$7*$I$7^0.5*E946+($F$7+$H$7*D946)*(IF(C946&lt;$G$7*$I$7,1,0)))</f>
        <v>19.9590590323468</v>
      </c>
    </row>
    <row r="947" customFormat="false" ht="12.75" hidden="false" customHeight="false" outlineLevel="0" collapsed="false">
      <c r="A947" s="0" t="n">
        <v>936</v>
      </c>
      <c r="B947" s="0" t="n">
        <f aca="false">A947*$I$7</f>
        <v>0.106849315068493</v>
      </c>
      <c r="C947" s="0" t="n">
        <f aca="true">RAND()</f>
        <v>0.886439550740435</v>
      </c>
      <c r="D947" s="0" t="n">
        <f aca="true">NORMINV(RAND(),0,1)</f>
        <v>1.5515411680877</v>
      </c>
      <c r="E947" s="0" t="n">
        <f aca="true">NORMINV(RAND(),0,1)</f>
        <v>-0.298110090409717</v>
      </c>
      <c r="F947" s="0" t="n">
        <f aca="false">F946*EXP(($D$7*(LN($E$7)-LN(F946))-$G$7*$F$7-0.5*$C$7^2)*$I$7+$C$7*$I$7^0.5*E947+($F$7+$H$7*D947)*(IF(C947&lt;$G$7*$I$7,1,0)))</f>
        <v>19.9492250577888</v>
      </c>
    </row>
    <row r="948" customFormat="false" ht="12.75" hidden="false" customHeight="false" outlineLevel="0" collapsed="false">
      <c r="A948" s="0" t="n">
        <v>937</v>
      </c>
      <c r="B948" s="0" t="n">
        <f aca="false">A948*$I$7</f>
        <v>0.106963470319635</v>
      </c>
      <c r="C948" s="0" t="n">
        <f aca="true">RAND()</f>
        <v>0.193624526847313</v>
      </c>
      <c r="D948" s="0" t="n">
        <f aca="true">NORMINV(RAND(),0,1)</f>
        <v>-0.38501210767152</v>
      </c>
      <c r="E948" s="0" t="n">
        <f aca="true">NORMINV(RAND(),0,1)</f>
        <v>-0.723980887130045</v>
      </c>
      <c r="F948" s="0" t="n">
        <f aca="false">F947*EXP(($D$7*(LN($E$7)-LN(F947))-$G$7*$F$7-0.5*$C$7^2)*$I$7+$C$7*$I$7^0.5*E948+($F$7+$H$7*D948)*(IF(C948&lt;$G$7*$I$7,1,0)))</f>
        <v>19.9144369246345</v>
      </c>
    </row>
    <row r="949" customFormat="false" ht="12.75" hidden="false" customHeight="false" outlineLevel="0" collapsed="false">
      <c r="A949" s="0" t="n">
        <v>938</v>
      </c>
      <c r="B949" s="0" t="n">
        <f aca="false">A949*$I$7</f>
        <v>0.107077625570776</v>
      </c>
      <c r="C949" s="0" t="n">
        <f aca="true">RAND()</f>
        <v>0.752552966796855</v>
      </c>
      <c r="D949" s="0" t="n">
        <f aca="true">NORMINV(RAND(),0,1)</f>
        <v>-1.47653316209134</v>
      </c>
      <c r="E949" s="0" t="n">
        <f aca="true">NORMINV(RAND(),0,1)</f>
        <v>1.0038038217351</v>
      </c>
      <c r="F949" s="0" t="n">
        <f aca="false">F948*EXP(($D$7*(LN($E$7)-LN(F948))-$G$7*$F$7-0.5*$C$7^2)*$I$7+$C$7*$I$7^0.5*E949+($F$7+$H$7*D949)*(IF(C949&lt;$G$7*$I$7,1,0)))</f>
        <v>19.9980775072249</v>
      </c>
    </row>
    <row r="950" customFormat="false" ht="12.75" hidden="false" customHeight="false" outlineLevel="0" collapsed="false">
      <c r="A950" s="0" t="n">
        <v>939</v>
      </c>
      <c r="B950" s="0" t="n">
        <f aca="false">A950*$I$7</f>
        <v>0.107191780821918</v>
      </c>
      <c r="C950" s="0" t="n">
        <f aca="true">RAND()</f>
        <v>0.78702138500997</v>
      </c>
      <c r="D950" s="0" t="n">
        <f aca="true">NORMINV(RAND(),0,1)</f>
        <v>-1.62425928312646</v>
      </c>
      <c r="E950" s="0" t="n">
        <f aca="true">NORMINV(RAND(),0,1)</f>
        <v>0.813733424490866</v>
      </c>
      <c r="F950" s="0" t="n">
        <f aca="false">F949*EXP(($D$7*(LN($E$7)-LN(F949))-$G$7*$F$7-0.5*$C$7^2)*$I$7+$C$7*$I$7^0.5*E950+($F$7+$H$7*D950)*(IF(C950&lt;$G$7*$I$7,1,0)))</f>
        <v>20.0506428881444</v>
      </c>
    </row>
    <row r="951" customFormat="false" ht="12.75" hidden="false" customHeight="false" outlineLevel="0" collapsed="false">
      <c r="A951" s="0" t="n">
        <v>940</v>
      </c>
      <c r="B951" s="0" t="n">
        <f aca="false">A951*$I$7</f>
        <v>0.107305936073059</v>
      </c>
      <c r="C951" s="0" t="n">
        <f aca="true">RAND()</f>
        <v>0.514923666989802</v>
      </c>
      <c r="D951" s="0" t="n">
        <f aca="true">NORMINV(RAND(),0,1)</f>
        <v>0.197531391507964</v>
      </c>
      <c r="E951" s="0" t="n">
        <f aca="true">NORMINV(RAND(),0,1)</f>
        <v>0.243871855190977</v>
      </c>
      <c r="F951" s="0" t="n">
        <f aca="false">F950*EXP(($D$7*(LN($E$7)-LN(F950))-$G$7*$F$7-0.5*$C$7^2)*$I$7+$C$7*$I$7^0.5*E951+($F$7+$H$7*D951)*(IF(C951&lt;$G$7*$I$7,1,0)))</f>
        <v>20.0546366108559</v>
      </c>
    </row>
    <row r="952" customFormat="false" ht="12.75" hidden="false" customHeight="false" outlineLevel="0" collapsed="false">
      <c r="A952" s="0" t="n">
        <v>941</v>
      </c>
      <c r="B952" s="0" t="n">
        <f aca="false">A952*$I$7</f>
        <v>0.107420091324201</v>
      </c>
      <c r="C952" s="0" t="n">
        <f aca="true">RAND()</f>
        <v>0.433295297974715</v>
      </c>
      <c r="D952" s="0" t="n">
        <f aca="true">NORMINV(RAND(),0,1)</f>
        <v>-0.553413651009072</v>
      </c>
      <c r="E952" s="0" t="n">
        <f aca="true">NORMINV(RAND(),0,1)</f>
        <v>0.769976361350256</v>
      </c>
      <c r="F952" s="0" t="n">
        <f aca="false">F951*EXP(($D$7*(LN($E$7)-LN(F951))-$G$7*$F$7-0.5*$C$7^2)*$I$7+$C$7*$I$7^0.5*E952+($F$7+$H$7*D952)*(IF(C952&lt;$G$7*$I$7,1,0)))</f>
        <v>20.0915714323262</v>
      </c>
    </row>
    <row r="953" customFormat="false" ht="12.75" hidden="false" customHeight="false" outlineLevel="0" collapsed="false">
      <c r="A953" s="0" t="n">
        <v>942</v>
      </c>
      <c r="B953" s="0" t="n">
        <f aca="false">A953*$I$7</f>
        <v>0.107534246575342</v>
      </c>
      <c r="C953" s="0" t="n">
        <f aca="true">RAND()</f>
        <v>0.4397868868005</v>
      </c>
      <c r="D953" s="0" t="n">
        <f aca="true">NORMINV(RAND(),0,1)</f>
        <v>-0.830554712622042</v>
      </c>
      <c r="E953" s="0" t="n">
        <f aca="true">NORMINV(RAND(),0,1)</f>
        <v>0.788576215015255</v>
      </c>
      <c r="F953" s="0" t="n">
        <f aca="false">F952*EXP(($D$7*(LN($E$7)-LN(F952))-$G$7*$F$7-0.5*$C$7^2)*$I$7+$C$7*$I$7^0.5*E953+($F$7+$H$7*D953)*(IF(C953&lt;$G$7*$I$7,1,0)))</f>
        <v>20.1213197008623</v>
      </c>
    </row>
    <row r="954" customFormat="false" ht="12.75" hidden="false" customHeight="false" outlineLevel="0" collapsed="false">
      <c r="A954" s="0" t="n">
        <v>943</v>
      </c>
      <c r="B954" s="0" t="n">
        <f aca="false">A954*$I$7</f>
        <v>0.107648401826484</v>
      </c>
      <c r="C954" s="0" t="n">
        <f aca="true">RAND()</f>
        <v>0.410355040395805</v>
      </c>
      <c r="D954" s="0" t="n">
        <f aca="true">NORMINV(RAND(),0,1)</f>
        <v>-1.25802625158182</v>
      </c>
      <c r="E954" s="0" t="n">
        <f aca="true">NORMINV(RAND(),0,1)</f>
        <v>-0.496979304620329</v>
      </c>
      <c r="F954" s="0" t="n">
        <f aca="false">F953*EXP(($D$7*(LN($E$7)-LN(F953))-$G$7*$F$7-0.5*$C$7^2)*$I$7+$C$7*$I$7^0.5*E954+($F$7+$H$7*D954)*(IF(C954&lt;$G$7*$I$7,1,0)))</f>
        <v>20.0614704692218</v>
      </c>
    </row>
    <row r="955" customFormat="false" ht="12.75" hidden="false" customHeight="false" outlineLevel="0" collapsed="false">
      <c r="A955" s="0" t="n">
        <v>944</v>
      </c>
      <c r="B955" s="0" t="n">
        <f aca="false">A955*$I$7</f>
        <v>0.107762557077626</v>
      </c>
      <c r="C955" s="0" t="n">
        <f aca="true">RAND()</f>
        <v>0.0800228337794376</v>
      </c>
      <c r="D955" s="0" t="n">
        <f aca="true">NORMINV(RAND(),0,1)</f>
        <v>0.223863541897909</v>
      </c>
      <c r="E955" s="0" t="n">
        <f aca="true">NORMINV(RAND(),0,1)</f>
        <v>0.39233530515192</v>
      </c>
      <c r="F955" s="0" t="n">
        <f aca="false">F954*EXP(($D$7*(LN($E$7)-LN(F954))-$G$7*$F$7-0.5*$C$7^2)*$I$7+$C$7*$I$7^0.5*E955+($F$7+$H$7*D955)*(IF(C955&lt;$G$7*$I$7,1,0)))</f>
        <v>20.0725429486049</v>
      </c>
    </row>
    <row r="956" customFormat="false" ht="12.75" hidden="false" customHeight="false" outlineLevel="0" collapsed="false">
      <c r="A956" s="0" t="n">
        <v>945</v>
      </c>
      <c r="B956" s="0" t="n">
        <f aca="false">A956*$I$7</f>
        <v>0.107876712328767</v>
      </c>
      <c r="C956" s="0" t="n">
        <f aca="true">RAND()</f>
        <v>0.847117830403191</v>
      </c>
      <c r="D956" s="0" t="n">
        <f aca="true">NORMINV(RAND(),0,1)</f>
        <v>-2.2335158454081</v>
      </c>
      <c r="E956" s="0" t="n">
        <f aca="true">NORMINV(RAND(),0,1)</f>
        <v>0.227164656533537</v>
      </c>
      <c r="F956" s="0" t="n">
        <f aca="false">F955*EXP(($D$7*(LN($E$7)-LN(F955))-$G$7*$F$7-0.5*$C$7^2)*$I$7+$C$7*$I$7^0.5*E956+($F$7+$H$7*D956)*(IF(C956&lt;$G$7*$I$7,1,0)))</f>
        <v>20.0704630818919</v>
      </c>
    </row>
    <row r="957" customFormat="false" ht="12.75" hidden="false" customHeight="false" outlineLevel="0" collapsed="false">
      <c r="A957" s="0" t="n">
        <v>946</v>
      </c>
      <c r="B957" s="0" t="n">
        <f aca="false">A957*$I$7</f>
        <v>0.107990867579909</v>
      </c>
      <c r="C957" s="0" t="n">
        <f aca="true">RAND()</f>
        <v>0.275461082806546</v>
      </c>
      <c r="D957" s="0" t="n">
        <f aca="true">NORMINV(RAND(),0,1)</f>
        <v>0.297954796969952</v>
      </c>
      <c r="E957" s="0" t="n">
        <f aca="true">NORMINV(RAND(),0,1)</f>
        <v>1.30279591714054</v>
      </c>
      <c r="F957" s="0" t="n">
        <f aca="false">F956*EXP(($D$7*(LN($E$7)-LN(F956))-$G$7*$F$7-0.5*$C$7^2)*$I$7+$C$7*$I$7^0.5*E957+($F$7+$H$7*D957)*(IF(C957&lt;$G$7*$I$7,1,0)))</f>
        <v>20.1381695364924</v>
      </c>
    </row>
    <row r="958" customFormat="false" ht="12.75" hidden="false" customHeight="false" outlineLevel="0" collapsed="false">
      <c r="A958" s="0" t="n">
        <v>947</v>
      </c>
      <c r="B958" s="0" t="n">
        <f aca="false">A958*$I$7</f>
        <v>0.10810502283105</v>
      </c>
      <c r="C958" s="0" t="n">
        <f aca="true">RAND()</f>
        <v>0.682567503920271</v>
      </c>
      <c r="D958" s="0" t="n">
        <f aca="true">NORMINV(RAND(),0,1)</f>
        <v>0.413429585905084</v>
      </c>
      <c r="E958" s="0" t="n">
        <f aca="true">NORMINV(RAND(),0,1)</f>
        <v>-1.24311323569354</v>
      </c>
      <c r="F958" s="0" t="n">
        <f aca="false">F957*EXP(($D$7*(LN($E$7)-LN(F957))-$G$7*$F$7-0.5*$C$7^2)*$I$7+$C$7*$I$7^0.5*E958+($F$7+$H$7*D958)*(IF(C958&lt;$G$7*$I$7,1,0)))</f>
        <v>20.0264810268885</v>
      </c>
    </row>
    <row r="959" customFormat="false" ht="12.75" hidden="false" customHeight="false" outlineLevel="0" collapsed="false">
      <c r="A959" s="0" t="n">
        <v>948</v>
      </c>
      <c r="B959" s="0" t="n">
        <f aca="false">A959*$I$7</f>
        <v>0.108219178082192</v>
      </c>
      <c r="C959" s="0" t="n">
        <f aca="true">RAND()</f>
        <v>0.0912942260173386</v>
      </c>
      <c r="D959" s="0" t="n">
        <f aca="true">NORMINV(RAND(),0,1)</f>
        <v>0.990478874597488</v>
      </c>
      <c r="E959" s="0" t="n">
        <f aca="true">NORMINV(RAND(),0,1)</f>
        <v>-0.308614164488932</v>
      </c>
      <c r="F959" s="0" t="n">
        <f aca="false">F958*EXP(($D$7*(LN($E$7)-LN(F958))-$G$7*$F$7-0.5*$C$7^2)*$I$7+$C$7*$I$7^0.5*E959+($F$7+$H$7*D959)*(IF(C959&lt;$G$7*$I$7,1,0)))</f>
        <v>20.0005348378825</v>
      </c>
    </row>
    <row r="960" customFormat="false" ht="12.75" hidden="false" customHeight="false" outlineLevel="0" collapsed="false">
      <c r="A960" s="0" t="n">
        <v>949</v>
      </c>
      <c r="B960" s="0" t="n">
        <f aca="false">A960*$I$7</f>
        <v>0.108333333333333</v>
      </c>
      <c r="C960" s="0" t="n">
        <f aca="true">RAND()</f>
        <v>0.514003794732123</v>
      </c>
      <c r="D960" s="0" t="n">
        <f aca="true">NORMINV(RAND(),0,1)</f>
        <v>-0.358218475432947</v>
      </c>
      <c r="E960" s="0" t="n">
        <f aca="true">NORMINV(RAND(),0,1)</f>
        <v>-0.316233283281242</v>
      </c>
      <c r="F960" s="0" t="n">
        <f aca="false">F959*EXP(($D$7*(LN($E$7)-LN(F959))-$G$7*$F$7-0.5*$C$7^2)*$I$7+$C$7*$I$7^0.5*E960+($F$7+$H$7*D960)*(IF(C960&lt;$G$7*$I$7,1,0)))</f>
        <v>19.9800474677031</v>
      </c>
    </row>
    <row r="961" customFormat="false" ht="12.75" hidden="false" customHeight="false" outlineLevel="0" collapsed="false">
      <c r="A961" s="0" t="n">
        <v>950</v>
      </c>
      <c r="B961" s="0" t="n">
        <f aca="false">A961*$I$7</f>
        <v>0.108447488584475</v>
      </c>
      <c r="C961" s="0" t="n">
        <f aca="true">RAND()</f>
        <v>0.318367557608907</v>
      </c>
      <c r="D961" s="0" t="n">
        <f aca="true">NORMINV(RAND(),0,1)</f>
        <v>1.63955009020096</v>
      </c>
      <c r="E961" s="0" t="n">
        <f aca="true">NORMINV(RAND(),0,1)</f>
        <v>-0.640217290784764</v>
      </c>
      <c r="F961" s="0" t="n">
        <f aca="false">F960*EXP(($D$7*(LN($E$7)-LN(F960))-$G$7*$F$7-0.5*$C$7^2)*$I$7+$C$7*$I$7^0.5*E961+($F$7+$H$7*D961)*(IF(C961&lt;$G$7*$I$7,1,0)))</f>
        <v>19.9435304672042</v>
      </c>
    </row>
    <row r="962" customFormat="false" ht="12.75" hidden="false" customHeight="false" outlineLevel="0" collapsed="false">
      <c r="A962" s="0" t="n">
        <v>951</v>
      </c>
      <c r="B962" s="0" t="n">
        <f aca="false">A962*$I$7</f>
        <v>0.108561643835616</v>
      </c>
      <c r="C962" s="0" t="n">
        <f aca="true">RAND()</f>
        <v>0.194470898716193</v>
      </c>
      <c r="D962" s="0" t="n">
        <f aca="true">NORMINV(RAND(),0,1)</f>
        <v>0.422060777214567</v>
      </c>
      <c r="E962" s="0" t="n">
        <f aca="true">NORMINV(RAND(),0,1)</f>
        <v>1.34254431580457</v>
      </c>
      <c r="F962" s="0" t="n">
        <f aca="false">F961*EXP(($D$7*(LN($E$7)-LN(F961))-$G$7*$F$7-0.5*$C$7^2)*$I$7+$C$7*$I$7^0.5*E962+($F$7+$H$7*D962)*(IF(C962&lt;$G$7*$I$7,1,0)))</f>
        <v>20.042368742646</v>
      </c>
    </row>
    <row r="963" customFormat="false" ht="12.75" hidden="false" customHeight="false" outlineLevel="0" collapsed="false">
      <c r="A963" s="0" t="n">
        <v>952</v>
      </c>
      <c r="B963" s="0" t="n">
        <f aca="false">A963*$I$7</f>
        <v>0.108675799086758</v>
      </c>
      <c r="C963" s="0" t="n">
        <f aca="true">RAND()</f>
        <v>0.130715333095545</v>
      </c>
      <c r="D963" s="0" t="n">
        <f aca="true">NORMINV(RAND(),0,1)</f>
        <v>1.09954284061535</v>
      </c>
      <c r="E963" s="0" t="n">
        <f aca="true">NORMINV(RAND(),0,1)</f>
        <v>-1.65486009981846</v>
      </c>
      <c r="F963" s="0" t="n">
        <f aca="false">F962*EXP(($D$7*(LN($E$7)-LN(F962))-$G$7*$F$7-0.5*$C$7^2)*$I$7+$C$7*$I$7^0.5*E963+($F$7+$H$7*D963)*(IF(C963&lt;$G$7*$I$7,1,0)))</f>
        <v>19.9266065981727</v>
      </c>
    </row>
    <row r="964" customFormat="false" ht="12.75" hidden="false" customHeight="false" outlineLevel="0" collapsed="false">
      <c r="A964" s="0" t="n">
        <v>953</v>
      </c>
      <c r="B964" s="0" t="n">
        <f aca="false">A964*$I$7</f>
        <v>0.1087899543379</v>
      </c>
      <c r="C964" s="0" t="n">
        <f aca="true">RAND()</f>
        <v>0.256358607002447</v>
      </c>
      <c r="D964" s="0" t="n">
        <f aca="true">NORMINV(RAND(),0,1)</f>
        <v>0.362251382565784</v>
      </c>
      <c r="E964" s="0" t="n">
        <f aca="true">NORMINV(RAND(),0,1)</f>
        <v>0.734581499600586</v>
      </c>
      <c r="F964" s="0" t="n">
        <f aca="false">F963*EXP(($D$7*(LN($E$7)-LN(F963))-$G$7*$F$7-0.5*$C$7^2)*$I$7+$C$7*$I$7^0.5*E964+($F$7+$H$7*D964)*(IF(C964&lt;$G$7*$I$7,1,0)))</f>
        <v>19.9902496838265</v>
      </c>
    </row>
    <row r="965" customFormat="false" ht="12.75" hidden="false" customHeight="false" outlineLevel="0" collapsed="false">
      <c r="A965" s="0" t="n">
        <v>954</v>
      </c>
      <c r="B965" s="0" t="n">
        <f aca="false">A965*$I$7</f>
        <v>0.108904109589041</v>
      </c>
      <c r="C965" s="0" t="n">
        <f aca="true">RAND()</f>
        <v>0.44912496564525</v>
      </c>
      <c r="D965" s="0" t="n">
        <f aca="true">NORMINV(RAND(),0,1)</f>
        <v>0.825765779602969</v>
      </c>
      <c r="E965" s="0" t="n">
        <f aca="true">NORMINV(RAND(),0,1)</f>
        <v>-0.16398565910639</v>
      </c>
      <c r="F965" s="0" t="n">
        <f aca="false">F964*EXP(($D$7*(LN($E$7)-LN(F964))-$G$7*$F$7-0.5*$C$7^2)*$I$7+$C$7*$I$7^0.5*E965+($F$7+$H$7*D965)*(IF(C965&lt;$G$7*$I$7,1,0)))</f>
        <v>19.9818669569495</v>
      </c>
    </row>
    <row r="966" customFormat="false" ht="12.75" hidden="false" customHeight="false" outlineLevel="0" collapsed="false">
      <c r="A966" s="0" t="n">
        <v>955</v>
      </c>
      <c r="B966" s="0" t="n">
        <f aca="false">A966*$I$7</f>
        <v>0.109018264840183</v>
      </c>
      <c r="C966" s="0" t="n">
        <f aca="true">RAND()</f>
        <v>0.117308695081792</v>
      </c>
      <c r="D966" s="0" t="n">
        <f aca="true">NORMINV(RAND(),0,1)</f>
        <v>0.0898329830659525</v>
      </c>
      <c r="E966" s="0" t="n">
        <f aca="true">NORMINV(RAND(),0,1)</f>
        <v>-1.01266100137217</v>
      </c>
      <c r="F966" s="0" t="n">
        <f aca="false">F965*EXP(($D$7*(LN($E$7)-LN(F965))-$G$7*$F$7-0.5*$C$7^2)*$I$7+$C$7*$I$7^0.5*E966+($F$7+$H$7*D966)*(IF(C966&lt;$G$7*$I$7,1,0)))</f>
        <v>19.9211360087162</v>
      </c>
    </row>
    <row r="967" customFormat="false" ht="12.75" hidden="false" customHeight="false" outlineLevel="0" collapsed="false">
      <c r="A967" s="0" t="n">
        <v>956</v>
      </c>
      <c r="B967" s="0" t="n">
        <f aca="false">A967*$I$7</f>
        <v>0.109132420091324</v>
      </c>
      <c r="C967" s="0" t="n">
        <f aca="true">RAND()</f>
        <v>0.838411415543257</v>
      </c>
      <c r="D967" s="0" t="n">
        <f aca="true">NORMINV(RAND(),0,1)</f>
        <v>0.17834574981789</v>
      </c>
      <c r="E967" s="0" t="n">
        <f aca="true">NORMINV(RAND(),0,1)</f>
        <v>0.575413919568941</v>
      </c>
      <c r="F967" s="0" t="n">
        <f aca="false">F966*EXP(($D$7*(LN($E$7)-LN(F966))-$G$7*$F$7-0.5*$C$7^2)*$I$7+$C$7*$I$7^0.5*E967+($F$7+$H$7*D967)*(IF(C967&lt;$G$7*$I$7,1,0)))</f>
        <v>19.9758205980687</v>
      </c>
    </row>
    <row r="968" customFormat="false" ht="12.75" hidden="false" customHeight="false" outlineLevel="0" collapsed="false">
      <c r="A968" s="0" t="n">
        <v>957</v>
      </c>
      <c r="B968" s="0" t="n">
        <f aca="false">A968*$I$7</f>
        <v>0.109246575342466</v>
      </c>
      <c r="C968" s="0" t="n">
        <f aca="true">RAND()</f>
        <v>0.586866013252447</v>
      </c>
      <c r="D968" s="0" t="n">
        <f aca="true">NORMINV(RAND(),0,1)</f>
        <v>-0.53147773477835</v>
      </c>
      <c r="E968" s="0" t="n">
        <f aca="true">NORMINV(RAND(),0,1)</f>
        <v>-0.838598457739694</v>
      </c>
      <c r="F968" s="0" t="n">
        <f aca="false">F967*EXP(($D$7*(LN($E$7)-LN(F967))-$G$7*$F$7-0.5*$C$7^2)*$I$7+$C$7*$I$7^0.5*E968+($F$7+$H$7*D968)*(IF(C968&lt;$G$7*$I$7,1,0)))</f>
        <v>19.9275990891219</v>
      </c>
    </row>
    <row r="969" customFormat="false" ht="12.75" hidden="false" customHeight="false" outlineLevel="0" collapsed="false">
      <c r="A969" s="0" t="n">
        <v>958</v>
      </c>
      <c r="B969" s="0" t="n">
        <f aca="false">A969*$I$7</f>
        <v>0.109360730593607</v>
      </c>
      <c r="C969" s="0" t="n">
        <f aca="true">RAND()</f>
        <v>0.633223192546438</v>
      </c>
      <c r="D969" s="0" t="n">
        <f aca="true">NORMINV(RAND(),0,1)</f>
        <v>0.384523563489127</v>
      </c>
      <c r="E969" s="0" t="n">
        <f aca="true">NORMINV(RAND(),0,1)</f>
        <v>-0.815772927386957</v>
      </c>
      <c r="F969" s="0" t="n">
        <f aca="false">F968*EXP(($D$7*(LN($E$7)-LN(F968))-$G$7*$F$7-0.5*$C$7^2)*$I$7+$C$7*$I$7^0.5*E969+($F$7+$H$7*D969)*(IF(C969&lt;$G$7*$I$7,1,0)))</f>
        <v>19.891921941497</v>
      </c>
    </row>
    <row r="970" customFormat="false" ht="12.75" hidden="false" customHeight="false" outlineLevel="0" collapsed="false">
      <c r="A970" s="0" t="n">
        <v>959</v>
      </c>
      <c r="B970" s="0" t="n">
        <f aca="false">A970*$I$7</f>
        <v>0.109474885844749</v>
      </c>
      <c r="C970" s="0" t="n">
        <f aca="true">RAND()</f>
        <v>0.897324077222122</v>
      </c>
      <c r="D970" s="0" t="n">
        <f aca="true">NORMINV(RAND(),0,1)</f>
        <v>1.28241391133447</v>
      </c>
      <c r="E970" s="0" t="n">
        <f aca="true">NORMINV(RAND(),0,1)</f>
        <v>1.45785609022368</v>
      </c>
      <c r="F970" s="0" t="n">
        <f aca="false">F969*EXP(($D$7*(LN($E$7)-LN(F969))-$G$7*$F$7-0.5*$C$7^2)*$I$7+$C$7*$I$7^0.5*E970+($F$7+$H$7*D970)*(IF(C970&lt;$G$7*$I$7,1,0)))</f>
        <v>20.009728191574</v>
      </c>
    </row>
    <row r="971" customFormat="false" ht="12.75" hidden="false" customHeight="false" outlineLevel="0" collapsed="false">
      <c r="A971" s="0" t="n">
        <v>960</v>
      </c>
      <c r="B971" s="0" t="n">
        <f aca="false">A971*$I$7</f>
        <v>0.10958904109589</v>
      </c>
      <c r="C971" s="0" t="n">
        <f aca="true">RAND()</f>
        <v>0.0653308980447944</v>
      </c>
      <c r="D971" s="0" t="n">
        <f aca="true">NORMINV(RAND(),0,1)</f>
        <v>0.631617932606456</v>
      </c>
      <c r="E971" s="0" t="n">
        <f aca="true">NORMINV(RAND(),0,1)</f>
        <v>0.328632089460454</v>
      </c>
      <c r="F971" s="0" t="n">
        <f aca="false">F970*EXP(($D$7*(LN($E$7)-LN(F970))-$G$7*$F$7-0.5*$C$7^2)*$I$7+$C$7*$I$7^0.5*E971+($F$7+$H$7*D971)*(IF(C971&lt;$G$7*$I$7,1,0)))</f>
        <v>20.0284901652088</v>
      </c>
    </row>
    <row r="972" customFormat="false" ht="12.75" hidden="false" customHeight="false" outlineLevel="0" collapsed="false">
      <c r="A972" s="0" t="n">
        <v>961</v>
      </c>
      <c r="B972" s="0" t="n">
        <f aca="false">A972*$I$7</f>
        <v>0.109703196347032</v>
      </c>
      <c r="C972" s="0" t="n">
        <f aca="true">RAND()</f>
        <v>0.9770120641338</v>
      </c>
      <c r="D972" s="0" t="n">
        <f aca="true">NORMINV(RAND(),0,1)</f>
        <v>2.96878004551117</v>
      </c>
      <c r="E972" s="0" t="n">
        <f aca="true">NORMINV(RAND(),0,1)</f>
        <v>-0.171386449640297</v>
      </c>
      <c r="F972" s="0" t="n">
        <f aca="false">F971*EXP(($D$7*(LN($E$7)-LN(F971))-$G$7*$F$7-0.5*$C$7^2)*$I$7+$C$7*$I$7^0.5*E972+($F$7+$H$7*D972)*(IF(C972&lt;$G$7*$I$7,1,0)))</f>
        <v>20.0108832242953</v>
      </c>
    </row>
    <row r="973" customFormat="false" ht="12.75" hidden="false" customHeight="false" outlineLevel="0" collapsed="false">
      <c r="A973" s="0" t="n">
        <v>962</v>
      </c>
      <c r="B973" s="0" t="n">
        <f aca="false">A973*$I$7</f>
        <v>0.109817351598174</v>
      </c>
      <c r="C973" s="0" t="n">
        <f aca="true">RAND()</f>
        <v>0.32363645873583</v>
      </c>
      <c r="D973" s="0" t="n">
        <f aca="true">NORMINV(RAND(),0,1)</f>
        <v>-0.469932189805317</v>
      </c>
      <c r="E973" s="0" t="n">
        <f aca="true">NORMINV(RAND(),0,1)</f>
        <v>0.742601078415887</v>
      </c>
      <c r="F973" s="0" t="n">
        <f aca="false">F972*EXP(($D$7*(LN($E$7)-LN(F972))-$G$7*$F$7-0.5*$C$7^2)*$I$7+$C$7*$I$7^0.5*E973+($F$7+$H$7*D973)*(IF(C973&lt;$G$7*$I$7,1,0)))</f>
        <v>20.0559768768648</v>
      </c>
    </row>
    <row r="974" customFormat="false" ht="12.75" hidden="false" customHeight="false" outlineLevel="0" collapsed="false">
      <c r="A974" s="0" t="n">
        <v>963</v>
      </c>
      <c r="B974" s="0" t="n">
        <f aca="false">A974*$I$7</f>
        <v>0.109931506849315</v>
      </c>
      <c r="C974" s="0" t="n">
        <f aca="true">RAND()</f>
        <v>0.443670943212636</v>
      </c>
      <c r="D974" s="0" t="n">
        <f aca="true">NORMINV(RAND(),0,1)</f>
        <v>0.935045109198435</v>
      </c>
      <c r="E974" s="0" t="n">
        <f aca="true">NORMINV(RAND(),0,1)</f>
        <v>0.62836815912641</v>
      </c>
      <c r="F974" s="0" t="n">
        <f aca="false">F973*EXP(($D$7*(LN($E$7)-LN(F973))-$G$7*$F$7-0.5*$C$7^2)*$I$7+$C$7*$I$7^0.5*E974+($F$7+$H$7*D974)*(IF(C974&lt;$G$7*$I$7,1,0)))</f>
        <v>20.0834896873213</v>
      </c>
    </row>
    <row r="975" customFormat="false" ht="12.75" hidden="false" customHeight="false" outlineLevel="0" collapsed="false">
      <c r="A975" s="0" t="n">
        <v>964</v>
      </c>
      <c r="B975" s="0" t="n">
        <f aca="false">A975*$I$7</f>
        <v>0.110045662100457</v>
      </c>
      <c r="C975" s="0" t="n">
        <f aca="true">RAND()</f>
        <v>0.0796198503340185</v>
      </c>
      <c r="D975" s="0" t="n">
        <f aca="true">NORMINV(RAND(),0,1)</f>
        <v>1.03304765906598</v>
      </c>
      <c r="E975" s="0" t="n">
        <f aca="true">NORMINV(RAND(),0,1)</f>
        <v>1.24977676293165</v>
      </c>
      <c r="F975" s="0" t="n">
        <f aca="false">F974*EXP(($D$7*(LN($E$7)-LN(F974))-$G$7*$F$7-0.5*$C$7^2)*$I$7+$C$7*$I$7^0.5*E975+($F$7+$H$7*D975)*(IF(C975&lt;$G$7*$I$7,1,0)))</f>
        <v>20.1448314415518</v>
      </c>
    </row>
    <row r="976" customFormat="false" ht="12.75" hidden="false" customHeight="false" outlineLevel="0" collapsed="false">
      <c r="A976" s="0" t="n">
        <v>965</v>
      </c>
      <c r="B976" s="0" t="n">
        <f aca="false">A976*$I$7</f>
        <v>0.110159817351598</v>
      </c>
      <c r="C976" s="0" t="n">
        <f aca="true">RAND()</f>
        <v>0.395127242911882</v>
      </c>
      <c r="D976" s="0" t="n">
        <f aca="true">NORMINV(RAND(),0,1)</f>
        <v>2.55896630533582</v>
      </c>
      <c r="E976" s="0" t="n">
        <f aca="true">NORMINV(RAND(),0,1)</f>
        <v>-1.38557439140647</v>
      </c>
      <c r="F976" s="0" t="n">
        <f aca="false">F975*EXP(($D$7*(LN($E$7)-LN(F975))-$G$7*$F$7-0.5*$C$7^2)*$I$7+$C$7*$I$7^0.5*E976+($F$7+$H$7*D976)*(IF(C976&lt;$G$7*$I$7,1,0)))</f>
        <v>20.0224482797896</v>
      </c>
    </row>
    <row r="977" customFormat="false" ht="12.75" hidden="false" customHeight="false" outlineLevel="0" collapsed="false">
      <c r="A977" s="0" t="n">
        <v>966</v>
      </c>
      <c r="B977" s="0" t="n">
        <f aca="false">A977*$I$7</f>
        <v>0.11027397260274</v>
      </c>
      <c r="C977" s="0" t="n">
        <f aca="true">RAND()</f>
        <v>0.495654147580531</v>
      </c>
      <c r="D977" s="0" t="n">
        <f aca="true">NORMINV(RAND(),0,1)</f>
        <v>-2.15386786839184</v>
      </c>
      <c r="E977" s="0" t="n">
        <f aca="true">NORMINV(RAND(),0,1)</f>
        <v>-1.30119899994258</v>
      </c>
      <c r="F977" s="0" t="n">
        <f aca="false">F976*EXP(($D$7*(LN($E$7)-LN(F976))-$G$7*$F$7-0.5*$C$7^2)*$I$7+$C$7*$I$7^0.5*E977+($F$7+$H$7*D977)*(IF(C977&lt;$G$7*$I$7,1,0)))</f>
        <v>19.9339053386685</v>
      </c>
    </row>
    <row r="978" customFormat="false" ht="12.75" hidden="false" customHeight="false" outlineLevel="0" collapsed="false">
      <c r="A978" s="0" t="n">
        <v>967</v>
      </c>
      <c r="B978" s="0" t="n">
        <f aca="false">A978*$I$7</f>
        <v>0.110388127853881</v>
      </c>
      <c r="C978" s="0" t="n">
        <f aca="true">RAND()</f>
        <v>0.0349529513542142</v>
      </c>
      <c r="D978" s="0" t="n">
        <f aca="true">NORMINV(RAND(),0,1)</f>
        <v>-1.15533745443026</v>
      </c>
      <c r="E978" s="0" t="n">
        <f aca="true">NORMINV(RAND(),0,1)</f>
        <v>1.11029256625028</v>
      </c>
      <c r="F978" s="0" t="n">
        <f aca="false">F977*EXP(($D$7*(LN($E$7)-LN(F977))-$G$7*$F$7-0.5*$C$7^2)*$I$7+$C$7*$I$7^0.5*E978+($F$7+$H$7*D978)*(IF(C978&lt;$G$7*$I$7,1,0)))</f>
        <v>20.0199947281432</v>
      </c>
    </row>
    <row r="979" customFormat="false" ht="12.75" hidden="false" customHeight="false" outlineLevel="0" collapsed="false">
      <c r="A979" s="0" t="n">
        <v>968</v>
      </c>
      <c r="B979" s="0" t="n">
        <f aca="false">A979*$I$7</f>
        <v>0.110502283105023</v>
      </c>
      <c r="C979" s="0" t="n">
        <f aca="true">RAND()</f>
        <v>0.936242003921533</v>
      </c>
      <c r="D979" s="0" t="n">
        <f aca="true">NORMINV(RAND(),0,1)</f>
        <v>0.558285503075763</v>
      </c>
      <c r="E979" s="0" t="n">
        <f aca="true">NORMINV(RAND(),0,1)</f>
        <v>-0.540745696101143</v>
      </c>
      <c r="F979" s="0" t="n">
        <f aca="false">F978*EXP(($D$7*(LN($E$7)-LN(F978))-$G$7*$F$7-0.5*$C$7^2)*$I$7+$C$7*$I$7^0.5*E979+($F$7+$H$7*D979)*(IF(C979&lt;$G$7*$I$7,1,0)))</f>
        <v>19.9806635428467</v>
      </c>
    </row>
    <row r="980" customFormat="false" ht="12.75" hidden="false" customHeight="false" outlineLevel="0" collapsed="false">
      <c r="A980" s="0" t="n">
        <v>969</v>
      </c>
      <c r="B980" s="0" t="n">
        <f aca="false">A980*$I$7</f>
        <v>0.110616438356164</v>
      </c>
      <c r="C980" s="0" t="n">
        <f aca="true">RAND()</f>
        <v>0.828571436362759</v>
      </c>
      <c r="D980" s="0" t="n">
        <f aca="true">NORMINV(RAND(),0,1)</f>
        <v>0.68744359531079</v>
      </c>
      <c r="E980" s="0" t="n">
        <f aca="true">NORMINV(RAND(),0,1)</f>
        <v>1.14351705443118</v>
      </c>
      <c r="F980" s="0" t="n">
        <f aca="false">F979*EXP(($D$7*(LN($E$7)-LN(F979))-$G$7*$F$7-0.5*$C$7^2)*$I$7+$C$7*$I$7^0.5*E980+($F$7+$H$7*D980)*(IF(C980&lt;$G$7*$I$7,1,0)))</f>
        <v>20.0583596741292</v>
      </c>
    </row>
    <row r="981" customFormat="false" ht="12.75" hidden="false" customHeight="false" outlineLevel="0" collapsed="false">
      <c r="A981" s="0" t="n">
        <v>970</v>
      </c>
      <c r="B981" s="0" t="n">
        <f aca="false">A981*$I$7</f>
        <v>0.110730593607306</v>
      </c>
      <c r="C981" s="0" t="n">
        <f aca="true">RAND()</f>
        <v>0.108213459070093</v>
      </c>
      <c r="D981" s="0" t="n">
        <f aca="true">NORMINV(RAND(),0,1)</f>
        <v>0.183836809994037</v>
      </c>
      <c r="E981" s="0" t="n">
        <f aca="true">NORMINV(RAND(),0,1)</f>
        <v>0.179149229187542</v>
      </c>
      <c r="F981" s="0" t="n">
        <f aca="false">F980*EXP(($D$7*(LN($E$7)-LN(F980))-$G$7*$F$7-0.5*$C$7^2)*$I$7+$C$7*$I$7^0.5*E981+($F$7+$H$7*D981)*(IF(C981&lt;$G$7*$I$7,1,0)))</f>
        <v>20.0564312458207</v>
      </c>
    </row>
    <row r="982" customFormat="false" ht="12.75" hidden="false" customHeight="false" outlineLevel="0" collapsed="false">
      <c r="A982" s="0" t="n">
        <v>971</v>
      </c>
      <c r="B982" s="0" t="n">
        <f aca="false">A982*$I$7</f>
        <v>0.110844748858447</v>
      </c>
      <c r="C982" s="0" t="n">
        <f aca="true">RAND()</f>
        <v>0.808640116295643</v>
      </c>
      <c r="D982" s="0" t="n">
        <f aca="true">NORMINV(RAND(),0,1)</f>
        <v>-0.0764904972096116</v>
      </c>
      <c r="E982" s="0" t="n">
        <f aca="true">NORMINV(RAND(),0,1)</f>
        <v>-1.90069564702711</v>
      </c>
      <c r="F982" s="0" t="n">
        <f aca="false">F981*EXP(($D$7*(LN($E$7)-LN(F981))-$G$7*$F$7-0.5*$C$7^2)*$I$7+$C$7*$I$7^0.5*E982+($F$7+$H$7*D982)*(IF(C982&lt;$G$7*$I$7,1,0)))</f>
        <v>19.921690908186</v>
      </c>
    </row>
    <row r="983" customFormat="false" ht="12.75" hidden="false" customHeight="false" outlineLevel="0" collapsed="false">
      <c r="A983" s="0" t="n">
        <v>972</v>
      </c>
      <c r="B983" s="0" t="n">
        <f aca="false">A983*$I$7</f>
        <v>0.110958904109589</v>
      </c>
      <c r="C983" s="0" t="n">
        <f aca="true">RAND()</f>
        <v>0.252744622710053</v>
      </c>
      <c r="D983" s="0" t="n">
        <f aca="true">NORMINV(RAND(),0,1)</f>
        <v>-0.210485628624159</v>
      </c>
      <c r="E983" s="0" t="n">
        <f aca="true">NORMINV(RAND(),0,1)</f>
        <v>-0.654692609483328</v>
      </c>
      <c r="F983" s="0" t="n">
        <f aca="false">F982*EXP(($D$7*(LN($E$7)-LN(F982))-$G$7*$F$7-0.5*$C$7^2)*$I$7+$C$7*$I$7^0.5*E983+($F$7+$H$7*D983)*(IF(C983&lt;$G$7*$I$7,1,0)))</f>
        <v>19.8976413955168</v>
      </c>
    </row>
    <row r="984" customFormat="false" ht="12.75" hidden="false" customHeight="false" outlineLevel="0" collapsed="false">
      <c r="A984" s="0" t="n">
        <v>973</v>
      </c>
      <c r="B984" s="0" t="n">
        <f aca="false">A984*$I$7</f>
        <v>0.111073059360731</v>
      </c>
      <c r="C984" s="0" t="n">
        <f aca="true">RAND()</f>
        <v>0.380822848869398</v>
      </c>
      <c r="D984" s="0" t="n">
        <f aca="true">NORMINV(RAND(),0,1)</f>
        <v>0.852994651189782</v>
      </c>
      <c r="E984" s="0" t="n">
        <f aca="true">NORMINV(RAND(),0,1)</f>
        <v>0.945414822155838</v>
      </c>
      <c r="F984" s="0" t="n">
        <f aca="false">F983*EXP(($D$7*(LN($E$7)-LN(F983))-$G$7*$F$7-0.5*$C$7^2)*$I$7+$C$7*$I$7^0.5*E984+($F$7+$H$7*D984)*(IF(C984&lt;$G$7*$I$7,1,0)))</f>
        <v>19.9813209406338</v>
      </c>
    </row>
    <row r="985" customFormat="false" ht="12.75" hidden="false" customHeight="false" outlineLevel="0" collapsed="false">
      <c r="A985" s="0" t="n">
        <v>974</v>
      </c>
      <c r="B985" s="0" t="n">
        <f aca="false">A985*$I$7</f>
        <v>0.111187214611872</v>
      </c>
      <c r="C985" s="0" t="n">
        <f aca="true">RAND()</f>
        <v>0.0351067581969433</v>
      </c>
      <c r="D985" s="0" t="n">
        <f aca="true">NORMINV(RAND(),0,1)</f>
        <v>1.50770570461411</v>
      </c>
      <c r="E985" s="0" t="n">
        <f aca="true">NORMINV(RAND(),0,1)</f>
        <v>-0.63897818708143</v>
      </c>
      <c r="F985" s="0" t="n">
        <f aca="false">F984*EXP(($D$7*(LN($E$7)-LN(F984))-$G$7*$F$7-0.5*$C$7^2)*$I$7+$C$7*$I$7^0.5*E985+($F$7+$H$7*D985)*(IF(C985&lt;$G$7*$I$7,1,0)))</f>
        <v>19.9445906035016</v>
      </c>
    </row>
    <row r="986" customFormat="false" ht="12.75" hidden="false" customHeight="false" outlineLevel="0" collapsed="false">
      <c r="A986" s="0" t="n">
        <v>975</v>
      </c>
      <c r="B986" s="0" t="n">
        <f aca="false">A986*$I$7</f>
        <v>0.111301369863014</v>
      </c>
      <c r="C986" s="0" t="n">
        <f aca="true">RAND()</f>
        <v>0.268052454624658</v>
      </c>
      <c r="D986" s="0" t="n">
        <f aca="true">NORMINV(RAND(),0,1)</f>
        <v>0.987021148279333</v>
      </c>
      <c r="E986" s="0" t="n">
        <f aca="true">NORMINV(RAND(),0,1)</f>
        <v>1.42663180120245</v>
      </c>
      <c r="F986" s="0" t="n">
        <f aca="false">F985*EXP(($D$7*(LN($E$7)-LN(F985))-$G$7*$F$7-0.5*$C$7^2)*$I$7+$C$7*$I$7^0.5*E986+($F$7+$H$7*D986)*(IF(C986&lt;$G$7*$I$7,1,0)))</f>
        <v>20.0485937760224</v>
      </c>
    </row>
    <row r="987" customFormat="false" ht="12.75" hidden="false" customHeight="false" outlineLevel="0" collapsed="false">
      <c r="A987" s="0" t="n">
        <v>976</v>
      </c>
      <c r="B987" s="0" t="n">
        <f aca="false">A987*$I$7</f>
        <v>0.111415525114155</v>
      </c>
      <c r="C987" s="0" t="n">
        <f aca="true">RAND()</f>
        <v>0.839887186987634</v>
      </c>
      <c r="D987" s="0" t="n">
        <f aca="true">NORMINV(RAND(),0,1)</f>
        <v>0.770310982306941</v>
      </c>
      <c r="E987" s="0" t="n">
        <f aca="true">NORMINV(RAND(),0,1)</f>
        <v>0.475367693280167</v>
      </c>
      <c r="F987" s="0" t="n">
        <f aca="false">F986*EXP(($D$7*(LN($E$7)-LN(F986))-$G$7*$F$7-0.5*$C$7^2)*$I$7+$C$7*$I$7^0.5*E987+($F$7+$H$7*D987)*(IF(C987&lt;$G$7*$I$7,1,0)))</f>
        <v>20.0679401784429</v>
      </c>
    </row>
    <row r="988" customFormat="false" ht="12.75" hidden="false" customHeight="false" outlineLevel="0" collapsed="false">
      <c r="A988" s="0" t="n">
        <v>977</v>
      </c>
      <c r="B988" s="0" t="n">
        <f aca="false">A988*$I$7</f>
        <v>0.111529680365297</v>
      </c>
      <c r="C988" s="0" t="n">
        <f aca="true">RAND()</f>
        <v>0.0936489532957915</v>
      </c>
      <c r="D988" s="0" t="n">
        <f aca="true">NORMINV(RAND(),0,1)</f>
        <v>-0.286554632874275</v>
      </c>
      <c r="E988" s="0" t="n">
        <f aca="true">NORMINV(RAND(),0,1)</f>
        <v>-0.204952080923269</v>
      </c>
      <c r="F988" s="0" t="n">
        <f aca="false">F987*EXP(($D$7*(LN($E$7)-LN(F987))-$G$7*$F$7-0.5*$C$7^2)*$I$7+$C$7*$I$7^0.5*E988+($F$7+$H$7*D988)*(IF(C988&lt;$G$7*$I$7,1,0)))</f>
        <v>20.0391367015713</v>
      </c>
    </row>
    <row r="989" customFormat="false" ht="12.75" hidden="false" customHeight="false" outlineLevel="0" collapsed="false">
      <c r="A989" s="0" t="n">
        <v>978</v>
      </c>
      <c r="B989" s="0" t="n">
        <f aca="false">A989*$I$7</f>
        <v>0.111643835616438</v>
      </c>
      <c r="C989" s="0" t="n">
        <f aca="true">RAND()</f>
        <v>0.330358991317334</v>
      </c>
      <c r="D989" s="0" t="n">
        <f aca="true">NORMINV(RAND(),0,1)</f>
        <v>-1.34039727337595</v>
      </c>
      <c r="E989" s="0" t="n">
        <f aca="true">NORMINV(RAND(),0,1)</f>
        <v>1.85812226529038</v>
      </c>
      <c r="F989" s="0" t="n">
        <f aca="false">F988*EXP(($D$7*(LN($E$7)-LN(F988))-$G$7*$F$7-0.5*$C$7^2)*$I$7+$C$7*$I$7^0.5*E989+($F$7+$H$7*D989)*(IF(C989&lt;$G$7*$I$7,1,0)))</f>
        <v>20.1497438568921</v>
      </c>
    </row>
    <row r="990" customFormat="false" ht="12.75" hidden="false" customHeight="false" outlineLevel="0" collapsed="false">
      <c r="A990" s="0" t="n">
        <v>979</v>
      </c>
      <c r="B990" s="0" t="n">
        <f aca="false">A990*$I$7</f>
        <v>0.11175799086758</v>
      </c>
      <c r="C990" s="0" t="n">
        <f aca="true">RAND()</f>
        <v>0.193267170007544</v>
      </c>
      <c r="D990" s="0" t="n">
        <f aca="true">NORMINV(RAND(),0,1)</f>
        <v>0.249954512473077</v>
      </c>
      <c r="E990" s="0" t="n">
        <f aca="true">NORMINV(RAND(),0,1)</f>
        <v>-0.318362067591874</v>
      </c>
      <c r="F990" s="0" t="n">
        <f aca="false">F989*EXP(($D$7*(LN($E$7)-LN(F989))-$G$7*$F$7-0.5*$C$7^2)*$I$7+$C$7*$I$7^0.5*E990+($F$7+$H$7*D990)*(IF(C990&lt;$G$7*$I$7,1,0)))</f>
        <v>20.0948377788217</v>
      </c>
    </row>
    <row r="991" customFormat="false" ht="12.75" hidden="false" customHeight="false" outlineLevel="0" collapsed="false">
      <c r="A991" s="0" t="n">
        <v>980</v>
      </c>
      <c r="B991" s="0" t="n">
        <f aca="false">A991*$I$7</f>
        <v>0.111872146118721</v>
      </c>
      <c r="C991" s="0" t="n">
        <f aca="true">RAND()</f>
        <v>0.135336932190253</v>
      </c>
      <c r="D991" s="0" t="n">
        <f aca="true">NORMINV(RAND(),0,1)</f>
        <v>1.83136207783673</v>
      </c>
      <c r="E991" s="0" t="n">
        <f aca="true">NORMINV(RAND(),0,1)</f>
        <v>-0.424758847181013</v>
      </c>
      <c r="F991" s="0" t="n">
        <f aca="false">F990*EXP(($D$7*(LN($E$7)-LN(F990))-$G$7*$F$7-0.5*$C$7^2)*$I$7+$C$7*$I$7^0.5*E991+($F$7+$H$7*D991)*(IF(C991&lt;$G$7*$I$7,1,0)))</f>
        <v>20.0457321895652</v>
      </c>
    </row>
    <row r="992" customFormat="false" ht="12.75" hidden="false" customHeight="false" outlineLevel="0" collapsed="false">
      <c r="A992" s="0" t="n">
        <v>981</v>
      </c>
      <c r="B992" s="0" t="n">
        <f aca="false">A992*$I$7</f>
        <v>0.111986301369863</v>
      </c>
      <c r="C992" s="0" t="n">
        <f aca="true">RAND()</f>
        <v>0.737307300073599</v>
      </c>
      <c r="D992" s="0" t="n">
        <f aca="true">NORMINV(RAND(),0,1)</f>
        <v>-0.549467152782418</v>
      </c>
      <c r="E992" s="0" t="n">
        <f aca="true">NORMINV(RAND(),0,1)</f>
        <v>-0.284485434849876</v>
      </c>
      <c r="F992" s="0" t="n">
        <f aca="false">F991*EXP(($D$7*(LN($E$7)-LN(F991))-$G$7*$F$7-0.5*$C$7^2)*$I$7+$C$7*$I$7^0.5*E992+($F$7+$H$7*D992)*(IF(C992&lt;$G$7*$I$7,1,0)))</f>
        <v>20.0169179299796</v>
      </c>
    </row>
    <row r="993" customFormat="false" ht="12.75" hidden="false" customHeight="false" outlineLevel="0" collapsed="false">
      <c r="A993" s="0" t="n">
        <v>982</v>
      </c>
      <c r="B993" s="0" t="n">
        <f aca="false">A993*$I$7</f>
        <v>0.112100456621005</v>
      </c>
      <c r="C993" s="0" t="n">
        <f aca="true">RAND()</f>
        <v>0.738433985414337</v>
      </c>
      <c r="D993" s="0" t="n">
        <f aca="true">NORMINV(RAND(),0,1)</f>
        <v>-0.100692281073192</v>
      </c>
      <c r="E993" s="0" t="n">
        <f aca="true">NORMINV(RAND(),0,1)</f>
        <v>-0.620794543377749</v>
      </c>
      <c r="F993" s="0" t="n">
        <f aca="false">F992*EXP(($D$7*(LN($E$7)-LN(F992))-$G$7*$F$7-0.5*$C$7^2)*$I$7+$C$7*$I$7^0.5*E993+($F$7+$H$7*D993)*(IF(C993&lt;$G$7*$I$7,1,0)))</f>
        <v>19.9731684424726</v>
      </c>
    </row>
    <row r="994" customFormat="false" ht="12.75" hidden="false" customHeight="false" outlineLevel="0" collapsed="false">
      <c r="A994" s="0" t="n">
        <v>983</v>
      </c>
      <c r="B994" s="0" t="n">
        <f aca="false">A994*$I$7</f>
        <v>0.112214611872146</v>
      </c>
      <c r="C994" s="0" t="n">
        <f aca="true">RAND()</f>
        <v>0.450088827562108</v>
      </c>
      <c r="D994" s="0" t="n">
        <f aca="true">NORMINV(RAND(),0,1)</f>
        <v>-1.07396359060987</v>
      </c>
      <c r="E994" s="0" t="n">
        <f aca="true">NORMINV(RAND(),0,1)</f>
        <v>-0.296018776921511</v>
      </c>
      <c r="F994" s="0" t="n">
        <f aca="false">F993*EXP(($D$7*(LN($E$7)-LN(F993))-$G$7*$F$7-0.5*$C$7^2)*$I$7+$C$7*$I$7^0.5*E994+($F$7+$H$7*D994)*(IF(C994&lt;$G$7*$I$7,1,0)))</f>
        <v>19.9602406977355</v>
      </c>
    </row>
    <row r="995" customFormat="false" ht="12.75" hidden="false" customHeight="false" outlineLevel="0" collapsed="false">
      <c r="A995" s="0" t="n">
        <v>984</v>
      </c>
      <c r="B995" s="0" t="n">
        <f aca="false">A995*$I$7</f>
        <v>0.112328767123288</v>
      </c>
      <c r="C995" s="0" t="n">
        <f aca="true">RAND()</f>
        <v>0.994852233394532</v>
      </c>
      <c r="D995" s="0" t="n">
        <f aca="true">NORMINV(RAND(),0,1)</f>
        <v>0.0729827588956909</v>
      </c>
      <c r="E995" s="0" t="n">
        <f aca="true">NORMINV(RAND(),0,1)</f>
        <v>-1.42835452613077</v>
      </c>
      <c r="F995" s="0" t="n">
        <f aca="false">F994*EXP(($D$7*(LN($E$7)-LN(F994))-$G$7*$F$7-0.5*$C$7^2)*$I$7+$C$7*$I$7^0.5*E995+($F$7+$H$7*D995)*(IF(C995&lt;$G$7*$I$7,1,0)))</f>
        <v>19.8779923492263</v>
      </c>
    </row>
    <row r="996" customFormat="false" ht="12.75" hidden="false" customHeight="false" outlineLevel="0" collapsed="false">
      <c r="A996" s="0" t="n">
        <v>985</v>
      </c>
      <c r="B996" s="0" t="n">
        <f aca="false">A996*$I$7</f>
        <v>0.112442922374429</v>
      </c>
      <c r="C996" s="0" t="n">
        <f aca="true">RAND()</f>
        <v>0.352656552431694</v>
      </c>
      <c r="D996" s="0" t="n">
        <f aca="true">NORMINV(RAND(),0,1)</f>
        <v>-1.02283725889738</v>
      </c>
      <c r="E996" s="0" t="n">
        <f aca="true">NORMINV(RAND(),0,1)</f>
        <v>1.04875285204779</v>
      </c>
      <c r="F996" s="0" t="n">
        <f aca="false">F995*EXP(($D$7*(LN($E$7)-LN(F995))-$G$7*$F$7-0.5*$C$7^2)*$I$7+$C$7*$I$7^0.5*E996+($F$7+$H$7*D996)*(IF(C996&lt;$G$7*$I$7,1,0)))</f>
        <v>19.9727069527955</v>
      </c>
    </row>
    <row r="997" customFormat="false" ht="12.75" hidden="false" customHeight="false" outlineLevel="0" collapsed="false">
      <c r="A997" s="0" t="n">
        <v>986</v>
      </c>
      <c r="B997" s="0" t="n">
        <f aca="false">A997*$I$7</f>
        <v>0.112557077625571</v>
      </c>
      <c r="C997" s="0" t="n">
        <f aca="true">RAND()</f>
        <v>0.58949049423258</v>
      </c>
      <c r="D997" s="0" t="n">
        <f aca="true">NORMINV(RAND(),0,1)</f>
        <v>-0.385425390122836</v>
      </c>
      <c r="E997" s="0" t="n">
        <f aca="true">NORMINV(RAND(),0,1)</f>
        <v>0.703776951551952</v>
      </c>
      <c r="F997" s="0" t="n">
        <f aca="false">F996*EXP(($D$7*(LN($E$7)-LN(F996))-$G$7*$F$7-0.5*$C$7^2)*$I$7+$C$7*$I$7^0.5*E997+($F$7+$H$7*D997)*(IF(C997&lt;$G$7*$I$7,1,0)))</f>
        <v>20.0239518281984</v>
      </c>
    </row>
    <row r="998" customFormat="false" ht="12.75" hidden="false" customHeight="false" outlineLevel="0" collapsed="false">
      <c r="A998" s="0" t="n">
        <v>987</v>
      </c>
      <c r="B998" s="0" t="n">
        <f aca="false">A998*$I$7</f>
        <v>0.112671232876712</v>
      </c>
      <c r="C998" s="0" t="n">
        <f aca="true">RAND()</f>
        <v>0.828887408319863</v>
      </c>
      <c r="D998" s="0" t="n">
        <f aca="true">NORMINV(RAND(),0,1)</f>
        <v>-1.43992522560732</v>
      </c>
      <c r="E998" s="0" t="n">
        <f aca="true">NORMINV(RAND(),0,1)</f>
        <v>-0.969822371358021</v>
      </c>
      <c r="F998" s="0" t="n">
        <f aca="false">F997*EXP(($D$7*(LN($E$7)-LN(F997))-$G$7*$F$7-0.5*$C$7^2)*$I$7+$C$7*$I$7^0.5*E998+($F$7+$H$7*D998)*(IF(C998&lt;$G$7*$I$7,1,0)))</f>
        <v>19.9562459987362</v>
      </c>
    </row>
    <row r="999" customFormat="false" ht="12.75" hidden="false" customHeight="false" outlineLevel="0" collapsed="false">
      <c r="A999" s="0" t="n">
        <v>988</v>
      </c>
      <c r="B999" s="0" t="n">
        <f aca="false">A999*$I$7</f>
        <v>0.112785388127854</v>
      </c>
      <c r="C999" s="0" t="n">
        <f aca="true">RAND()</f>
        <v>0.257748347264523</v>
      </c>
      <c r="D999" s="0" t="n">
        <f aca="true">NORMINV(RAND(),0,1)</f>
        <v>0.043952979671303</v>
      </c>
      <c r="E999" s="0" t="n">
        <f aca="true">NORMINV(RAND(),0,1)</f>
        <v>-0.0162111672144909</v>
      </c>
      <c r="F999" s="0" t="n">
        <f aca="false">F998*EXP(($D$7*(LN($E$7)-LN(F998))-$G$7*$F$7-0.5*$C$7^2)*$I$7+$C$7*$I$7^0.5*E999+($F$7+$H$7*D999)*(IF(C999&lt;$G$7*$I$7,1,0)))</f>
        <v>19.9650870438054</v>
      </c>
    </row>
    <row r="1000" customFormat="false" ht="12.75" hidden="false" customHeight="false" outlineLevel="0" collapsed="false">
      <c r="A1000" s="0" t="n">
        <v>989</v>
      </c>
      <c r="B1000" s="0" t="n">
        <f aca="false">A1000*$I$7</f>
        <v>0.112899543378995</v>
      </c>
      <c r="C1000" s="0" t="n">
        <f aca="true">RAND()</f>
        <v>0.72976369302621</v>
      </c>
      <c r="D1000" s="0" t="n">
        <f aca="true">NORMINV(RAND(),0,1)</f>
        <v>-0.711282789793076</v>
      </c>
      <c r="E1000" s="0" t="n">
        <f aca="true">NORMINV(RAND(),0,1)</f>
        <v>-0.470218454237792</v>
      </c>
      <c r="F1000" s="0" t="n">
        <f aca="false">F999*EXP(($D$7*(LN($E$7)-LN(F999))-$G$7*$F$7-0.5*$C$7^2)*$I$7+$C$7*$I$7^0.5*E1000+($F$7+$H$7*D1000)*(IF(C1000&lt;$G$7*$I$7,1,0)))</f>
        <v>19.9428696481161</v>
      </c>
    </row>
    <row r="1001" customFormat="false" ht="12.75" hidden="false" customHeight="false" outlineLevel="0" collapsed="false">
      <c r="A1001" s="0" t="n">
        <v>990</v>
      </c>
      <c r="B1001" s="0" t="n">
        <f aca="false">A1001*$I$7</f>
        <v>0.113013698630137</v>
      </c>
      <c r="C1001" s="0" t="n">
        <f aca="true">RAND()</f>
        <v>0.632157601650177</v>
      </c>
      <c r="D1001" s="0" t="n">
        <f aca="true">NORMINV(RAND(),0,1)</f>
        <v>-0.135629061760803</v>
      </c>
      <c r="E1001" s="0" t="n">
        <f aca="true">NORMINV(RAND(),0,1)</f>
        <v>-1.95101955228762</v>
      </c>
      <c r="F1001" s="0" t="n">
        <f aca="false">F1000*EXP(($D$7*(LN($E$7)-LN(F1000))-$G$7*$F$7-0.5*$C$7^2)*$I$7+$C$7*$I$7^0.5*E1001+($F$7+$H$7*D1001)*(IF(C1001&lt;$G$7*$I$7,1,0)))</f>
        <v>19.8313898262054</v>
      </c>
    </row>
    <row r="1002" customFormat="false" ht="12.75" hidden="false" customHeight="false" outlineLevel="0" collapsed="false">
      <c r="A1002" s="0" t="n">
        <v>991</v>
      </c>
      <c r="B1002" s="0" t="n">
        <f aca="false">A1002*$I$7</f>
        <v>0.113127853881279</v>
      </c>
      <c r="C1002" s="0" t="n">
        <f aca="true">RAND()</f>
        <v>0.1521946815849</v>
      </c>
      <c r="D1002" s="0" t="n">
        <f aca="true">NORMINV(RAND(),0,1)</f>
        <v>1.16324216851093</v>
      </c>
      <c r="E1002" s="0" t="n">
        <f aca="true">NORMINV(RAND(),0,1)</f>
        <v>-0.654720743953775</v>
      </c>
      <c r="F1002" s="0" t="n">
        <f aca="false">F1001*EXP(($D$7*(LN($E$7)-LN(F1001))-$G$7*$F$7-0.5*$C$7^2)*$I$7+$C$7*$I$7^0.5*E1002+($F$7+$H$7*D1002)*(IF(C1002&lt;$G$7*$I$7,1,0)))</f>
        <v>19.828003252816</v>
      </c>
    </row>
    <row r="1003" customFormat="false" ht="12.75" hidden="false" customHeight="false" outlineLevel="0" collapsed="false">
      <c r="A1003" s="0" t="n">
        <v>992</v>
      </c>
      <c r="B1003" s="0" t="n">
        <f aca="false">A1003*$I$7</f>
        <v>0.11324200913242</v>
      </c>
      <c r="C1003" s="0" t="n">
        <f aca="true">RAND()</f>
        <v>0.0065253743601427</v>
      </c>
      <c r="D1003" s="0" t="n">
        <f aca="true">NORMINV(RAND(),0,1)</f>
        <v>0.765045951523253</v>
      </c>
      <c r="E1003" s="0" t="n">
        <f aca="true">NORMINV(RAND(),0,1)</f>
        <v>1.52704795399083</v>
      </c>
      <c r="F1003" s="0" t="n">
        <f aca="false">F1002*EXP(($D$7*(LN($E$7)-LN(F1002))-$G$7*$F$7-0.5*$C$7^2)*$I$7+$C$7*$I$7^0.5*E1003+($F$7+$H$7*D1003)*(IF(C1003&lt;$G$7*$I$7,1,0)))</f>
        <v>49.9994410419847</v>
      </c>
    </row>
    <row r="1004" customFormat="false" ht="12.75" hidden="false" customHeight="false" outlineLevel="0" collapsed="false">
      <c r="A1004" s="0" t="n">
        <v>993</v>
      </c>
      <c r="B1004" s="0" t="n">
        <f aca="false">A1004*$I$7</f>
        <v>0.113356164383562</v>
      </c>
      <c r="C1004" s="0" t="n">
        <f aca="true">RAND()</f>
        <v>0.0784193473819959</v>
      </c>
      <c r="D1004" s="0" t="n">
        <f aca="true">NORMINV(RAND(),0,1)</f>
        <v>0.481853185408229</v>
      </c>
      <c r="E1004" s="0" t="n">
        <f aca="true">NORMINV(RAND(),0,1)</f>
        <v>0.946944811796168</v>
      </c>
      <c r="F1004" s="0" t="n">
        <f aca="false">F1003*EXP(($D$7*(LN($E$7)-LN(F1003))-$G$7*$F$7-0.5*$C$7^2)*$I$7+$C$7*$I$7^0.5*E1004+($F$7+$H$7*D1004)*(IF(C1004&lt;$G$7*$I$7,1,0)))</f>
        <v>40.6844392017851</v>
      </c>
    </row>
    <row r="1005" customFormat="false" ht="12.75" hidden="false" customHeight="false" outlineLevel="0" collapsed="false">
      <c r="A1005" s="0" t="n">
        <v>994</v>
      </c>
      <c r="B1005" s="0" t="n">
        <f aca="false">A1005*$I$7</f>
        <v>0.113470319634703</v>
      </c>
      <c r="C1005" s="0" t="n">
        <f aca="true">RAND()</f>
        <v>0.48569193813556</v>
      </c>
      <c r="D1005" s="0" t="n">
        <f aca="true">NORMINV(RAND(),0,1)</f>
        <v>1.02983761369601</v>
      </c>
      <c r="E1005" s="0" t="n">
        <f aca="true">NORMINV(RAND(),0,1)</f>
        <v>-0.377773266117589</v>
      </c>
      <c r="F1005" s="0" t="n">
        <f aca="false">F1004*EXP(($D$7*(LN($E$7)-LN(F1004))-$G$7*$F$7-0.5*$C$7^2)*$I$7+$C$7*$I$7^0.5*E1005+($F$7+$H$7*D1005)*(IF(C1005&lt;$G$7*$I$7,1,0)))</f>
        <v>34.5533091512955</v>
      </c>
    </row>
    <row r="1006" customFormat="false" ht="12.75" hidden="false" customHeight="false" outlineLevel="0" collapsed="false">
      <c r="A1006" s="0" t="n">
        <v>995</v>
      </c>
      <c r="B1006" s="0" t="n">
        <f aca="false">A1006*$I$7</f>
        <v>0.113584474885845</v>
      </c>
      <c r="C1006" s="0" t="n">
        <f aca="true">RAND()</f>
        <v>0.183460486383229</v>
      </c>
      <c r="D1006" s="0" t="n">
        <f aca="true">NORMINV(RAND(),0,1)</f>
        <v>1.45694690476793</v>
      </c>
      <c r="E1006" s="0" t="n">
        <f aca="true">NORMINV(RAND(),0,1)</f>
        <v>0.671811088929063</v>
      </c>
      <c r="F1006" s="0" t="n">
        <f aca="false">F1005*EXP(($D$7*(LN($E$7)-LN(F1005))-$G$7*$F$7-0.5*$C$7^2)*$I$7+$C$7*$I$7^0.5*E1006+($F$7+$H$7*D1006)*(IF(C1006&lt;$G$7*$I$7,1,0)))</f>
        <v>30.5638510592274</v>
      </c>
    </row>
    <row r="1007" customFormat="false" ht="12.75" hidden="false" customHeight="false" outlineLevel="0" collapsed="false">
      <c r="A1007" s="0" t="n">
        <v>996</v>
      </c>
      <c r="B1007" s="0" t="n">
        <f aca="false">A1007*$I$7</f>
        <v>0.113698630136986</v>
      </c>
      <c r="C1007" s="0" t="n">
        <f aca="true">RAND()</f>
        <v>0.677641633909138</v>
      </c>
      <c r="D1007" s="0" t="n">
        <f aca="true">NORMINV(RAND(),0,1)</f>
        <v>-0.225085250745547</v>
      </c>
      <c r="E1007" s="0" t="n">
        <f aca="true">NORMINV(RAND(),0,1)</f>
        <v>-0.23800766605353</v>
      </c>
      <c r="F1007" s="0" t="n">
        <f aca="false">F1006*EXP(($D$7*(LN($E$7)-LN(F1006))-$G$7*$F$7-0.5*$C$7^2)*$I$7+$C$7*$I$7^0.5*E1007+($F$7+$H$7*D1007)*(IF(C1007&lt;$G$7*$I$7,1,0)))</f>
        <v>27.7220113120589</v>
      </c>
    </row>
    <row r="1008" customFormat="false" ht="12.75" hidden="false" customHeight="false" outlineLevel="0" collapsed="false">
      <c r="A1008" s="0" t="n">
        <v>997</v>
      </c>
      <c r="B1008" s="0" t="n">
        <f aca="false">A1008*$I$7</f>
        <v>0.113812785388128</v>
      </c>
      <c r="C1008" s="0" t="n">
        <f aca="true">RAND()</f>
        <v>0.1409168855522</v>
      </c>
      <c r="D1008" s="0" t="n">
        <f aca="true">NORMINV(RAND(),0,1)</f>
        <v>0.090572471969955</v>
      </c>
      <c r="E1008" s="0" t="n">
        <f aca="true">NORMINV(RAND(),0,1)</f>
        <v>0.621112328039327</v>
      </c>
      <c r="F1008" s="0" t="n">
        <f aca="false">F1007*EXP(($D$7*(LN($E$7)-LN(F1007))-$G$7*$F$7-0.5*$C$7^2)*$I$7+$C$7*$I$7^0.5*E1008+($F$7+$H$7*D1008)*(IF(C1008&lt;$G$7*$I$7,1,0)))</f>
        <v>25.7818391014614</v>
      </c>
    </row>
    <row r="1009" customFormat="false" ht="12.75" hidden="false" customHeight="false" outlineLevel="0" collapsed="false">
      <c r="A1009" s="0" t="n">
        <v>998</v>
      </c>
      <c r="B1009" s="0" t="n">
        <f aca="false">A1009*$I$7</f>
        <v>0.113926940639269</v>
      </c>
      <c r="C1009" s="0" t="n">
        <f aca="true">RAND()</f>
        <v>0.502198720377649</v>
      </c>
      <c r="D1009" s="0" t="n">
        <f aca="true">NORMINV(RAND(),0,1)</f>
        <v>0.249945129705924</v>
      </c>
      <c r="E1009" s="0" t="n">
        <f aca="true">NORMINV(RAND(),0,1)</f>
        <v>-1.59836313734215</v>
      </c>
      <c r="F1009" s="0" t="n">
        <f aca="false">F1008*EXP(($D$7*(LN($E$7)-LN(F1008))-$G$7*$F$7-0.5*$C$7^2)*$I$7+$C$7*$I$7^0.5*E1009+($F$7+$H$7*D1009)*(IF(C1009&lt;$G$7*$I$7,1,0)))</f>
        <v>24.20514541085</v>
      </c>
    </row>
    <row r="1010" customFormat="false" ht="12.75" hidden="false" customHeight="false" outlineLevel="0" collapsed="false">
      <c r="A1010" s="0" t="n">
        <v>999</v>
      </c>
      <c r="B1010" s="0" t="n">
        <f aca="false">A1010*$I$7</f>
        <v>0.114041095890411</v>
      </c>
      <c r="C1010" s="0" t="n">
        <f aca="true">RAND()</f>
        <v>0.741770642570401</v>
      </c>
      <c r="D1010" s="0" t="n">
        <f aca="true">NORMINV(RAND(),0,1)</f>
        <v>0.725772337500312</v>
      </c>
      <c r="E1010" s="0" t="n">
        <f aca="true">NORMINV(RAND(),0,1)</f>
        <v>-0.458139249344534</v>
      </c>
      <c r="F1010" s="0" t="n">
        <f aca="false">F1009*EXP(($D$7*(LN($E$7)-LN(F1009))-$G$7*$F$7-0.5*$C$7^2)*$I$7+$C$7*$I$7^0.5*E1010+($F$7+$H$7*D1010)*(IF(C1010&lt;$G$7*$I$7,1,0)))</f>
        <v>23.1390681310315</v>
      </c>
    </row>
    <row r="1011" customFormat="false" ht="12.75" hidden="false" customHeight="false" outlineLevel="0" collapsed="false">
      <c r="A1011" s="0" t="n">
        <v>1000</v>
      </c>
      <c r="B1011" s="0" t="n">
        <f aca="false">A1011*$I$7</f>
        <v>0.114155251141553</v>
      </c>
      <c r="C1011" s="0" t="n">
        <f aca="true">RAND()</f>
        <v>0.370454753708028</v>
      </c>
      <c r="D1011" s="0" t="n">
        <f aca="true">NORMINV(RAND(),0,1)</f>
        <v>-0.565427642507363</v>
      </c>
      <c r="E1011" s="0" t="n">
        <f aca="true">NORMINV(RAND(),0,1)</f>
        <v>1.18183324150331</v>
      </c>
      <c r="F1011" s="0" t="n">
        <f aca="false">F1010*EXP(($D$7*(LN($E$7)-LN(F1010))-$G$7*$F$7-0.5*$C$7^2)*$I$7+$C$7*$I$7^0.5*E1011+($F$7+$H$7*D1011)*(IF(C1011&lt;$G$7*$I$7,1,0)))</f>
        <v>22.4663811169237</v>
      </c>
    </row>
    <row r="1012" customFormat="false" ht="12.75" hidden="false" customHeight="false" outlineLevel="0" collapsed="false">
      <c r="A1012" s="0" t="n">
        <v>1001</v>
      </c>
      <c r="B1012" s="0" t="n">
        <f aca="false">A1012*$I$7</f>
        <v>0.114269406392694</v>
      </c>
      <c r="C1012" s="0" t="n">
        <f aca="true">RAND()</f>
        <v>0.611193202555225</v>
      </c>
      <c r="D1012" s="0" t="n">
        <f aca="true">NORMINV(RAND(),0,1)</f>
        <v>0.735898607620843</v>
      </c>
      <c r="E1012" s="0" t="n">
        <f aca="true">NORMINV(RAND(),0,1)</f>
        <v>-1.27046615370053</v>
      </c>
      <c r="F1012" s="0" t="n">
        <f aca="false">F1011*EXP(($D$7*(LN($E$7)-LN(F1011))-$G$7*$F$7-0.5*$C$7^2)*$I$7+$C$7*$I$7^0.5*E1012+($F$7+$H$7*D1012)*(IF(C1012&lt;$G$7*$I$7,1,0)))</f>
        <v>21.7887316333881</v>
      </c>
    </row>
    <row r="1013" customFormat="false" ht="12.75" hidden="false" customHeight="false" outlineLevel="0" collapsed="false">
      <c r="A1013" s="0" t="n">
        <v>1002</v>
      </c>
      <c r="B1013" s="0" t="n">
        <f aca="false">A1013*$I$7</f>
        <v>0.114383561643836</v>
      </c>
      <c r="C1013" s="0" t="n">
        <f aca="true">RAND()</f>
        <v>0.235741616052872</v>
      </c>
      <c r="D1013" s="0" t="n">
        <f aca="true">NORMINV(RAND(),0,1)</f>
        <v>-0.854380539254845</v>
      </c>
      <c r="E1013" s="0" t="n">
        <f aca="true">NORMINV(RAND(),0,1)</f>
        <v>0.363004884514909</v>
      </c>
      <c r="F1013" s="0" t="n">
        <f aca="false">F1012*EXP(($D$7*(LN($E$7)-LN(F1012))-$G$7*$F$7-0.5*$C$7^2)*$I$7+$C$7*$I$7^0.5*E1013+($F$7+$H$7*D1013)*(IF(C1013&lt;$G$7*$I$7,1,0)))</f>
        <v>21.3915099735262</v>
      </c>
    </row>
    <row r="1014" customFormat="false" ht="12.75" hidden="false" customHeight="false" outlineLevel="0" collapsed="false">
      <c r="A1014" s="0" t="n">
        <v>1003</v>
      </c>
      <c r="B1014" s="0" t="n">
        <f aca="false">A1014*$I$7</f>
        <v>0.114497716894977</v>
      </c>
      <c r="C1014" s="0" t="n">
        <f aca="true">RAND()</f>
        <v>0.447598260130351</v>
      </c>
      <c r="D1014" s="0" t="n">
        <f aca="true">NORMINV(RAND(),0,1)</f>
        <v>1.29045605532558</v>
      </c>
      <c r="E1014" s="0" t="n">
        <f aca="true">NORMINV(RAND(),0,1)</f>
        <v>1.09903795285985</v>
      </c>
      <c r="F1014" s="0" t="n">
        <f aca="false">F1013*EXP(($D$7*(LN($E$7)-LN(F1013))-$G$7*$F$7-0.5*$C$7^2)*$I$7+$C$7*$I$7^0.5*E1014+($F$7+$H$7*D1014)*(IF(C1014&lt;$G$7*$I$7,1,0)))</f>
        <v>21.1397497430651</v>
      </c>
    </row>
    <row r="1015" customFormat="false" ht="12.75" hidden="false" customHeight="false" outlineLevel="0" collapsed="false">
      <c r="A1015" s="0" t="n">
        <v>1004</v>
      </c>
      <c r="B1015" s="0" t="n">
        <f aca="false">A1015*$I$7</f>
        <v>0.114611872146119</v>
      </c>
      <c r="C1015" s="0" t="n">
        <f aca="true">RAND()</f>
        <v>0.892287820068624</v>
      </c>
      <c r="D1015" s="0" t="n">
        <f aca="true">NORMINV(RAND(),0,1)</f>
        <v>0.291979790177046</v>
      </c>
      <c r="E1015" s="0" t="n">
        <f aca="true">NORMINV(RAND(),0,1)</f>
        <v>0.394616954870065</v>
      </c>
      <c r="F1015" s="0" t="n">
        <f aca="false">F1014*EXP(($D$7*(LN($E$7)-LN(F1014))-$G$7*$F$7-0.5*$C$7^2)*$I$7+$C$7*$I$7^0.5*E1015+($F$7+$H$7*D1015)*(IF(C1015&lt;$G$7*$I$7,1,0)))</f>
        <v>20.9002526944942</v>
      </c>
    </row>
    <row r="1016" customFormat="false" ht="12.75" hidden="false" customHeight="false" outlineLevel="0" collapsed="false">
      <c r="A1016" s="0" t="n">
        <v>1005</v>
      </c>
      <c r="B1016" s="0" t="n">
        <f aca="false">A1016*$I$7</f>
        <v>0.11472602739726</v>
      </c>
      <c r="C1016" s="0" t="n">
        <f aca="true">RAND()</f>
        <v>0.248185177970563</v>
      </c>
      <c r="D1016" s="0" t="n">
        <f aca="true">NORMINV(RAND(),0,1)</f>
        <v>2.65427724503506</v>
      </c>
      <c r="E1016" s="0" t="n">
        <f aca="true">NORMINV(RAND(),0,1)</f>
        <v>-1.53652750021461</v>
      </c>
      <c r="F1016" s="0" t="n">
        <f aca="false">F1015*EXP(($D$7*(LN($E$7)-LN(F1015))-$G$7*$F$7-0.5*$C$7^2)*$I$7+$C$7*$I$7^0.5*E1016+($F$7+$H$7*D1016)*(IF(C1016&lt;$G$7*$I$7,1,0)))</f>
        <v>20.5894497688896</v>
      </c>
    </row>
    <row r="1017" customFormat="false" ht="12.75" hidden="false" customHeight="false" outlineLevel="0" collapsed="false">
      <c r="A1017" s="0" t="n">
        <v>1006</v>
      </c>
      <c r="B1017" s="0" t="n">
        <f aca="false">A1017*$I$7</f>
        <v>0.114840182648402</v>
      </c>
      <c r="C1017" s="0" t="n">
        <f aca="true">RAND()</f>
        <v>0.363787381756971</v>
      </c>
      <c r="D1017" s="0" t="n">
        <f aca="true">NORMINV(RAND(),0,1)</f>
        <v>1.40659529903734</v>
      </c>
      <c r="E1017" s="0" t="n">
        <f aca="true">NORMINV(RAND(),0,1)</f>
        <v>-1.68302970194619</v>
      </c>
      <c r="F1017" s="0" t="n">
        <f aca="false">F1016*EXP(($D$7*(LN($E$7)-LN(F1016))-$G$7*$F$7-0.5*$C$7^2)*$I$7+$C$7*$I$7^0.5*E1017+($F$7+$H$7*D1017)*(IF(C1017&lt;$G$7*$I$7,1,0)))</f>
        <v>20.343214418461</v>
      </c>
    </row>
    <row r="1018" customFormat="false" ht="12.75" hidden="false" customHeight="false" outlineLevel="0" collapsed="false">
      <c r="A1018" s="0" t="n">
        <v>1007</v>
      </c>
      <c r="B1018" s="0" t="n">
        <f aca="false">A1018*$I$7</f>
        <v>0.114954337899543</v>
      </c>
      <c r="C1018" s="0" t="n">
        <f aca="true">RAND()</f>
        <v>0.746606939191681</v>
      </c>
      <c r="D1018" s="0" t="n">
        <f aca="true">NORMINV(RAND(),0,1)</f>
        <v>0.532803459722117</v>
      </c>
      <c r="E1018" s="0" t="n">
        <f aca="true">NORMINV(RAND(),0,1)</f>
        <v>0.829194592385227</v>
      </c>
      <c r="F1018" s="0" t="n">
        <f aca="false">F1017*EXP(($D$7*(LN($E$7)-LN(F1017))-$G$7*$F$7-0.5*$C$7^2)*$I$7+$C$7*$I$7^0.5*E1018+($F$7+$H$7*D1018)*(IF(C1018&lt;$G$7*$I$7,1,0)))</f>
        <v>20.3181659683098</v>
      </c>
    </row>
    <row r="1019" customFormat="false" ht="12.75" hidden="false" customHeight="false" outlineLevel="0" collapsed="false">
      <c r="A1019" s="0" t="n">
        <v>1008</v>
      </c>
      <c r="B1019" s="0" t="n">
        <f aca="false">A1019*$I$7</f>
        <v>0.115068493150685</v>
      </c>
      <c r="C1019" s="0" t="n">
        <f aca="true">RAND()</f>
        <v>0.0135528956363027</v>
      </c>
      <c r="D1019" s="0" t="n">
        <f aca="true">NORMINV(RAND(),0,1)</f>
        <v>-0.538648120001609</v>
      </c>
      <c r="E1019" s="0" t="n">
        <f aca="true">NORMINV(RAND(),0,1)</f>
        <v>1.43912752247063</v>
      </c>
      <c r="F1019" s="0" t="n">
        <f aca="false">F1018*EXP(($D$7*(LN($E$7)-LN(F1018))-$G$7*$F$7-0.5*$C$7^2)*$I$7+$C$7*$I$7^0.5*E1019+($F$7+$H$7*D1019)*(IF(C1019&lt;$G$7*$I$7,1,0)))</f>
        <v>10.6561999369361</v>
      </c>
    </row>
    <row r="1020" customFormat="false" ht="12.75" hidden="false" customHeight="false" outlineLevel="0" collapsed="false">
      <c r="A1020" s="0" t="n">
        <v>1009</v>
      </c>
      <c r="B1020" s="0" t="n">
        <f aca="false">A1020*$I$7</f>
        <v>0.115182648401826</v>
      </c>
      <c r="C1020" s="0" t="n">
        <f aca="true">RAND()</f>
        <v>0.561407422767728</v>
      </c>
      <c r="D1020" s="0" t="n">
        <f aca="true">NORMINV(RAND(),0,1)</f>
        <v>-0.26856664598221</v>
      </c>
      <c r="E1020" s="0" t="n">
        <f aca="true">NORMINV(RAND(),0,1)</f>
        <v>1.57006835837201</v>
      </c>
      <c r="F1020" s="0" t="n">
        <f aca="false">F1019*EXP(($D$7*(LN($E$7)-LN(F1019))-$G$7*$F$7-0.5*$C$7^2)*$I$7+$C$7*$I$7^0.5*E1020+($F$7+$H$7*D1020)*(IF(C1020&lt;$G$7*$I$7,1,0)))</f>
        <v>12.3655129654425</v>
      </c>
    </row>
    <row r="1021" customFormat="false" ht="12.75" hidden="false" customHeight="false" outlineLevel="0" collapsed="false">
      <c r="A1021" s="0" t="n">
        <v>1010</v>
      </c>
      <c r="B1021" s="0" t="n">
        <f aca="false">A1021*$I$7</f>
        <v>0.115296803652968</v>
      </c>
      <c r="C1021" s="0" t="n">
        <f aca="true">RAND()</f>
        <v>0.882201918040593</v>
      </c>
      <c r="D1021" s="0" t="n">
        <f aca="true">NORMINV(RAND(),0,1)</f>
        <v>-0.489020203427642</v>
      </c>
      <c r="E1021" s="0" t="n">
        <f aca="true">NORMINV(RAND(),0,1)</f>
        <v>-0.187908418340963</v>
      </c>
      <c r="F1021" s="0" t="n">
        <f aca="false">F1020*EXP(($D$7*(LN($E$7)-LN(F1020))-$G$7*$F$7-0.5*$C$7^2)*$I$7+$C$7*$I$7^0.5*E1021+($F$7+$H$7*D1021)*(IF(C1021&lt;$G$7*$I$7,1,0)))</f>
        <v>13.7918853806108</v>
      </c>
    </row>
    <row r="1022" customFormat="false" ht="12.75" hidden="false" customHeight="false" outlineLevel="0" collapsed="false">
      <c r="A1022" s="0" t="n">
        <v>1011</v>
      </c>
      <c r="B1022" s="0" t="n">
        <f aca="false">A1022*$I$7</f>
        <v>0.11541095890411</v>
      </c>
      <c r="C1022" s="0" t="n">
        <f aca="true">RAND()</f>
        <v>0.655963399629299</v>
      </c>
      <c r="D1022" s="0" t="n">
        <f aca="true">NORMINV(RAND(),0,1)</f>
        <v>1.22687954082199</v>
      </c>
      <c r="E1022" s="0" t="n">
        <f aca="true">NORMINV(RAND(),0,1)</f>
        <v>2.17403291695117</v>
      </c>
      <c r="F1022" s="0" t="n">
        <f aca="false">F1021*EXP(($D$7*(LN($E$7)-LN(F1021))-$G$7*$F$7-0.5*$C$7^2)*$I$7+$C$7*$I$7^0.5*E1022+($F$7+$H$7*D1022)*(IF(C1022&lt;$G$7*$I$7,1,0)))</f>
        <v>15.118145748051</v>
      </c>
    </row>
    <row r="1023" customFormat="false" ht="12.75" hidden="false" customHeight="false" outlineLevel="0" collapsed="false">
      <c r="A1023" s="0" t="n">
        <v>1012</v>
      </c>
      <c r="B1023" s="0" t="n">
        <f aca="false">A1023*$I$7</f>
        <v>0.115525114155251</v>
      </c>
      <c r="C1023" s="0" t="n">
        <f aca="true">RAND()</f>
        <v>0.910234196599378</v>
      </c>
      <c r="D1023" s="0" t="n">
        <f aca="true">NORMINV(RAND(),0,1)</f>
        <v>1.6832814972762</v>
      </c>
      <c r="E1023" s="0" t="n">
        <f aca="true">NORMINV(RAND(),0,1)</f>
        <v>-1.15807700262748</v>
      </c>
      <c r="F1023" s="0" t="n">
        <f aca="false">F1022*EXP(($D$7*(LN($E$7)-LN(F1022))-$G$7*$F$7-0.5*$C$7^2)*$I$7+$C$7*$I$7^0.5*E1023+($F$7+$H$7*D1023)*(IF(C1023&lt;$G$7*$I$7,1,0)))</f>
        <v>16.0557690004121</v>
      </c>
    </row>
    <row r="1024" customFormat="false" ht="12.75" hidden="false" customHeight="false" outlineLevel="0" collapsed="false">
      <c r="A1024" s="0" t="n">
        <v>1013</v>
      </c>
      <c r="B1024" s="0" t="n">
        <f aca="false">A1024*$I$7</f>
        <v>0.115639269406393</v>
      </c>
      <c r="C1024" s="0" t="n">
        <f aca="true">RAND()</f>
        <v>0.249707955089056</v>
      </c>
      <c r="D1024" s="0" t="n">
        <f aca="true">NORMINV(RAND(),0,1)</f>
        <v>0.325757156470221</v>
      </c>
      <c r="E1024" s="0" t="n">
        <f aca="true">NORMINV(RAND(),0,1)</f>
        <v>0.383980225713404</v>
      </c>
      <c r="F1024" s="0" t="n">
        <f aca="false">F1023*EXP(($D$7*(LN($E$7)-LN(F1023))-$G$7*$F$7-0.5*$C$7^2)*$I$7+$C$7*$I$7^0.5*E1024+($F$7+$H$7*D1024)*(IF(C1024&lt;$G$7*$I$7,1,0)))</f>
        <v>16.9022283792313</v>
      </c>
    </row>
    <row r="1025" customFormat="false" ht="12.75" hidden="false" customHeight="false" outlineLevel="0" collapsed="false">
      <c r="A1025" s="0" t="n">
        <v>1014</v>
      </c>
      <c r="B1025" s="0" t="n">
        <f aca="false">A1025*$I$7</f>
        <v>0.115753424657534</v>
      </c>
      <c r="C1025" s="0" t="n">
        <f aca="true">RAND()</f>
        <v>0.245103124641916</v>
      </c>
      <c r="D1025" s="0" t="n">
        <f aca="true">NORMINV(RAND(),0,1)</f>
        <v>-1.19854618353899</v>
      </c>
      <c r="E1025" s="0" t="n">
        <f aca="true">NORMINV(RAND(),0,1)</f>
        <v>-0.461556328332956</v>
      </c>
      <c r="F1025" s="0" t="n">
        <f aca="false">F1024*EXP(($D$7*(LN($E$7)-LN(F1024))-$G$7*$F$7-0.5*$C$7^2)*$I$7+$C$7*$I$7^0.5*E1025+($F$7+$H$7*D1025)*(IF(C1025&lt;$G$7*$I$7,1,0)))</f>
        <v>17.5382208756001</v>
      </c>
    </row>
    <row r="1026" customFormat="false" ht="12.75" hidden="false" customHeight="false" outlineLevel="0" collapsed="false">
      <c r="A1026" s="0" t="n">
        <v>1015</v>
      </c>
      <c r="B1026" s="0" t="n">
        <f aca="false">A1026*$I$7</f>
        <v>0.115867579908676</v>
      </c>
      <c r="C1026" s="0" t="n">
        <f aca="true">RAND()</f>
        <v>0.647870457428973</v>
      </c>
      <c r="D1026" s="0" t="n">
        <f aca="true">NORMINV(RAND(),0,1)</f>
        <v>-0.562169057434778</v>
      </c>
      <c r="E1026" s="0" t="n">
        <f aca="true">NORMINV(RAND(),0,1)</f>
        <v>0.845838898766938</v>
      </c>
      <c r="F1026" s="0" t="n">
        <f aca="false">F1025*EXP(($D$7*(LN($E$7)-LN(F1025))-$G$7*$F$7-0.5*$C$7^2)*$I$7+$C$7*$I$7^0.5*E1026+($F$7+$H$7*D1026)*(IF(C1026&lt;$G$7*$I$7,1,0)))</f>
        <v>18.121101801011</v>
      </c>
    </row>
    <row r="1027" customFormat="false" ht="12.75" hidden="false" customHeight="false" outlineLevel="0" collapsed="false">
      <c r="A1027" s="0" t="n">
        <v>1016</v>
      </c>
      <c r="B1027" s="0" t="n">
        <f aca="false">A1027*$I$7</f>
        <v>0.115981735159817</v>
      </c>
      <c r="C1027" s="0" t="n">
        <f aca="true">RAND()</f>
        <v>0.626618298031596</v>
      </c>
      <c r="D1027" s="0" t="n">
        <f aca="true">NORMINV(RAND(),0,1)</f>
        <v>1.20599177738725</v>
      </c>
      <c r="E1027" s="0" t="n">
        <f aca="true">NORMINV(RAND(),0,1)</f>
        <v>1.30491437963592</v>
      </c>
      <c r="F1027" s="0" t="n">
        <f aca="false">F1026*EXP(($D$7*(LN($E$7)-LN(F1026))-$G$7*$F$7-0.5*$C$7^2)*$I$7+$C$7*$I$7^0.5*E1027+($F$7+$H$7*D1027)*(IF(C1027&lt;$G$7*$I$7,1,0)))</f>
        <v>18.611480580371</v>
      </c>
    </row>
    <row r="1028" customFormat="false" ht="12.75" hidden="false" customHeight="false" outlineLevel="0" collapsed="false">
      <c r="A1028" s="0" t="n">
        <v>1017</v>
      </c>
      <c r="B1028" s="0" t="n">
        <f aca="false">A1028*$I$7</f>
        <v>0.116095890410959</v>
      </c>
      <c r="C1028" s="0" t="n">
        <f aca="true">RAND()</f>
        <v>0.200947370095023</v>
      </c>
      <c r="D1028" s="0" t="n">
        <f aca="true">NORMINV(RAND(),0,1)</f>
        <v>-0.503908573478998</v>
      </c>
      <c r="E1028" s="0" t="n">
        <f aca="true">NORMINV(RAND(),0,1)</f>
        <v>1.17542111982758</v>
      </c>
      <c r="F1028" s="0" t="n">
        <f aca="false">F1027*EXP(($D$7*(LN($E$7)-LN(F1027))-$G$7*$F$7-0.5*$C$7^2)*$I$7+$C$7*$I$7^0.5*E1028+($F$7+$H$7*D1028)*(IF(C1028&lt;$G$7*$I$7,1,0)))</f>
        <v>18.991069533019</v>
      </c>
    </row>
    <row r="1029" customFormat="false" ht="12.75" hidden="false" customHeight="false" outlineLevel="0" collapsed="false">
      <c r="A1029" s="0" t="n">
        <v>1018</v>
      </c>
      <c r="B1029" s="0" t="n">
        <f aca="false">A1029*$I$7</f>
        <v>0.1162100456621</v>
      </c>
      <c r="C1029" s="0" t="n">
        <f aca="true">RAND()</f>
        <v>0.234196610863132</v>
      </c>
      <c r="D1029" s="0" t="n">
        <f aca="true">NORMINV(RAND(),0,1)</f>
        <v>-0.617058635881889</v>
      </c>
      <c r="E1029" s="0" t="n">
        <f aca="true">NORMINV(RAND(),0,1)</f>
        <v>-0.162041800088494</v>
      </c>
      <c r="F1029" s="0" t="n">
        <f aca="false">F1028*EXP(($D$7*(LN($E$7)-LN(F1028))-$G$7*$F$7-0.5*$C$7^2)*$I$7+$C$7*$I$7^0.5*E1029+($F$7+$H$7*D1029)*(IF(C1029&lt;$G$7*$I$7,1,0)))</f>
        <v>19.2067628442254</v>
      </c>
    </row>
    <row r="1030" customFormat="false" ht="12.75" hidden="false" customHeight="false" outlineLevel="0" collapsed="false">
      <c r="A1030" s="0" t="n">
        <v>1019</v>
      </c>
      <c r="B1030" s="0" t="n">
        <f aca="false">A1030*$I$7</f>
        <v>0.116324200913242</v>
      </c>
      <c r="C1030" s="0" t="n">
        <f aca="true">RAND()</f>
        <v>0.439879166321658</v>
      </c>
      <c r="D1030" s="0" t="n">
        <f aca="true">NORMINV(RAND(),0,1)</f>
        <v>0.900032902726787</v>
      </c>
      <c r="E1030" s="0" t="n">
        <f aca="true">NORMINV(RAND(),0,1)</f>
        <v>0.957629927870377</v>
      </c>
      <c r="F1030" s="0" t="n">
        <f aca="false">F1029*EXP(($D$7*(LN($E$7)-LN(F1029))-$G$7*$F$7-0.5*$C$7^2)*$I$7+$C$7*$I$7^0.5*E1030+($F$7+$H$7*D1030)*(IF(C1030&lt;$G$7*$I$7,1,0)))</f>
        <v>19.4445435310518</v>
      </c>
    </row>
    <row r="1031" customFormat="false" ht="12.75" hidden="false" customHeight="false" outlineLevel="0" collapsed="false">
      <c r="A1031" s="0" t="n">
        <v>1020</v>
      </c>
      <c r="B1031" s="0" t="n">
        <f aca="false">A1031*$I$7</f>
        <v>0.116438356164384</v>
      </c>
      <c r="C1031" s="0" t="n">
        <f aca="true">RAND()</f>
        <v>0.492543316425869</v>
      </c>
      <c r="D1031" s="0" t="n">
        <f aca="true">NORMINV(RAND(),0,1)</f>
        <v>-0.283375221572408</v>
      </c>
      <c r="E1031" s="0" t="n">
        <f aca="true">NORMINV(RAND(),0,1)</f>
        <v>1.5005863776077</v>
      </c>
      <c r="F1031" s="0" t="n">
        <f aca="false">F1030*EXP(($D$7*(LN($E$7)-LN(F1030))-$G$7*$F$7-0.5*$C$7^2)*$I$7+$C$7*$I$7^0.5*E1031+($F$7+$H$7*D1031)*(IF(C1031&lt;$G$7*$I$7,1,0)))</f>
        <v>19.6642395390749</v>
      </c>
    </row>
    <row r="1032" customFormat="false" ht="12.75" hidden="false" customHeight="false" outlineLevel="0" collapsed="false">
      <c r="A1032" s="0" t="n">
        <v>1021</v>
      </c>
      <c r="B1032" s="0" t="n">
        <f aca="false">A1032*$I$7</f>
        <v>0.116552511415525</v>
      </c>
      <c r="C1032" s="0" t="n">
        <f aca="true">RAND()</f>
        <v>0.00655953168631723</v>
      </c>
      <c r="D1032" s="0" t="n">
        <f aca="true">NORMINV(RAND(),0,1)</f>
        <v>0.614960650018958</v>
      </c>
      <c r="E1032" s="0" t="n">
        <f aca="true">NORMINV(RAND(),0,1)</f>
        <v>1.12390022434267</v>
      </c>
      <c r="F1032" s="0" t="n">
        <f aca="false">F1031*EXP(($D$7*(LN($E$7)-LN(F1031))-$G$7*$F$7-0.5*$C$7^2)*$I$7+$C$7*$I$7^0.5*E1032+($F$7+$H$7*D1032)*(IF(C1032&lt;$G$7*$I$7,1,0)))</f>
        <v>41.4387833823363</v>
      </c>
    </row>
    <row r="1033" customFormat="false" ht="12.75" hidden="false" customHeight="false" outlineLevel="0" collapsed="false">
      <c r="A1033" s="0" t="n">
        <v>1022</v>
      </c>
      <c r="B1033" s="0" t="n">
        <f aca="false">A1033*$I$7</f>
        <v>0.116666666666667</v>
      </c>
      <c r="C1033" s="0" t="n">
        <f aca="true">RAND()</f>
        <v>0.966807792507283</v>
      </c>
      <c r="D1033" s="0" t="n">
        <f aca="true">NORMINV(RAND(),0,1)</f>
        <v>1.06188290688829</v>
      </c>
      <c r="E1033" s="0" t="n">
        <f aca="true">NORMINV(RAND(),0,1)</f>
        <v>-1.17538163426405</v>
      </c>
      <c r="F1033" s="0" t="n">
        <f aca="false">F1032*EXP(($D$7*(LN($E$7)-LN(F1032))-$G$7*$F$7-0.5*$C$7^2)*$I$7+$C$7*$I$7^0.5*E1033+($F$7+$H$7*D1033)*(IF(C1033&lt;$G$7*$I$7,1,0)))</f>
        <v>34.9571798067271</v>
      </c>
    </row>
    <row r="1034" customFormat="false" ht="12.75" hidden="false" customHeight="false" outlineLevel="0" collapsed="false">
      <c r="A1034" s="0" t="n">
        <v>1023</v>
      </c>
      <c r="B1034" s="0" t="n">
        <f aca="false">A1034*$I$7</f>
        <v>0.116780821917808</v>
      </c>
      <c r="C1034" s="0" t="n">
        <f aca="true">RAND()</f>
        <v>0.00596467622714625</v>
      </c>
      <c r="D1034" s="0" t="n">
        <f aca="true">NORMINV(RAND(),0,1)</f>
        <v>0.0830055170420398</v>
      </c>
      <c r="E1034" s="0" t="n">
        <f aca="true">NORMINV(RAND(),0,1)</f>
        <v>-1.67292263797957</v>
      </c>
      <c r="F1034" s="0" t="n">
        <f aca="false">F1033*EXP(($D$7*(LN($E$7)-LN(F1033))-$G$7*$F$7-0.5*$C$7^2)*$I$7+$C$7*$I$7^0.5*E1034+($F$7+$H$7*D1034)*(IF(C1034&lt;$G$7*$I$7,1,0)))</f>
        <v>33.8140524401363</v>
      </c>
    </row>
    <row r="1035" customFormat="false" ht="12.75" hidden="false" customHeight="false" outlineLevel="0" collapsed="false">
      <c r="A1035" s="0" t="n">
        <v>1024</v>
      </c>
      <c r="B1035" s="0" t="n">
        <f aca="false">A1035*$I$7</f>
        <v>0.11689497716895</v>
      </c>
      <c r="C1035" s="0" t="n">
        <f aca="true">RAND()</f>
        <v>0.697226766076877</v>
      </c>
      <c r="D1035" s="0" t="n">
        <f aca="true">NORMINV(RAND(),0,1)</f>
        <v>0.162797030451942</v>
      </c>
      <c r="E1035" s="0" t="n">
        <f aca="true">NORMINV(RAND(),0,1)</f>
        <v>0.107816668680531</v>
      </c>
      <c r="F1035" s="0" t="n">
        <f aca="false">F1034*EXP(($D$7*(LN($E$7)-LN(F1034))-$G$7*$F$7-0.5*$C$7^2)*$I$7+$C$7*$I$7^0.5*E1035+($F$7+$H$7*D1035)*(IF(C1035&lt;$G$7*$I$7,1,0)))</f>
        <v>30.0037082384402</v>
      </c>
    </row>
    <row r="1036" customFormat="false" ht="12.75" hidden="false" customHeight="false" outlineLevel="0" collapsed="false">
      <c r="A1036" s="0" t="n">
        <v>1025</v>
      </c>
      <c r="B1036" s="0" t="n">
        <f aca="false">A1036*$I$7</f>
        <v>0.117009132420091</v>
      </c>
      <c r="C1036" s="0" t="n">
        <f aca="true">RAND()</f>
        <v>0.528388177953979</v>
      </c>
      <c r="D1036" s="0" t="n">
        <f aca="true">NORMINV(RAND(),0,1)</f>
        <v>1.36977534111003</v>
      </c>
      <c r="E1036" s="0" t="n">
        <f aca="true">NORMINV(RAND(),0,1)</f>
        <v>2.45309500892089</v>
      </c>
      <c r="F1036" s="0" t="n">
        <f aca="false">F1035*EXP(($D$7*(LN($E$7)-LN(F1035))-$G$7*$F$7-0.5*$C$7^2)*$I$7+$C$7*$I$7^0.5*E1036+($F$7+$H$7*D1036)*(IF(C1036&lt;$G$7*$I$7,1,0)))</f>
        <v>27.5658750928338</v>
      </c>
    </row>
    <row r="1037" customFormat="false" ht="12.75" hidden="false" customHeight="false" outlineLevel="0" collapsed="false">
      <c r="A1037" s="0" t="n">
        <v>1026</v>
      </c>
      <c r="B1037" s="0" t="n">
        <f aca="false">A1037*$I$7</f>
        <v>0.117123287671233</v>
      </c>
      <c r="C1037" s="0" t="n">
        <f aca="true">RAND()</f>
        <v>0.303830568014792</v>
      </c>
      <c r="D1037" s="0" t="n">
        <f aca="true">NORMINV(RAND(),0,1)</f>
        <v>0.702943177006954</v>
      </c>
      <c r="E1037" s="0" t="n">
        <f aca="true">NORMINV(RAND(),0,1)</f>
        <v>-1.13618389055313</v>
      </c>
      <c r="F1037" s="0" t="n">
        <f aca="false">F1036*EXP(($D$7*(LN($E$7)-LN(F1036))-$G$7*$F$7-0.5*$C$7^2)*$I$7+$C$7*$I$7^0.5*E1037+($F$7+$H$7*D1037)*(IF(C1037&lt;$G$7*$I$7,1,0)))</f>
        <v>25.5255282950887</v>
      </c>
    </row>
    <row r="1038" customFormat="false" ht="12.75" hidden="false" customHeight="false" outlineLevel="0" collapsed="false">
      <c r="A1038" s="0" t="n">
        <v>1027</v>
      </c>
      <c r="B1038" s="0" t="n">
        <f aca="false">A1038*$I$7</f>
        <v>0.117237442922374</v>
      </c>
      <c r="C1038" s="0" t="n">
        <f aca="true">RAND()</f>
        <v>0.295259071535154</v>
      </c>
      <c r="D1038" s="0" t="n">
        <f aca="true">NORMINV(RAND(),0,1)</f>
        <v>-0.0855155337414256</v>
      </c>
      <c r="E1038" s="0" t="n">
        <f aca="true">NORMINV(RAND(),0,1)</f>
        <v>1.55364345640293</v>
      </c>
      <c r="F1038" s="0" t="n">
        <f aca="false">F1037*EXP(($D$7*(LN($E$7)-LN(F1037))-$G$7*$F$7-0.5*$C$7^2)*$I$7+$C$7*$I$7^0.5*E1038+($F$7+$H$7*D1038)*(IF(C1038&lt;$G$7*$I$7,1,0)))</f>
        <v>24.263137172133</v>
      </c>
    </row>
    <row r="1039" customFormat="false" ht="12.75" hidden="false" customHeight="false" outlineLevel="0" collapsed="false">
      <c r="A1039" s="0" t="n">
        <v>1028</v>
      </c>
      <c r="B1039" s="0" t="n">
        <f aca="false">A1039*$I$7</f>
        <v>0.117351598173516</v>
      </c>
      <c r="C1039" s="0" t="n">
        <f aca="true">RAND()</f>
        <v>0.663971777774714</v>
      </c>
      <c r="D1039" s="0" t="n">
        <f aca="true">NORMINV(RAND(),0,1)</f>
        <v>0.843685384274216</v>
      </c>
      <c r="E1039" s="0" t="n">
        <f aca="true">NORMINV(RAND(),0,1)</f>
        <v>1.84617942336852</v>
      </c>
      <c r="F1039" s="0" t="n">
        <f aca="false">F1038*EXP(($D$7*(LN($E$7)-LN(F1038))-$G$7*$F$7-0.5*$C$7^2)*$I$7+$C$7*$I$7^0.5*E1039+($F$7+$H$7*D1039)*(IF(C1039&lt;$G$7*$I$7,1,0)))</f>
        <v>23.3536929560153</v>
      </c>
    </row>
    <row r="1040" customFormat="false" ht="12.75" hidden="false" customHeight="false" outlineLevel="0" collapsed="false">
      <c r="A1040" s="0" t="n">
        <v>1029</v>
      </c>
      <c r="B1040" s="0" t="n">
        <f aca="false">A1040*$I$7</f>
        <v>0.117465753424658</v>
      </c>
      <c r="C1040" s="0" t="n">
        <f aca="true">RAND()</f>
        <v>0.74181114804741</v>
      </c>
      <c r="D1040" s="0" t="n">
        <f aca="true">NORMINV(RAND(),0,1)</f>
        <v>-0.863541374925513</v>
      </c>
      <c r="E1040" s="0" t="n">
        <f aca="true">NORMINV(RAND(),0,1)</f>
        <v>0.894666472259418</v>
      </c>
      <c r="F1040" s="0" t="n">
        <f aca="false">F1039*EXP(($D$7*(LN($E$7)-LN(F1039))-$G$7*$F$7-0.5*$C$7^2)*$I$7+$C$7*$I$7^0.5*E1040+($F$7+$H$7*D1040)*(IF(C1040&lt;$G$7*$I$7,1,0)))</f>
        <v>22.606202674725</v>
      </c>
    </row>
    <row r="1041" customFormat="false" ht="12.75" hidden="false" customHeight="false" outlineLevel="0" collapsed="false">
      <c r="A1041" s="0" t="n">
        <v>1030</v>
      </c>
      <c r="B1041" s="0" t="n">
        <f aca="false">A1041*$I$7</f>
        <v>0.117579908675799</v>
      </c>
      <c r="C1041" s="0" t="n">
        <f aca="true">RAND()</f>
        <v>0.544468849360446</v>
      </c>
      <c r="D1041" s="0" t="n">
        <f aca="true">NORMINV(RAND(),0,1)</f>
        <v>1.5879026084156</v>
      </c>
      <c r="E1041" s="0" t="n">
        <f aca="true">NORMINV(RAND(),0,1)</f>
        <v>1.24034682882583</v>
      </c>
      <c r="F1041" s="0" t="n">
        <f aca="false">F1040*EXP(($D$7*(LN($E$7)-LN(F1040))-$G$7*$F$7-0.5*$C$7^2)*$I$7+$C$7*$I$7^0.5*E1041+($F$7+$H$7*D1041)*(IF(C1041&lt;$G$7*$I$7,1,0)))</f>
        <v>22.0702081882053</v>
      </c>
    </row>
    <row r="1042" customFormat="false" ht="12.75" hidden="false" customHeight="false" outlineLevel="0" collapsed="false">
      <c r="A1042" s="0" t="n">
        <v>1031</v>
      </c>
      <c r="B1042" s="0" t="n">
        <f aca="false">A1042*$I$7</f>
        <v>0.117694063926941</v>
      </c>
      <c r="C1042" s="0" t="n">
        <f aca="true">RAND()</f>
        <v>0.0916668483069325</v>
      </c>
      <c r="D1042" s="0" t="n">
        <f aca="true">NORMINV(RAND(),0,1)</f>
        <v>1.24106545351185</v>
      </c>
      <c r="E1042" s="0" t="n">
        <f aca="true">NORMINV(RAND(),0,1)</f>
        <v>0.703077849411271</v>
      </c>
      <c r="F1042" s="0" t="n">
        <f aca="false">F1041*EXP(($D$7*(LN($E$7)-LN(F1041))-$G$7*$F$7-0.5*$C$7^2)*$I$7+$C$7*$I$7^0.5*E1042+($F$7+$H$7*D1042)*(IF(C1042&lt;$G$7*$I$7,1,0)))</f>
        <v>21.6280122195625</v>
      </c>
    </row>
    <row r="1043" customFormat="false" ht="12.75" hidden="false" customHeight="false" outlineLevel="0" collapsed="false">
      <c r="A1043" s="0" t="n">
        <v>1032</v>
      </c>
      <c r="B1043" s="0" t="n">
        <f aca="false">A1043*$I$7</f>
        <v>0.117808219178082</v>
      </c>
      <c r="C1043" s="0" t="n">
        <f aca="true">RAND()</f>
        <v>0.270064747704016</v>
      </c>
      <c r="D1043" s="0" t="n">
        <f aca="true">NORMINV(RAND(),0,1)</f>
        <v>1.09222069966208</v>
      </c>
      <c r="E1043" s="0" t="n">
        <f aca="true">NORMINV(RAND(),0,1)</f>
        <v>1.71388732366427</v>
      </c>
      <c r="F1043" s="0" t="n">
        <f aca="false">F1042*EXP(($D$7*(LN($E$7)-LN(F1042))-$G$7*$F$7-0.5*$C$7^2)*$I$7+$C$7*$I$7^0.5*E1043+($F$7+$H$7*D1043)*(IF(C1043&lt;$G$7*$I$7,1,0)))</f>
        <v>21.3619396972055</v>
      </c>
    </row>
    <row r="1044" customFormat="false" ht="12.75" hidden="false" customHeight="false" outlineLevel="0" collapsed="false">
      <c r="A1044" s="0" t="n">
        <v>1033</v>
      </c>
      <c r="B1044" s="0" t="n">
        <f aca="false">A1044*$I$7</f>
        <v>0.117922374429224</v>
      </c>
      <c r="C1044" s="0" t="n">
        <f aca="true">RAND()</f>
        <v>0.299030189021406</v>
      </c>
      <c r="D1044" s="0" t="n">
        <f aca="true">NORMINV(RAND(),0,1)</f>
        <v>-0.552914869852565</v>
      </c>
      <c r="E1044" s="0" t="n">
        <f aca="true">NORMINV(RAND(),0,1)</f>
        <v>-0.365359009329004</v>
      </c>
      <c r="F1044" s="0" t="n">
        <f aca="false">F1043*EXP(($D$7*(LN($E$7)-LN(F1043))-$G$7*$F$7-0.5*$C$7^2)*$I$7+$C$7*$I$7^0.5*E1044+($F$7+$H$7*D1044)*(IF(C1044&lt;$G$7*$I$7,1,0)))</f>
        <v>21.0183072586964</v>
      </c>
    </row>
    <row r="1045" customFormat="false" ht="12.75" hidden="false" customHeight="false" outlineLevel="0" collapsed="false">
      <c r="A1045" s="0" t="n">
        <v>1034</v>
      </c>
      <c r="B1045" s="0" t="n">
        <f aca="false">A1045*$I$7</f>
        <v>0.118036529680365</v>
      </c>
      <c r="C1045" s="0" t="n">
        <f aca="true">RAND()</f>
        <v>0.880885393617911</v>
      </c>
      <c r="D1045" s="0" t="n">
        <f aca="true">NORMINV(RAND(),0,1)</f>
        <v>2.29814171387489</v>
      </c>
      <c r="E1045" s="0" t="n">
        <f aca="true">NORMINV(RAND(),0,1)</f>
        <v>-0.350454497027198</v>
      </c>
      <c r="F1045" s="0" t="n">
        <f aca="false">F1044*EXP(($D$7*(LN($E$7)-LN(F1044))-$G$7*$F$7-0.5*$C$7^2)*$I$7+$C$7*$I$7^0.5*E1045+($F$7+$H$7*D1045)*(IF(C1045&lt;$G$7*$I$7,1,0)))</f>
        <v>20.7579047648281</v>
      </c>
    </row>
    <row r="1046" customFormat="false" ht="12.75" hidden="false" customHeight="false" outlineLevel="0" collapsed="false">
      <c r="A1046" s="0" t="n">
        <v>1035</v>
      </c>
      <c r="B1046" s="0" t="n">
        <f aca="false">A1046*$I$7</f>
        <v>0.118150684931507</v>
      </c>
      <c r="C1046" s="0" t="n">
        <f aca="true">RAND()</f>
        <v>0.0245784490984566</v>
      </c>
      <c r="D1046" s="0" t="n">
        <f aca="true">NORMINV(RAND(),0,1)</f>
        <v>-1.50852877462064</v>
      </c>
      <c r="E1046" s="0" t="n">
        <f aca="true">NORMINV(RAND(),0,1)</f>
        <v>-0.431955590627083</v>
      </c>
      <c r="F1046" s="0" t="n">
        <f aca="false">F1045*EXP(($D$7*(LN($E$7)-LN(F1045))-$G$7*$F$7-0.5*$C$7^2)*$I$7+$C$7*$I$7^0.5*E1046+($F$7+$H$7*D1046)*(IF(C1046&lt;$G$7*$I$7,1,0)))</f>
        <v>3.36292434298697</v>
      </c>
    </row>
    <row r="1047" customFormat="false" ht="12.75" hidden="false" customHeight="false" outlineLevel="0" collapsed="false">
      <c r="A1047" s="0" t="n">
        <v>1036</v>
      </c>
      <c r="B1047" s="0" t="n">
        <f aca="false">A1047*$I$7</f>
        <v>0.118264840182648</v>
      </c>
      <c r="C1047" s="0" t="n">
        <f aca="true">RAND()</f>
        <v>0.550318331247025</v>
      </c>
      <c r="D1047" s="0" t="n">
        <f aca="true">NORMINV(RAND(),0,1)</f>
        <v>-0.0649253798974818</v>
      </c>
      <c r="E1047" s="0" t="n">
        <f aca="true">NORMINV(RAND(),0,1)</f>
        <v>-0.442529524298451</v>
      </c>
      <c r="F1047" s="0" t="n">
        <f aca="false">F1046*EXP(($D$7*(LN($E$7)-LN(F1046))-$G$7*$F$7-0.5*$C$7^2)*$I$7+$C$7*$I$7^0.5*E1047+($F$7+$H$7*D1047)*(IF(C1047&lt;$G$7*$I$7,1,0)))</f>
        <v>5.04524907502035</v>
      </c>
    </row>
    <row r="1048" customFormat="false" ht="12.75" hidden="false" customHeight="false" outlineLevel="0" collapsed="false">
      <c r="A1048" s="0" t="n">
        <v>1037</v>
      </c>
      <c r="B1048" s="0" t="n">
        <f aca="false">A1048*$I$7</f>
        <v>0.11837899543379</v>
      </c>
      <c r="C1048" s="0" t="n">
        <f aca="true">RAND()</f>
        <v>0.957459993625573</v>
      </c>
      <c r="D1048" s="0" t="n">
        <f aca="true">NORMINV(RAND(),0,1)</f>
        <v>0.934202332587895</v>
      </c>
      <c r="E1048" s="0" t="n">
        <f aca="true">NORMINV(RAND(),0,1)</f>
        <v>-1.20018660997304</v>
      </c>
      <c r="F1048" s="0" t="n">
        <f aca="false">F1047*EXP(($D$7*(LN($E$7)-LN(F1047))-$G$7*$F$7-0.5*$C$7^2)*$I$7+$C$7*$I$7^0.5*E1048+($F$7+$H$7*D1048)*(IF(C1048&lt;$G$7*$I$7,1,0)))</f>
        <v>6.88292433838518</v>
      </c>
    </row>
    <row r="1049" customFormat="false" ht="12.75" hidden="false" customHeight="false" outlineLevel="0" collapsed="false">
      <c r="A1049" s="0" t="n">
        <v>1038</v>
      </c>
      <c r="B1049" s="0" t="n">
        <f aca="false">A1049*$I$7</f>
        <v>0.118493150684932</v>
      </c>
      <c r="C1049" s="0" t="n">
        <f aca="true">RAND()</f>
        <v>0.323861413959633</v>
      </c>
      <c r="D1049" s="0" t="n">
        <f aca="true">NORMINV(RAND(),0,1)</f>
        <v>-0.333088744803204</v>
      </c>
      <c r="E1049" s="0" t="n">
        <f aca="true">NORMINV(RAND(),0,1)</f>
        <v>-0.692871272469433</v>
      </c>
      <c r="F1049" s="0" t="n">
        <f aca="false">F1048*EXP(($D$7*(LN($E$7)-LN(F1048))-$G$7*$F$7-0.5*$C$7^2)*$I$7+$C$7*$I$7^0.5*E1049+($F$7+$H$7*D1049)*(IF(C1049&lt;$G$7*$I$7,1,0)))</f>
        <v>8.76138357881877</v>
      </c>
    </row>
    <row r="1050" customFormat="false" ht="12.75" hidden="false" customHeight="false" outlineLevel="0" collapsed="false">
      <c r="A1050" s="0" t="n">
        <v>1039</v>
      </c>
      <c r="B1050" s="0" t="n">
        <f aca="false">A1050*$I$7</f>
        <v>0.118607305936073</v>
      </c>
      <c r="C1050" s="0" t="n">
        <f aca="true">RAND()</f>
        <v>0.36056515542702</v>
      </c>
      <c r="D1050" s="0" t="n">
        <f aca="true">NORMINV(RAND(),0,1)</f>
        <v>-0.655912647834571</v>
      </c>
      <c r="E1050" s="0" t="n">
        <f aca="true">NORMINV(RAND(),0,1)</f>
        <v>-1.31717925954288</v>
      </c>
      <c r="F1050" s="0" t="n">
        <f aca="false">F1049*EXP(($D$7*(LN($E$7)-LN(F1049))-$G$7*$F$7-0.5*$C$7^2)*$I$7+$C$7*$I$7^0.5*E1050+($F$7+$H$7*D1050)*(IF(C1050&lt;$G$7*$I$7,1,0)))</f>
        <v>10.5335911130188</v>
      </c>
    </row>
    <row r="1051" customFormat="false" ht="12.75" hidden="false" customHeight="false" outlineLevel="0" collapsed="false">
      <c r="A1051" s="0" t="n">
        <v>1040</v>
      </c>
      <c r="B1051" s="0" t="n">
        <f aca="false">A1051*$I$7</f>
        <v>0.118721461187215</v>
      </c>
      <c r="C1051" s="0" t="n">
        <f aca="true">RAND()</f>
        <v>0.572918967636136</v>
      </c>
      <c r="D1051" s="0" t="n">
        <f aca="true">NORMINV(RAND(),0,1)</f>
        <v>0.0782155353451899</v>
      </c>
      <c r="E1051" s="0" t="n">
        <f aca="true">NORMINV(RAND(),0,1)</f>
        <v>0.550762149216011</v>
      </c>
      <c r="F1051" s="0" t="n">
        <f aca="false">F1050*EXP(($D$7*(LN($E$7)-LN(F1050))-$G$7*$F$7-0.5*$C$7^2)*$I$7+$C$7*$I$7^0.5*E1051+($F$7+$H$7*D1051)*(IF(C1051&lt;$G$7*$I$7,1,0)))</f>
        <v>12.2155993100183</v>
      </c>
    </row>
    <row r="1052" customFormat="false" ht="12.75" hidden="false" customHeight="false" outlineLevel="0" collapsed="false">
      <c r="A1052" s="0" t="n">
        <v>1041</v>
      </c>
      <c r="B1052" s="0" t="n">
        <f aca="false">A1052*$I$7</f>
        <v>0.118835616438356</v>
      </c>
      <c r="C1052" s="0" t="n">
        <f aca="true">RAND()</f>
        <v>0.452623597811182</v>
      </c>
      <c r="D1052" s="0" t="n">
        <f aca="true">NORMINV(RAND(),0,1)</f>
        <v>-0.972906490464306</v>
      </c>
      <c r="E1052" s="0" t="n">
        <f aca="true">NORMINV(RAND(),0,1)</f>
        <v>-0.551161889703765</v>
      </c>
      <c r="F1052" s="0" t="n">
        <f aca="false">F1051*EXP(($D$7*(LN($E$7)-LN(F1051))-$G$7*$F$7-0.5*$C$7^2)*$I$7+$C$7*$I$7^0.5*E1052+($F$7+$H$7*D1052)*(IF(C1052&lt;$G$7*$I$7,1,0)))</f>
        <v>13.6467758399857</v>
      </c>
    </row>
    <row r="1053" customFormat="false" ht="12.75" hidden="false" customHeight="false" outlineLevel="0" collapsed="false">
      <c r="A1053" s="0" t="n">
        <v>1042</v>
      </c>
      <c r="B1053" s="0" t="n">
        <f aca="false">A1053*$I$7</f>
        <v>0.118949771689498</v>
      </c>
      <c r="C1053" s="0" t="n">
        <f aca="true">RAND()</f>
        <v>0.0106173568089995</v>
      </c>
      <c r="D1053" s="0" t="n">
        <f aca="true">NORMINV(RAND(),0,1)</f>
        <v>1.22919782216656</v>
      </c>
      <c r="E1053" s="0" t="n">
        <f aca="true">NORMINV(RAND(),0,1)</f>
        <v>0.539182286690955</v>
      </c>
      <c r="F1053" s="0" t="n">
        <f aca="false">F1052*EXP(($D$7*(LN($E$7)-LN(F1052))-$G$7*$F$7-0.5*$C$7^2)*$I$7+$C$7*$I$7^0.5*E1053+($F$7+$H$7*D1053)*(IF(C1053&lt;$G$7*$I$7,1,0)))</f>
        <v>65.2046428050241</v>
      </c>
    </row>
    <row r="1054" customFormat="false" ht="12.75" hidden="false" customHeight="false" outlineLevel="0" collapsed="false">
      <c r="A1054" s="0" t="n">
        <v>1043</v>
      </c>
      <c r="B1054" s="0" t="n">
        <f aca="false">A1054*$I$7</f>
        <v>0.119063926940639</v>
      </c>
      <c r="C1054" s="0" t="n">
        <f aca="true">RAND()</f>
        <v>0.0224156764334267</v>
      </c>
      <c r="D1054" s="0" t="n">
        <f aca="true">NORMINV(RAND(),0,1)</f>
        <v>0.876178215300437</v>
      </c>
      <c r="E1054" s="0" t="n">
        <f aca="true">NORMINV(RAND(),0,1)</f>
        <v>-0.151789529741589</v>
      </c>
      <c r="F1054" s="0" t="n">
        <f aca="false">F1053*EXP(($D$7*(LN($E$7)-LN(F1053))-$G$7*$F$7-0.5*$C$7^2)*$I$7+$C$7*$I$7^0.5*E1054+($F$7+$H$7*D1054)*(IF(C1054&lt;$G$7*$I$7,1,0)))</f>
        <v>142.399413206933</v>
      </c>
    </row>
    <row r="1055" customFormat="false" ht="12.75" hidden="false" customHeight="false" outlineLevel="0" collapsed="false">
      <c r="A1055" s="0" t="n">
        <v>1044</v>
      </c>
      <c r="B1055" s="0" t="n">
        <f aca="false">A1055*$I$7</f>
        <v>0.119178082191781</v>
      </c>
      <c r="C1055" s="0" t="n">
        <f aca="true">RAND()</f>
        <v>0.309246872424377</v>
      </c>
      <c r="D1055" s="0" t="n">
        <f aca="true">NORMINV(RAND(),0,1)</f>
        <v>-0.960532555914394</v>
      </c>
      <c r="E1055" s="0" t="n">
        <f aca="true">NORMINV(RAND(),0,1)</f>
        <v>-1.15277327961008</v>
      </c>
      <c r="F1055" s="0" t="n">
        <f aca="false">F1054*EXP(($D$7*(LN($E$7)-LN(F1054))-$G$7*$F$7-0.5*$C$7^2)*$I$7+$C$7*$I$7^0.5*E1055+($F$7+$H$7*D1055)*(IF(C1055&lt;$G$7*$I$7,1,0)))</f>
        <v>90.6299058046849</v>
      </c>
    </row>
    <row r="1056" customFormat="false" ht="12.75" hidden="false" customHeight="false" outlineLevel="0" collapsed="false">
      <c r="A1056" s="0" t="n">
        <v>1045</v>
      </c>
      <c r="B1056" s="0" t="n">
        <f aca="false">A1056*$I$7</f>
        <v>0.119292237442922</v>
      </c>
      <c r="C1056" s="0" t="n">
        <f aca="true">RAND()</f>
        <v>0.431713500844622</v>
      </c>
      <c r="D1056" s="0" t="n">
        <f aca="true">NORMINV(RAND(),0,1)</f>
        <v>0.366968224052669</v>
      </c>
      <c r="E1056" s="0" t="n">
        <f aca="true">NORMINV(RAND(),0,1)</f>
        <v>0.778840707759243</v>
      </c>
      <c r="F1056" s="0" t="n">
        <f aca="false">F1055*EXP(($D$7*(LN($E$7)-LN(F1055))-$G$7*$F$7-0.5*$C$7^2)*$I$7+$C$7*$I$7^0.5*E1056+($F$7+$H$7*D1056)*(IF(C1056&lt;$G$7*$I$7,1,0)))</f>
        <v>64.3467542860557</v>
      </c>
    </row>
    <row r="1057" customFormat="false" ht="12.75" hidden="false" customHeight="false" outlineLevel="0" collapsed="false">
      <c r="A1057" s="0" t="n">
        <v>1046</v>
      </c>
      <c r="B1057" s="0" t="n">
        <f aca="false">A1057*$I$7</f>
        <v>0.119406392694064</v>
      </c>
      <c r="C1057" s="0" t="n">
        <f aca="true">RAND()</f>
        <v>0.170511426607333</v>
      </c>
      <c r="D1057" s="0" t="n">
        <f aca="true">NORMINV(RAND(),0,1)</f>
        <v>-2.12569599953172</v>
      </c>
      <c r="E1057" s="0" t="n">
        <f aca="true">NORMINV(RAND(),0,1)</f>
        <v>0.627347870701194</v>
      </c>
      <c r="F1057" s="0" t="n">
        <f aca="false">F1056*EXP(($D$7*(LN($E$7)-LN(F1056))-$G$7*$F$7-0.5*$C$7^2)*$I$7+$C$7*$I$7^0.5*E1057+($F$7+$H$7*D1057)*(IF(C1057&lt;$G$7*$I$7,1,0)))</f>
        <v>49.3777045184391</v>
      </c>
    </row>
    <row r="1058" customFormat="false" ht="12.75" hidden="false" customHeight="false" outlineLevel="0" collapsed="false">
      <c r="A1058" s="0" t="n">
        <v>1047</v>
      </c>
      <c r="B1058" s="0" t="n">
        <f aca="false">A1058*$I$7</f>
        <v>0.119520547945205</v>
      </c>
      <c r="C1058" s="0" t="n">
        <f aca="true">RAND()</f>
        <v>0.73093307651071</v>
      </c>
      <c r="D1058" s="0" t="n">
        <f aca="true">NORMINV(RAND(),0,1)</f>
        <v>-1.10942106638983</v>
      </c>
      <c r="E1058" s="0" t="n">
        <f aca="true">NORMINV(RAND(),0,1)</f>
        <v>-0.889031916169407</v>
      </c>
      <c r="F1058" s="0" t="n">
        <f aca="false">F1057*EXP(($D$7*(LN($E$7)-LN(F1057))-$G$7*$F$7-0.5*$C$7^2)*$I$7+$C$7*$I$7^0.5*E1058+($F$7+$H$7*D1058)*(IF(C1058&lt;$G$7*$I$7,1,0)))</f>
        <v>40.057054802039</v>
      </c>
    </row>
    <row r="1059" customFormat="false" ht="12.75" hidden="false" customHeight="false" outlineLevel="0" collapsed="false">
      <c r="A1059" s="0" t="n">
        <v>1048</v>
      </c>
      <c r="B1059" s="0" t="n">
        <f aca="false">A1059*$I$7</f>
        <v>0.119634703196347</v>
      </c>
      <c r="C1059" s="0" t="n">
        <f aca="true">RAND()</f>
        <v>0.998121772546582</v>
      </c>
      <c r="D1059" s="0" t="n">
        <f aca="true">NORMINV(RAND(),0,1)</f>
        <v>0.0482110542793826</v>
      </c>
      <c r="E1059" s="0" t="n">
        <f aca="true">NORMINV(RAND(),0,1)</f>
        <v>-0.967289903362208</v>
      </c>
      <c r="F1059" s="0" t="n">
        <f aca="false">F1058*EXP(($D$7*(LN($E$7)-LN(F1058))-$G$7*$F$7-0.5*$C$7^2)*$I$7+$C$7*$I$7^0.5*E1059+($F$7+$H$7*D1059)*(IF(C1059&lt;$G$7*$I$7,1,0)))</f>
        <v>34.0769433898047</v>
      </c>
    </row>
    <row r="1060" customFormat="false" ht="12.75" hidden="false" customHeight="false" outlineLevel="0" collapsed="false">
      <c r="A1060" s="0" t="n">
        <v>1049</v>
      </c>
      <c r="B1060" s="0" t="n">
        <f aca="false">A1060*$I$7</f>
        <v>0.119748858447489</v>
      </c>
      <c r="C1060" s="0" t="n">
        <f aca="true">RAND()</f>
        <v>0.356975984179989</v>
      </c>
      <c r="D1060" s="0" t="n">
        <f aca="true">NORMINV(RAND(),0,1)</f>
        <v>-1.70312107750806</v>
      </c>
      <c r="E1060" s="0" t="n">
        <f aca="true">NORMINV(RAND(),0,1)</f>
        <v>0.305129860148606</v>
      </c>
      <c r="F1060" s="0" t="n">
        <f aca="false">F1059*EXP(($D$7*(LN($E$7)-LN(F1059))-$G$7*$F$7-0.5*$C$7^2)*$I$7+$C$7*$I$7^0.5*E1060+($F$7+$H$7*D1060)*(IF(C1060&lt;$G$7*$I$7,1,0)))</f>
        <v>30.2026542870319</v>
      </c>
    </row>
    <row r="1061" customFormat="false" ht="12.75" hidden="false" customHeight="false" outlineLevel="0" collapsed="false">
      <c r="A1061" s="0" t="n">
        <v>1050</v>
      </c>
      <c r="B1061" s="0" t="n">
        <f aca="false">A1061*$I$7</f>
        <v>0.11986301369863</v>
      </c>
      <c r="C1061" s="0" t="n">
        <f aca="true">RAND()</f>
        <v>0.378950408820251</v>
      </c>
      <c r="D1061" s="0" t="n">
        <f aca="true">NORMINV(RAND(),0,1)</f>
        <v>-1.38258108599235</v>
      </c>
      <c r="E1061" s="0" t="n">
        <f aca="true">NORMINV(RAND(),0,1)</f>
        <v>-1.45499815226636</v>
      </c>
      <c r="F1061" s="0" t="n">
        <f aca="false">F1060*EXP(($D$7*(LN($E$7)-LN(F1060))-$G$7*$F$7-0.5*$C$7^2)*$I$7+$C$7*$I$7^0.5*E1061+($F$7+$H$7*D1061)*(IF(C1061&lt;$G$7*$I$7,1,0)))</f>
        <v>27.3619109756872</v>
      </c>
    </row>
    <row r="1062" customFormat="false" ht="12.75" hidden="false" customHeight="false" outlineLevel="0" collapsed="false">
      <c r="A1062" s="0" t="n">
        <v>1051</v>
      </c>
      <c r="B1062" s="0" t="n">
        <f aca="false">A1062*$I$7</f>
        <v>0.119977168949772</v>
      </c>
      <c r="C1062" s="0" t="n">
        <f aca="true">RAND()</f>
        <v>0.793282605295835</v>
      </c>
      <c r="D1062" s="0" t="n">
        <f aca="true">NORMINV(RAND(),0,1)</f>
        <v>-0.312909575832695</v>
      </c>
      <c r="E1062" s="0" t="n">
        <f aca="true">NORMINV(RAND(),0,1)</f>
        <v>0.0851965053548145</v>
      </c>
      <c r="F1062" s="0" t="n">
        <f aca="false">F1061*EXP(($D$7*(LN($E$7)-LN(F1061))-$G$7*$F$7-0.5*$C$7^2)*$I$7+$C$7*$I$7^0.5*E1062+($F$7+$H$7*D1062)*(IF(C1062&lt;$G$7*$I$7,1,0)))</f>
        <v>25.4792113647307</v>
      </c>
    </row>
    <row r="1063" customFormat="false" ht="12.75" hidden="false" customHeight="false" outlineLevel="0" collapsed="false">
      <c r="A1063" s="0" t="n">
        <v>1052</v>
      </c>
      <c r="B1063" s="0" t="n">
        <f aca="false">A1063*$I$7</f>
        <v>0.120091324200913</v>
      </c>
      <c r="C1063" s="0" t="n">
        <f aca="true">RAND()</f>
        <v>0.333809312526305</v>
      </c>
      <c r="D1063" s="0" t="n">
        <f aca="true">NORMINV(RAND(),0,1)</f>
        <v>-2.82362606765932</v>
      </c>
      <c r="E1063" s="0" t="n">
        <f aca="true">NORMINV(RAND(),0,1)</f>
        <v>1.04301657979895</v>
      </c>
      <c r="F1063" s="0" t="n">
        <f aca="false">F1062*EXP(($D$7*(LN($E$7)-LN(F1062))-$G$7*$F$7-0.5*$C$7^2)*$I$7+$C$7*$I$7^0.5*E1063+($F$7+$H$7*D1063)*(IF(C1063&lt;$G$7*$I$7,1,0)))</f>
        <v>24.1895317426064</v>
      </c>
    </row>
    <row r="1064" customFormat="false" ht="12.75" hidden="false" customHeight="false" outlineLevel="0" collapsed="false">
      <c r="A1064" s="0" t="n">
        <v>1053</v>
      </c>
      <c r="B1064" s="0" t="n">
        <f aca="false">A1064*$I$7</f>
        <v>0.120205479452055</v>
      </c>
      <c r="C1064" s="0" t="n">
        <f aca="true">RAND()</f>
        <v>0.914673164052563</v>
      </c>
      <c r="D1064" s="0" t="n">
        <f aca="true">NORMINV(RAND(),0,1)</f>
        <v>-0.0409950523410584</v>
      </c>
      <c r="E1064" s="0" t="n">
        <f aca="true">NORMINV(RAND(),0,1)</f>
        <v>0.68334964676133</v>
      </c>
      <c r="F1064" s="0" t="n">
        <f aca="false">F1063*EXP(($D$7*(LN($E$7)-LN(F1063))-$G$7*$F$7-0.5*$C$7^2)*$I$7+$C$7*$I$7^0.5*E1064+($F$7+$H$7*D1064)*(IF(C1064&lt;$G$7*$I$7,1,0)))</f>
        <v>23.2123235559205</v>
      </c>
    </row>
    <row r="1065" customFormat="false" ht="12.75" hidden="false" customHeight="false" outlineLevel="0" collapsed="false">
      <c r="A1065" s="0" t="n">
        <v>1054</v>
      </c>
      <c r="B1065" s="0" t="n">
        <f aca="false">A1065*$I$7</f>
        <v>0.120319634703196</v>
      </c>
      <c r="C1065" s="0" t="n">
        <f aca="true">RAND()</f>
        <v>0.696330742386729</v>
      </c>
      <c r="D1065" s="0" t="n">
        <f aca="true">NORMINV(RAND(),0,1)</f>
        <v>-0.446248867110532</v>
      </c>
      <c r="E1065" s="0" t="n">
        <f aca="true">NORMINV(RAND(),0,1)</f>
        <v>-2.22448129922108</v>
      </c>
      <c r="F1065" s="0" t="n">
        <f aca="false">F1064*EXP(($D$7*(LN($E$7)-LN(F1064))-$G$7*$F$7-0.5*$C$7^2)*$I$7+$C$7*$I$7^0.5*E1065+($F$7+$H$7*D1065)*(IF(C1065&lt;$G$7*$I$7,1,0)))</f>
        <v>22.276692678695</v>
      </c>
    </row>
    <row r="1066" customFormat="false" ht="12.75" hidden="false" customHeight="false" outlineLevel="0" collapsed="false">
      <c r="A1066" s="0" t="n">
        <v>1055</v>
      </c>
      <c r="B1066" s="0" t="n">
        <f aca="false">A1066*$I$7</f>
        <v>0.120433789954338</v>
      </c>
      <c r="C1066" s="0" t="n">
        <f aca="true">RAND()</f>
        <v>0.341695795894296</v>
      </c>
      <c r="D1066" s="0" t="n">
        <f aca="true">NORMINV(RAND(),0,1)</f>
        <v>-0.2671268685664</v>
      </c>
      <c r="E1066" s="0" t="n">
        <f aca="true">NORMINV(RAND(),0,1)</f>
        <v>-1.55675170859753</v>
      </c>
      <c r="F1066" s="0" t="n">
        <f aca="false">F1065*EXP(($D$7*(LN($E$7)-LN(F1065))-$G$7*$F$7-0.5*$C$7^2)*$I$7+$C$7*$I$7^0.5*E1066+($F$7+$H$7*D1066)*(IF(C1066&lt;$G$7*$I$7,1,0)))</f>
        <v>21.6267744700299</v>
      </c>
    </row>
    <row r="1067" customFormat="false" ht="12.75" hidden="false" customHeight="false" outlineLevel="0" collapsed="false">
      <c r="A1067" s="0" t="n">
        <v>1056</v>
      </c>
      <c r="B1067" s="0" t="n">
        <f aca="false">A1067*$I$7</f>
        <v>0.120547945205479</v>
      </c>
      <c r="C1067" s="0" t="n">
        <f aca="true">RAND()</f>
        <v>0.477489305271004</v>
      </c>
      <c r="D1067" s="0" t="n">
        <f aca="true">NORMINV(RAND(),0,1)</f>
        <v>-0.45200677985141</v>
      </c>
      <c r="E1067" s="0" t="n">
        <f aca="true">NORMINV(RAND(),0,1)</f>
        <v>1.0410338736551</v>
      </c>
      <c r="F1067" s="0" t="n">
        <f aca="false">F1066*EXP(($D$7*(LN($E$7)-LN(F1066))-$G$7*$F$7-0.5*$C$7^2)*$I$7+$C$7*$I$7^0.5*E1067+($F$7+$H$7*D1067)*(IF(C1067&lt;$G$7*$I$7,1,0)))</f>
        <v>21.3149766713249</v>
      </c>
    </row>
    <row r="1068" customFormat="false" ht="12.75" hidden="false" customHeight="false" outlineLevel="0" collapsed="false">
      <c r="A1068" s="0" t="n">
        <v>1057</v>
      </c>
      <c r="B1068" s="0" t="n">
        <f aca="false">A1068*$I$7</f>
        <v>0.120662100456621</v>
      </c>
      <c r="C1068" s="0" t="n">
        <f aca="true">RAND()</f>
        <v>0.370774643080259</v>
      </c>
      <c r="D1068" s="0" t="n">
        <f aca="true">NORMINV(RAND(),0,1)</f>
        <v>1.36127638631711</v>
      </c>
      <c r="E1068" s="0" t="n">
        <f aca="true">NORMINV(RAND(),0,1)</f>
        <v>0.458585546643053</v>
      </c>
      <c r="F1068" s="0" t="n">
        <f aca="false">F1067*EXP(($D$7*(LN($E$7)-LN(F1067))-$G$7*$F$7-0.5*$C$7^2)*$I$7+$C$7*$I$7^0.5*E1068+($F$7+$H$7*D1068)*(IF(C1068&lt;$G$7*$I$7,1,0)))</f>
        <v>21.0381286444406</v>
      </c>
    </row>
    <row r="1069" customFormat="false" ht="12.75" hidden="false" customHeight="false" outlineLevel="0" collapsed="false">
      <c r="A1069" s="0" t="n">
        <v>1058</v>
      </c>
      <c r="B1069" s="0" t="n">
        <f aca="false">A1069*$I$7</f>
        <v>0.120776255707763</v>
      </c>
      <c r="C1069" s="0" t="n">
        <f aca="true">RAND()</f>
        <v>0.0519879431386288</v>
      </c>
      <c r="D1069" s="0" t="n">
        <f aca="true">NORMINV(RAND(),0,1)</f>
        <v>0.79979511204448</v>
      </c>
      <c r="E1069" s="0" t="n">
        <f aca="true">NORMINV(RAND(),0,1)</f>
        <v>-0.642538278748058</v>
      </c>
      <c r="F1069" s="0" t="n">
        <f aca="false">F1068*EXP(($D$7*(LN($E$7)-LN(F1068))-$G$7*$F$7-0.5*$C$7^2)*$I$7+$C$7*$I$7^0.5*E1069+($F$7+$H$7*D1069)*(IF(C1069&lt;$G$7*$I$7,1,0)))</f>
        <v>20.7535706387245</v>
      </c>
    </row>
    <row r="1070" customFormat="false" ht="12.75" hidden="false" customHeight="false" outlineLevel="0" collapsed="false">
      <c r="A1070" s="0" t="n">
        <v>1059</v>
      </c>
      <c r="B1070" s="0" t="n">
        <f aca="false">A1070*$I$7</f>
        <v>0.120890410958904</v>
      </c>
      <c r="C1070" s="0" t="n">
        <f aca="true">RAND()</f>
        <v>0.366491426812801</v>
      </c>
      <c r="D1070" s="0" t="n">
        <f aca="true">NORMINV(RAND(),0,1)</f>
        <v>0.666015483252607</v>
      </c>
      <c r="E1070" s="0" t="n">
        <f aca="true">NORMINV(RAND(),0,1)</f>
        <v>1.81323302991135</v>
      </c>
      <c r="F1070" s="0" t="n">
        <f aca="false">F1069*EXP(($D$7*(LN($E$7)-LN(F1069))-$G$7*$F$7-0.5*$C$7^2)*$I$7+$C$7*$I$7^0.5*E1070+($F$7+$H$7*D1070)*(IF(C1070&lt;$G$7*$I$7,1,0)))</f>
        <v>20.6989057358877</v>
      </c>
    </row>
    <row r="1071" customFormat="false" ht="12.75" hidden="false" customHeight="false" outlineLevel="0" collapsed="false">
      <c r="A1071" s="0" t="n">
        <v>1060</v>
      </c>
      <c r="B1071" s="0" t="n">
        <f aca="false">A1071*$I$7</f>
        <v>0.121004566210046</v>
      </c>
      <c r="C1071" s="0" t="n">
        <f aca="true">RAND()</f>
        <v>0.200133221881616</v>
      </c>
      <c r="D1071" s="0" t="n">
        <f aca="true">NORMINV(RAND(),0,1)</f>
        <v>0.0514924383419001</v>
      </c>
      <c r="E1071" s="0" t="n">
        <f aca="true">NORMINV(RAND(),0,1)</f>
        <v>-0.227047895198116</v>
      </c>
      <c r="F1071" s="0" t="n">
        <f aca="false">F1070*EXP(($D$7*(LN($E$7)-LN(F1070))-$G$7*$F$7-0.5*$C$7^2)*$I$7+$C$7*$I$7^0.5*E1071+($F$7+$H$7*D1071)*(IF(C1071&lt;$G$7*$I$7,1,0)))</f>
        <v>20.5221707939187</v>
      </c>
    </row>
    <row r="1072" customFormat="false" ht="12.75" hidden="false" customHeight="false" outlineLevel="0" collapsed="false">
      <c r="A1072" s="0" t="n">
        <v>1061</v>
      </c>
      <c r="B1072" s="0" t="n">
        <f aca="false">A1072*$I$7</f>
        <v>0.121118721461187</v>
      </c>
      <c r="C1072" s="0" t="n">
        <f aca="true">RAND()</f>
        <v>0.146611751978182</v>
      </c>
      <c r="D1072" s="0" t="n">
        <f aca="true">NORMINV(RAND(),0,1)</f>
        <v>1.80447593520626</v>
      </c>
      <c r="E1072" s="0" t="n">
        <f aca="true">NORMINV(RAND(),0,1)</f>
        <v>-0.132597385078775</v>
      </c>
      <c r="F1072" s="0" t="n">
        <f aca="false">F1071*EXP(($D$7*(LN($E$7)-LN(F1071))-$G$7*$F$7-0.5*$C$7^2)*$I$7+$C$7*$I$7^0.5*E1072+($F$7+$H$7*D1072)*(IF(C1072&lt;$G$7*$I$7,1,0)))</f>
        <v>20.3929914273412</v>
      </c>
    </row>
    <row r="1073" customFormat="false" ht="12.75" hidden="false" customHeight="false" outlineLevel="0" collapsed="false">
      <c r="A1073" s="0" t="n">
        <v>1062</v>
      </c>
      <c r="B1073" s="0" t="n">
        <f aca="false">A1073*$I$7</f>
        <v>0.121232876712329</v>
      </c>
      <c r="C1073" s="0" t="n">
        <f aca="true">RAND()</f>
        <v>0.127474613288651</v>
      </c>
      <c r="D1073" s="0" t="n">
        <f aca="true">NORMINV(RAND(),0,1)</f>
        <v>0.789788257135145</v>
      </c>
      <c r="E1073" s="0" t="n">
        <f aca="true">NORMINV(RAND(),0,1)</f>
        <v>1.16292754863378</v>
      </c>
      <c r="F1073" s="0" t="n">
        <f aca="false">F1072*EXP(($D$7*(LN($E$7)-LN(F1072))-$G$7*$F$7-0.5*$C$7^2)*$I$7+$C$7*$I$7^0.5*E1073+($F$7+$H$7*D1073)*(IF(C1073&lt;$G$7*$I$7,1,0)))</f>
        <v>20.3783076977252</v>
      </c>
    </row>
    <row r="1074" customFormat="false" ht="12.75" hidden="false" customHeight="false" outlineLevel="0" collapsed="false">
      <c r="A1074" s="0" t="n">
        <v>1063</v>
      </c>
      <c r="B1074" s="0" t="n">
        <f aca="false">A1074*$I$7</f>
        <v>0.12134703196347</v>
      </c>
      <c r="C1074" s="0" t="n">
        <f aca="true">RAND()</f>
        <v>0.33261851762071</v>
      </c>
      <c r="D1074" s="0" t="n">
        <f aca="true">NORMINV(RAND(),0,1)</f>
        <v>1.06646404309601</v>
      </c>
      <c r="E1074" s="0" t="n">
        <f aca="true">NORMINV(RAND(),0,1)</f>
        <v>-1.39770296767578</v>
      </c>
      <c r="F1074" s="0" t="n">
        <f aca="false">F1073*EXP(($D$7*(LN($E$7)-LN(F1073))-$G$7*$F$7-0.5*$C$7^2)*$I$7+$C$7*$I$7^0.5*E1074+($F$7+$H$7*D1074)*(IF(C1074&lt;$G$7*$I$7,1,0)))</f>
        <v>20.2005037501906</v>
      </c>
    </row>
    <row r="1075" customFormat="false" ht="12.75" hidden="false" customHeight="false" outlineLevel="0" collapsed="false">
      <c r="A1075" s="0" t="n">
        <v>1064</v>
      </c>
      <c r="B1075" s="0" t="n">
        <f aca="false">A1075*$I$7</f>
        <v>0.121461187214612</v>
      </c>
      <c r="C1075" s="0" t="n">
        <f aca="true">RAND()</f>
        <v>0.590450679757029</v>
      </c>
      <c r="D1075" s="0" t="n">
        <f aca="true">NORMINV(RAND(),0,1)</f>
        <v>-1.15235736412571</v>
      </c>
      <c r="E1075" s="0" t="n">
        <f aca="true">NORMINV(RAND(),0,1)</f>
        <v>2.49270904642641</v>
      </c>
      <c r="F1075" s="0" t="n">
        <f aca="false">F1074*EXP(($D$7*(LN($E$7)-LN(F1074))-$G$7*$F$7-0.5*$C$7^2)*$I$7+$C$7*$I$7^0.5*E1075+($F$7+$H$7*D1075)*(IF(C1075&lt;$G$7*$I$7,1,0)))</f>
        <v>20.316123593507</v>
      </c>
    </row>
    <row r="1076" customFormat="false" ht="12.75" hidden="false" customHeight="false" outlineLevel="0" collapsed="false">
      <c r="A1076" s="0" t="n">
        <v>1065</v>
      </c>
      <c r="B1076" s="0" t="n">
        <f aca="false">A1076*$I$7</f>
        <v>0.121575342465753</v>
      </c>
      <c r="C1076" s="0" t="n">
        <f aca="true">RAND()</f>
        <v>0.255632293977649</v>
      </c>
      <c r="D1076" s="0" t="n">
        <f aca="true">NORMINV(RAND(),0,1)</f>
        <v>-1.40809204750169</v>
      </c>
      <c r="E1076" s="0" t="n">
        <f aca="true">NORMINV(RAND(),0,1)</f>
        <v>-0.0844565642030554</v>
      </c>
      <c r="F1076" s="0" t="n">
        <f aca="false">F1075*EXP(($D$7*(LN($E$7)-LN(F1075))-$G$7*$F$7-0.5*$C$7^2)*$I$7+$C$7*$I$7^0.5*E1076+($F$7+$H$7*D1076)*(IF(C1076&lt;$G$7*$I$7,1,0)))</f>
        <v>20.2379285886407</v>
      </c>
    </row>
    <row r="1077" customFormat="false" ht="12.75" hidden="false" customHeight="false" outlineLevel="0" collapsed="false">
      <c r="A1077" s="0" t="n">
        <v>1066</v>
      </c>
      <c r="B1077" s="0" t="n">
        <f aca="false">A1077*$I$7</f>
        <v>0.121689497716895</v>
      </c>
      <c r="C1077" s="0" t="n">
        <f aca="true">RAND()</f>
        <v>0.558892762432972</v>
      </c>
      <c r="D1077" s="0" t="n">
        <f aca="true">NORMINV(RAND(),0,1)</f>
        <v>1.46370505058744</v>
      </c>
      <c r="E1077" s="0" t="n">
        <f aca="true">NORMINV(RAND(),0,1)</f>
        <v>0.907706069506278</v>
      </c>
      <c r="F1077" s="0" t="n">
        <f aca="false">F1076*EXP(($D$7*(LN($E$7)-LN(F1076))-$G$7*$F$7-0.5*$C$7^2)*$I$7+$C$7*$I$7^0.5*E1077+($F$7+$H$7*D1077)*(IF(C1077&lt;$G$7*$I$7,1,0)))</f>
        <v>20.2420633323369</v>
      </c>
    </row>
    <row r="1078" customFormat="false" ht="12.75" hidden="false" customHeight="false" outlineLevel="0" collapsed="false">
      <c r="A1078" s="0" t="n">
        <v>1067</v>
      </c>
      <c r="B1078" s="0" t="n">
        <f aca="false">A1078*$I$7</f>
        <v>0.121803652968037</v>
      </c>
      <c r="C1078" s="0" t="n">
        <f aca="true">RAND()</f>
        <v>0.656185732405651</v>
      </c>
      <c r="D1078" s="0" t="n">
        <f aca="true">NORMINV(RAND(),0,1)</f>
        <v>-1.49338675477149</v>
      </c>
      <c r="E1078" s="0" t="n">
        <f aca="true">NORMINV(RAND(),0,1)</f>
        <v>-1.7515554210032</v>
      </c>
      <c r="F1078" s="0" t="n">
        <f aca="false">F1077*EXP(($D$7*(LN($E$7)-LN(F1077))-$G$7*$F$7-0.5*$C$7^2)*$I$7+$C$7*$I$7^0.5*E1078+($F$7+$H$7*D1078)*(IF(C1078&lt;$G$7*$I$7,1,0)))</f>
        <v>20.0734227063452</v>
      </c>
    </row>
    <row r="1079" customFormat="false" ht="12.75" hidden="false" customHeight="false" outlineLevel="0" collapsed="false">
      <c r="A1079" s="0" t="n">
        <v>1068</v>
      </c>
      <c r="B1079" s="0" t="n">
        <f aca="false">A1079*$I$7</f>
        <v>0.121917808219178</v>
      </c>
      <c r="C1079" s="0" t="n">
        <f aca="true">RAND()</f>
        <v>0.836487157957563</v>
      </c>
      <c r="D1079" s="0" t="n">
        <f aca="true">NORMINV(RAND(),0,1)</f>
        <v>0.0476437121161272</v>
      </c>
      <c r="E1079" s="0" t="n">
        <f aca="true">NORMINV(RAND(),0,1)</f>
        <v>-0.412245778751353</v>
      </c>
      <c r="F1079" s="0" t="n">
        <f aca="false">F1078*EXP(($D$7*(LN($E$7)-LN(F1078))-$G$7*$F$7-0.5*$C$7^2)*$I$7+$C$7*$I$7^0.5*E1079+($F$7+$H$7*D1079)*(IF(C1079&lt;$G$7*$I$7,1,0)))</f>
        <v>20.0300481333458</v>
      </c>
    </row>
    <row r="1080" customFormat="false" ht="12.75" hidden="false" customHeight="false" outlineLevel="0" collapsed="false">
      <c r="A1080" s="0" t="n">
        <v>1069</v>
      </c>
      <c r="B1080" s="0" t="n">
        <f aca="false">A1080*$I$7</f>
        <v>0.12203196347032</v>
      </c>
      <c r="C1080" s="0" t="n">
        <f aca="true">RAND()</f>
        <v>0.533985697412002</v>
      </c>
      <c r="D1080" s="0" t="n">
        <f aca="true">NORMINV(RAND(),0,1)</f>
        <v>1.26959509664397</v>
      </c>
      <c r="E1080" s="0" t="n">
        <f aca="true">NORMINV(RAND(),0,1)</f>
        <v>1.23610248261964</v>
      </c>
      <c r="F1080" s="0" t="n">
        <f aca="false">F1079*EXP(($D$7*(LN($E$7)-LN(F1079))-$G$7*$F$7-0.5*$C$7^2)*$I$7+$C$7*$I$7^0.5*E1080+($F$7+$H$7*D1080)*(IF(C1080&lt;$G$7*$I$7,1,0)))</f>
        <v>20.1025714950851</v>
      </c>
    </row>
    <row r="1081" customFormat="false" ht="12.75" hidden="false" customHeight="false" outlineLevel="0" collapsed="false">
      <c r="A1081" s="0" t="n">
        <v>1070</v>
      </c>
      <c r="B1081" s="0" t="n">
        <f aca="false">A1081*$I$7</f>
        <v>0.122146118721461</v>
      </c>
      <c r="C1081" s="0" t="n">
        <f aca="true">RAND()</f>
        <v>0.473488940477456</v>
      </c>
      <c r="D1081" s="0" t="n">
        <f aca="true">NORMINV(RAND(),0,1)</f>
        <v>-1.10732598564969</v>
      </c>
      <c r="E1081" s="0" t="n">
        <f aca="true">NORMINV(RAND(),0,1)</f>
        <v>-1.2703363618706</v>
      </c>
      <c r="F1081" s="0" t="n">
        <f aca="false">F1080*EXP(($D$7*(LN($E$7)-LN(F1080))-$G$7*$F$7-0.5*$C$7^2)*$I$7+$C$7*$I$7^0.5*E1081+($F$7+$H$7*D1081)*(IF(C1081&lt;$G$7*$I$7,1,0)))</f>
        <v>19.9974122126509</v>
      </c>
    </row>
    <row r="1082" customFormat="false" ht="12.75" hidden="false" customHeight="false" outlineLevel="0" collapsed="false">
      <c r="A1082" s="0" t="n">
        <v>1071</v>
      </c>
      <c r="B1082" s="0" t="n">
        <f aca="false">A1082*$I$7</f>
        <v>0.122260273972603</v>
      </c>
      <c r="C1082" s="0" t="n">
        <f aca="true">RAND()</f>
        <v>0.538197828924132</v>
      </c>
      <c r="D1082" s="0" t="n">
        <f aca="true">NORMINV(RAND(),0,1)</f>
        <v>-0.120757609275361</v>
      </c>
      <c r="E1082" s="0" t="n">
        <f aca="true">NORMINV(RAND(),0,1)</f>
        <v>-0.640908191093609</v>
      </c>
      <c r="F1082" s="0" t="n">
        <f aca="false">F1081*EXP(($D$7*(LN($E$7)-LN(F1081))-$G$7*$F$7-0.5*$C$7^2)*$I$7+$C$7*$I$7^0.5*E1082+($F$7+$H$7*D1082)*(IF(C1082&lt;$G$7*$I$7,1,0)))</f>
        <v>19.9568606453464</v>
      </c>
    </row>
    <row r="1083" customFormat="false" ht="12.75" hidden="false" customHeight="false" outlineLevel="0" collapsed="false">
      <c r="A1083" s="0" t="n">
        <v>1072</v>
      </c>
      <c r="B1083" s="0" t="n">
        <f aca="false">A1083*$I$7</f>
        <v>0.122374429223744</v>
      </c>
      <c r="C1083" s="0" t="n">
        <f aca="true">RAND()</f>
        <v>0.477251301994978</v>
      </c>
      <c r="D1083" s="0" t="n">
        <f aca="true">NORMINV(RAND(),0,1)</f>
        <v>1.5466540283609</v>
      </c>
      <c r="E1083" s="0" t="n">
        <f aca="true">NORMINV(RAND(),0,1)</f>
        <v>1.72546363002381</v>
      </c>
      <c r="F1083" s="0" t="n">
        <f aca="false">F1082*EXP(($D$7*(LN($E$7)-LN(F1082))-$G$7*$F$7-0.5*$C$7^2)*$I$7+$C$7*$I$7^0.5*E1083+($F$7+$H$7*D1083)*(IF(C1083&lt;$G$7*$I$7,1,0)))</f>
        <v>20.0773329474635</v>
      </c>
    </row>
    <row r="1084" customFormat="false" ht="12.75" hidden="false" customHeight="false" outlineLevel="0" collapsed="false">
      <c r="A1084" s="0" t="n">
        <v>1073</v>
      </c>
      <c r="B1084" s="0" t="n">
        <f aca="false">A1084*$I$7</f>
        <v>0.122488584474886</v>
      </c>
      <c r="C1084" s="0" t="n">
        <f aca="true">RAND()</f>
        <v>0.0409168502883426</v>
      </c>
      <c r="D1084" s="0" t="n">
        <f aca="true">NORMINV(RAND(),0,1)</f>
        <v>2.44874818829896</v>
      </c>
      <c r="E1084" s="0" t="n">
        <f aca="true">NORMINV(RAND(),0,1)</f>
        <v>1.03031366305792</v>
      </c>
      <c r="F1084" s="0" t="n">
        <f aca="false">F1083*EXP(($D$7*(LN($E$7)-LN(F1083))-$G$7*$F$7-0.5*$C$7^2)*$I$7+$C$7*$I$7^0.5*E1084+($F$7+$H$7*D1084)*(IF(C1084&lt;$G$7*$I$7,1,0)))</f>
        <v>20.1259032067926</v>
      </c>
    </row>
    <row r="1085" customFormat="false" ht="12.75" hidden="false" customHeight="false" outlineLevel="0" collapsed="false">
      <c r="A1085" s="0" t="n">
        <v>1074</v>
      </c>
      <c r="B1085" s="0" t="n">
        <f aca="false">A1085*$I$7</f>
        <v>0.122602739726027</v>
      </c>
      <c r="C1085" s="0" t="n">
        <f aca="true">RAND()</f>
        <v>0.104098366065429</v>
      </c>
      <c r="D1085" s="0" t="n">
        <f aca="true">NORMINV(RAND(),0,1)</f>
        <v>-0.0279817105742896</v>
      </c>
      <c r="E1085" s="0" t="n">
        <f aca="true">NORMINV(RAND(),0,1)</f>
        <v>0.747733414354405</v>
      </c>
      <c r="F1085" s="0" t="n">
        <f aca="false">F1084*EXP(($D$7*(LN($E$7)-LN(F1084))-$G$7*$F$7-0.5*$C$7^2)*$I$7+$C$7*$I$7^0.5*E1085+($F$7+$H$7*D1085)*(IF(C1085&lt;$G$7*$I$7,1,0)))</f>
        <v>20.1452097715548</v>
      </c>
    </row>
    <row r="1086" customFormat="false" ht="12.75" hidden="false" customHeight="false" outlineLevel="0" collapsed="false">
      <c r="A1086" s="0" t="n">
        <v>1075</v>
      </c>
      <c r="B1086" s="0" t="n">
        <f aca="false">A1086*$I$7</f>
        <v>0.122716894977169</v>
      </c>
      <c r="C1086" s="0" t="n">
        <f aca="true">RAND()</f>
        <v>0.546232673597427</v>
      </c>
      <c r="D1086" s="0" t="n">
        <f aca="true">NORMINV(RAND(),0,1)</f>
        <v>0.716440002358479</v>
      </c>
      <c r="E1086" s="0" t="n">
        <f aca="true">NORMINV(RAND(),0,1)</f>
        <v>1.84080442818656</v>
      </c>
      <c r="F1086" s="0" t="n">
        <f aca="false">F1085*EXP(($D$7*(LN($E$7)-LN(F1085))-$G$7*$F$7-0.5*$C$7^2)*$I$7+$C$7*$I$7^0.5*E1086+($F$7+$H$7*D1086)*(IF(C1086&lt;$G$7*$I$7,1,0)))</f>
        <v>20.2308784840437</v>
      </c>
    </row>
    <row r="1087" customFormat="false" ht="12.75" hidden="false" customHeight="false" outlineLevel="0" collapsed="false">
      <c r="A1087" s="0" t="n">
        <v>1076</v>
      </c>
      <c r="B1087" s="0" t="n">
        <f aca="false">A1087*$I$7</f>
        <v>0.12283105022831</v>
      </c>
      <c r="C1087" s="0" t="n">
        <f aca="true">RAND()</f>
        <v>0.147562144306527</v>
      </c>
      <c r="D1087" s="0" t="n">
        <f aca="true">NORMINV(RAND(),0,1)</f>
        <v>-1.94949274330046</v>
      </c>
      <c r="E1087" s="0" t="n">
        <f aca="true">NORMINV(RAND(),0,1)</f>
        <v>1.76798887980459</v>
      </c>
      <c r="F1087" s="0" t="n">
        <f aca="false">F1086*EXP(($D$7*(LN($E$7)-LN(F1086))-$G$7*$F$7-0.5*$C$7^2)*$I$7+$C$7*$I$7^0.5*E1087+($F$7+$H$7*D1087)*(IF(C1087&lt;$G$7*$I$7,1,0)))</f>
        <v>20.2925003511713</v>
      </c>
    </row>
    <row r="1088" customFormat="false" ht="12.75" hidden="false" customHeight="false" outlineLevel="0" collapsed="false">
      <c r="A1088" s="0" t="n">
        <v>1077</v>
      </c>
      <c r="B1088" s="0" t="n">
        <f aca="false">A1088*$I$7</f>
        <v>0.122945205479452</v>
      </c>
      <c r="C1088" s="0" t="n">
        <f aca="true">RAND()</f>
        <v>0.549762128990554</v>
      </c>
      <c r="D1088" s="0" t="n">
        <f aca="true">NORMINV(RAND(),0,1)</f>
        <v>-1.334431139189</v>
      </c>
      <c r="E1088" s="0" t="n">
        <f aca="true">NORMINV(RAND(),0,1)</f>
        <v>1.72679224320376</v>
      </c>
      <c r="F1088" s="0" t="n">
        <f aca="false">F1087*EXP(($D$7*(LN($E$7)-LN(F1087))-$G$7*$F$7-0.5*$C$7^2)*$I$7+$C$7*$I$7^0.5*E1088+($F$7+$H$7*D1088)*(IF(C1088&lt;$G$7*$I$7,1,0)))</f>
        <v>20.3374958799524</v>
      </c>
    </row>
    <row r="1089" customFormat="false" ht="12.75" hidden="false" customHeight="false" outlineLevel="0" collapsed="false">
      <c r="A1089" s="0" t="n">
        <v>1078</v>
      </c>
      <c r="B1089" s="0" t="n">
        <f aca="false">A1089*$I$7</f>
        <v>0.123059360730594</v>
      </c>
      <c r="C1089" s="0" t="n">
        <f aca="true">RAND()</f>
        <v>0.251543904568407</v>
      </c>
      <c r="D1089" s="0" t="n">
        <f aca="true">NORMINV(RAND(),0,1)</f>
        <v>-0.346398242235505</v>
      </c>
      <c r="E1089" s="0" t="n">
        <f aca="true">NORMINV(RAND(),0,1)</f>
        <v>-0.502449172896752</v>
      </c>
      <c r="F1089" s="0" t="n">
        <f aca="false">F1088*EXP(($D$7*(LN($E$7)-LN(F1088))-$G$7*$F$7-0.5*$C$7^2)*$I$7+$C$7*$I$7^0.5*E1089+($F$7+$H$7*D1089)*(IF(C1089&lt;$G$7*$I$7,1,0)))</f>
        <v>20.2272374264047</v>
      </c>
    </row>
    <row r="1090" customFormat="false" ht="12.75" hidden="false" customHeight="false" outlineLevel="0" collapsed="false">
      <c r="A1090" s="0" t="n">
        <v>1079</v>
      </c>
      <c r="B1090" s="0" t="n">
        <f aca="false">A1090*$I$7</f>
        <v>0.123173515981735</v>
      </c>
      <c r="C1090" s="0" t="n">
        <f aca="true">RAND()</f>
        <v>0.811145169804705</v>
      </c>
      <c r="D1090" s="0" t="n">
        <f aca="true">NORMINV(RAND(),0,1)</f>
        <v>0.0737359917831197</v>
      </c>
      <c r="E1090" s="0" t="n">
        <f aca="true">NORMINV(RAND(),0,1)</f>
        <v>-0.0927081666959516</v>
      </c>
      <c r="F1090" s="0" t="n">
        <f aca="false">F1089*EXP(($D$7*(LN($E$7)-LN(F1089))-$G$7*$F$7-0.5*$C$7^2)*$I$7+$C$7*$I$7^0.5*E1090+($F$7+$H$7*D1090)*(IF(C1090&lt;$G$7*$I$7,1,0)))</f>
        <v>20.1690324303114</v>
      </c>
    </row>
    <row r="1091" customFormat="false" ht="12.75" hidden="false" customHeight="false" outlineLevel="0" collapsed="false">
      <c r="A1091" s="0" t="n">
        <v>1080</v>
      </c>
      <c r="B1091" s="0" t="n">
        <f aca="false">A1091*$I$7</f>
        <v>0.123287671232877</v>
      </c>
      <c r="C1091" s="0" t="n">
        <f aca="true">RAND()</f>
        <v>0.341510714412614</v>
      </c>
      <c r="D1091" s="0" t="n">
        <f aca="true">NORMINV(RAND(),0,1)</f>
        <v>0.646982512080747</v>
      </c>
      <c r="E1091" s="0" t="n">
        <f aca="true">NORMINV(RAND(),0,1)</f>
        <v>1.76886125572954</v>
      </c>
      <c r="F1091" s="0" t="n">
        <f aca="false">F1090*EXP(($D$7*(LN($E$7)-LN(F1090))-$G$7*$F$7-0.5*$C$7^2)*$I$7+$C$7*$I$7^0.5*E1091+($F$7+$H$7*D1091)*(IF(C1091&lt;$G$7*$I$7,1,0)))</f>
        <v>20.2446689129375</v>
      </c>
    </row>
    <row r="1092" customFormat="false" ht="12.75" hidden="false" customHeight="false" outlineLevel="0" collapsed="false">
      <c r="A1092" s="0" t="n">
        <v>1081</v>
      </c>
      <c r="B1092" s="0" t="n">
        <f aca="false">A1092*$I$7</f>
        <v>0.123401826484018</v>
      </c>
      <c r="C1092" s="0" t="n">
        <f aca="true">RAND()</f>
        <v>0.642639775425299</v>
      </c>
      <c r="D1092" s="0" t="n">
        <f aca="true">NORMINV(RAND(),0,1)</f>
        <v>-0.257031395385582</v>
      </c>
      <c r="E1092" s="0" t="n">
        <f aca="true">NORMINV(RAND(),0,1)</f>
        <v>0.364114761918682</v>
      </c>
      <c r="F1092" s="0" t="n">
        <f aca="false">F1091*EXP(($D$7*(LN($E$7)-LN(F1091))-$G$7*$F$7-0.5*$C$7^2)*$I$7+$C$7*$I$7^0.5*E1092+($F$7+$H$7*D1092)*(IF(C1092&lt;$G$7*$I$7,1,0)))</f>
        <v>20.2120180154633</v>
      </c>
    </row>
    <row r="1093" customFormat="false" ht="12.75" hidden="false" customHeight="false" outlineLevel="0" collapsed="false">
      <c r="A1093" s="0" t="n">
        <v>1082</v>
      </c>
      <c r="B1093" s="0" t="n">
        <f aca="false">A1093*$I$7</f>
        <v>0.12351598173516</v>
      </c>
      <c r="C1093" s="0" t="n">
        <f aca="true">RAND()</f>
        <v>0.628776050928303</v>
      </c>
      <c r="D1093" s="0" t="n">
        <f aca="true">NORMINV(RAND(),0,1)</f>
        <v>0.162181908642592</v>
      </c>
      <c r="E1093" s="0" t="n">
        <f aca="true">NORMINV(RAND(),0,1)</f>
        <v>-1.40773049699645</v>
      </c>
      <c r="F1093" s="0" t="n">
        <f aca="false">F1092*EXP(($D$7*(LN($E$7)-LN(F1092))-$G$7*$F$7-0.5*$C$7^2)*$I$7+$C$7*$I$7^0.5*E1093+($F$7+$H$7*D1093)*(IF(C1093&lt;$G$7*$I$7,1,0)))</f>
        <v>20.0725353372975</v>
      </c>
    </row>
    <row r="1094" customFormat="false" ht="12.75" hidden="false" customHeight="false" outlineLevel="0" collapsed="false">
      <c r="A1094" s="0" t="n">
        <v>1083</v>
      </c>
      <c r="B1094" s="0" t="n">
        <f aca="false">A1094*$I$7</f>
        <v>0.123630136986301</v>
      </c>
      <c r="C1094" s="0" t="n">
        <f aca="true">RAND()</f>
        <v>0.132458977801861</v>
      </c>
      <c r="D1094" s="0" t="n">
        <f aca="true">NORMINV(RAND(),0,1)</f>
        <v>1.16718679592926</v>
      </c>
      <c r="E1094" s="0" t="n">
        <f aca="true">NORMINV(RAND(),0,1)</f>
        <v>-0.493957378406298</v>
      </c>
      <c r="F1094" s="0" t="n">
        <f aca="false">F1093*EXP(($D$7*(LN($E$7)-LN(F1093))-$G$7*$F$7-0.5*$C$7^2)*$I$7+$C$7*$I$7^0.5*E1094+($F$7+$H$7*D1094)*(IF(C1094&lt;$G$7*$I$7,1,0)))</f>
        <v>20.0241196220814</v>
      </c>
    </row>
    <row r="1095" customFormat="false" ht="12.75" hidden="false" customHeight="false" outlineLevel="0" collapsed="false">
      <c r="A1095" s="0" t="n">
        <v>1084</v>
      </c>
      <c r="B1095" s="0" t="n">
        <f aca="false">A1095*$I$7</f>
        <v>0.123744292237443</v>
      </c>
      <c r="C1095" s="0" t="n">
        <f aca="true">RAND()</f>
        <v>0.792817719438081</v>
      </c>
      <c r="D1095" s="0" t="n">
        <f aca="true">NORMINV(RAND(),0,1)</f>
        <v>-0.407001380246365</v>
      </c>
      <c r="E1095" s="0" t="n">
        <f aca="true">NORMINV(RAND(),0,1)</f>
        <v>-2.07187800720313</v>
      </c>
      <c r="F1095" s="0" t="n">
        <f aca="false">F1094*EXP(($D$7*(LN($E$7)-LN(F1094))-$G$7*$F$7-0.5*$C$7^2)*$I$7+$C$7*$I$7^0.5*E1095+($F$7+$H$7*D1095)*(IF(C1095&lt;$G$7*$I$7,1,0)))</f>
        <v>19.8860050459783</v>
      </c>
    </row>
    <row r="1096" customFormat="false" ht="12.75" hidden="false" customHeight="false" outlineLevel="0" collapsed="false">
      <c r="A1096" s="0" t="n">
        <v>1085</v>
      </c>
      <c r="B1096" s="0" t="n">
        <f aca="false">A1096*$I$7</f>
        <v>0.123858447488584</v>
      </c>
      <c r="C1096" s="0" t="n">
        <f aca="true">RAND()</f>
        <v>0.236543975139546</v>
      </c>
      <c r="D1096" s="0" t="n">
        <f aca="true">NORMINV(RAND(),0,1)</f>
        <v>-1.05191320293202</v>
      </c>
      <c r="E1096" s="0" t="n">
        <f aca="true">NORMINV(RAND(),0,1)</f>
        <v>0.73785605376508</v>
      </c>
      <c r="F1096" s="0" t="n">
        <f aca="false">F1095*EXP(($D$7*(LN($E$7)-LN(F1095))-$G$7*$F$7-0.5*$C$7^2)*$I$7+$C$7*$I$7^0.5*E1096+($F$7+$H$7*D1096)*(IF(C1096&lt;$G$7*$I$7,1,0)))</f>
        <v>19.9590199931053</v>
      </c>
    </row>
    <row r="1097" customFormat="false" ht="12.75" hidden="false" customHeight="false" outlineLevel="0" collapsed="false">
      <c r="A1097" s="0" t="n">
        <v>1086</v>
      </c>
      <c r="B1097" s="0" t="n">
        <f aca="false">A1097*$I$7</f>
        <v>0.123972602739726</v>
      </c>
      <c r="C1097" s="0" t="n">
        <f aca="true">RAND()</f>
        <v>0.604486075136112</v>
      </c>
      <c r="D1097" s="0" t="n">
        <f aca="true">NORMINV(RAND(),0,1)</f>
        <v>0.6622211051112</v>
      </c>
      <c r="E1097" s="0" t="n">
        <f aca="true">NORMINV(RAND(),0,1)</f>
        <v>-0.728087072308496</v>
      </c>
      <c r="F1097" s="0" t="n">
        <f aca="false">F1096*EXP(($D$7*(LN($E$7)-LN(F1096))-$G$7*$F$7-0.5*$C$7^2)*$I$7+$C$7*$I$7^0.5*E1097+($F$7+$H$7*D1097)*(IF(C1097&lt;$G$7*$I$7,1,0)))</f>
        <v>19.9217197666317</v>
      </c>
    </row>
    <row r="1098" customFormat="false" ht="12.75" hidden="false" customHeight="false" outlineLevel="0" collapsed="false">
      <c r="A1098" s="0" t="n">
        <v>1087</v>
      </c>
      <c r="B1098" s="0" t="n">
        <f aca="false">A1098*$I$7</f>
        <v>0.124086757990868</v>
      </c>
      <c r="C1098" s="0" t="n">
        <f aca="true">RAND()</f>
        <v>0.256929443432096</v>
      </c>
      <c r="D1098" s="0" t="n">
        <f aca="true">NORMINV(RAND(),0,1)</f>
        <v>-0.270720741435876</v>
      </c>
      <c r="E1098" s="0" t="n">
        <f aca="true">NORMINV(RAND(),0,1)</f>
        <v>-0.00921597972930936</v>
      </c>
      <c r="F1098" s="0" t="n">
        <f aca="false">F1097*EXP(($D$7*(LN($E$7)-LN(F1097))-$G$7*$F$7-0.5*$C$7^2)*$I$7+$C$7*$I$7^0.5*E1098+($F$7+$H$7*D1098)*(IF(C1098&lt;$G$7*$I$7,1,0)))</f>
        <v>19.9388734997401</v>
      </c>
    </row>
    <row r="1099" customFormat="false" ht="12.75" hidden="false" customHeight="false" outlineLevel="0" collapsed="false">
      <c r="A1099" s="0" t="n">
        <v>1088</v>
      </c>
      <c r="B1099" s="0" t="n">
        <f aca="false">A1099*$I$7</f>
        <v>0.124200913242009</v>
      </c>
      <c r="C1099" s="0" t="n">
        <f aca="true">RAND()</f>
        <v>0.88194659028505</v>
      </c>
      <c r="D1099" s="0" t="n">
        <f aca="true">NORMINV(RAND(),0,1)</f>
        <v>-0.099613860136082</v>
      </c>
      <c r="E1099" s="0" t="n">
        <f aca="true">NORMINV(RAND(),0,1)</f>
        <v>1.15209588805053</v>
      </c>
      <c r="F1099" s="0" t="n">
        <f aca="false">F1098*EXP(($D$7*(LN($E$7)-LN(F1098))-$G$7*$F$7-0.5*$C$7^2)*$I$7+$C$7*$I$7^0.5*E1099+($F$7+$H$7*D1099)*(IF(C1099&lt;$G$7*$I$7,1,0)))</f>
        <v>20.0265282756156</v>
      </c>
    </row>
    <row r="1100" customFormat="false" ht="12.75" hidden="false" customHeight="false" outlineLevel="0" collapsed="false">
      <c r="A1100" s="0" t="n">
        <v>1089</v>
      </c>
      <c r="B1100" s="0" t="n">
        <f aca="false">A1100*$I$7</f>
        <v>0.124315068493151</v>
      </c>
      <c r="C1100" s="0" t="n">
        <f aca="true">RAND()</f>
        <v>0.713693912301506</v>
      </c>
      <c r="D1100" s="0" t="n">
        <f aca="true">NORMINV(RAND(),0,1)</f>
        <v>1.27327972730771</v>
      </c>
      <c r="E1100" s="0" t="n">
        <f aca="true">NORMINV(RAND(),0,1)</f>
        <v>0.254872921850089</v>
      </c>
      <c r="F1100" s="0" t="n">
        <f aca="false">F1099*EXP(($D$7*(LN($E$7)-LN(F1099))-$G$7*$F$7-0.5*$C$7^2)*$I$7+$C$7*$I$7^0.5*E1100+($F$7+$H$7*D1100)*(IF(C1100&lt;$G$7*$I$7,1,0)))</f>
        <v>20.0367278722574</v>
      </c>
    </row>
    <row r="1101" customFormat="false" ht="12.75" hidden="false" customHeight="false" outlineLevel="0" collapsed="false">
      <c r="A1101" s="0" t="n">
        <v>1090</v>
      </c>
      <c r="B1101" s="0" t="n">
        <f aca="false">A1101*$I$7</f>
        <v>0.124429223744292</v>
      </c>
      <c r="C1101" s="0" t="n">
        <f aca="true">RAND()</f>
        <v>0.30681478198694</v>
      </c>
      <c r="D1101" s="0" t="n">
        <f aca="true">NORMINV(RAND(),0,1)</f>
        <v>-1.10431267483019</v>
      </c>
      <c r="E1101" s="0" t="n">
        <f aca="true">NORMINV(RAND(),0,1)</f>
        <v>-1.24844997959417</v>
      </c>
      <c r="F1101" s="0" t="n">
        <f aca="false">F1100*EXP(($D$7*(LN($E$7)-LN(F1100))-$G$7*$F$7-0.5*$C$7^2)*$I$7+$C$7*$I$7^0.5*E1101+($F$7+$H$7*D1101)*(IF(C1101&lt;$G$7*$I$7,1,0)))</f>
        <v>19.9482476249519</v>
      </c>
    </row>
    <row r="1102" customFormat="false" ht="12.75" hidden="false" customHeight="false" outlineLevel="0" collapsed="false">
      <c r="A1102" s="0" t="n">
        <v>1091</v>
      </c>
      <c r="B1102" s="0" t="n">
        <f aca="false">A1102*$I$7</f>
        <v>0.124543378995434</v>
      </c>
      <c r="C1102" s="0" t="n">
        <f aca="true">RAND()</f>
        <v>0.0358701595058323</v>
      </c>
      <c r="D1102" s="0" t="n">
        <f aca="true">NORMINV(RAND(),0,1)</f>
        <v>1.11315811794364</v>
      </c>
      <c r="E1102" s="0" t="n">
        <f aca="true">NORMINV(RAND(),0,1)</f>
        <v>1.03544953607237</v>
      </c>
      <c r="F1102" s="0" t="n">
        <f aca="false">F1101*EXP(($D$7*(LN($E$7)-LN(F1101))-$G$7*$F$7-0.5*$C$7^2)*$I$7+$C$7*$I$7^0.5*E1102+($F$7+$H$7*D1102)*(IF(C1102&lt;$G$7*$I$7,1,0)))</f>
        <v>20.0263046264259</v>
      </c>
    </row>
    <row r="1103" customFormat="false" ht="12.75" hidden="false" customHeight="false" outlineLevel="0" collapsed="false">
      <c r="A1103" s="0" t="n">
        <v>1092</v>
      </c>
      <c r="B1103" s="0" t="n">
        <f aca="false">A1103*$I$7</f>
        <v>0.124657534246575</v>
      </c>
      <c r="C1103" s="0" t="n">
        <f aca="true">RAND()</f>
        <v>0.404025741624098</v>
      </c>
      <c r="D1103" s="0" t="n">
        <f aca="true">NORMINV(RAND(),0,1)</f>
        <v>-0.167549593916997</v>
      </c>
      <c r="E1103" s="0" t="n">
        <f aca="true">NORMINV(RAND(),0,1)</f>
        <v>0.483062488919765</v>
      </c>
      <c r="F1103" s="0" t="n">
        <f aca="false">F1102*EXP(($D$7*(LN($E$7)-LN(F1102))-$G$7*$F$7-0.5*$C$7^2)*$I$7+$C$7*$I$7^0.5*E1103+($F$7+$H$7*D1103)*(IF(C1103&lt;$G$7*$I$7,1,0)))</f>
        <v>20.051215632124</v>
      </c>
    </row>
    <row r="1104" customFormat="false" ht="12.75" hidden="false" customHeight="false" outlineLevel="0" collapsed="false">
      <c r="A1104" s="0" t="n">
        <v>1093</v>
      </c>
      <c r="B1104" s="0" t="n">
        <f aca="false">A1104*$I$7</f>
        <v>0.124771689497717</v>
      </c>
      <c r="C1104" s="0" t="n">
        <f aca="true">RAND()</f>
        <v>0.704659302470793</v>
      </c>
      <c r="D1104" s="0" t="n">
        <f aca="true">NORMINV(RAND(),0,1)</f>
        <v>-0.209510318313477</v>
      </c>
      <c r="E1104" s="0" t="n">
        <f aca="true">NORMINV(RAND(),0,1)</f>
        <v>-0.030961842342296</v>
      </c>
      <c r="F1104" s="0" t="n">
        <f aca="false">F1103*EXP(($D$7*(LN($E$7)-LN(F1103))-$G$7*$F$7-0.5*$C$7^2)*$I$7+$C$7*$I$7^0.5*E1104+($F$7+$H$7*D1104)*(IF(C1104&lt;$G$7*$I$7,1,0)))</f>
        <v>20.0374194271028</v>
      </c>
    </row>
    <row r="1105" customFormat="false" ht="12.75" hidden="false" customHeight="false" outlineLevel="0" collapsed="false">
      <c r="A1105" s="0" t="n">
        <v>1094</v>
      </c>
      <c r="B1105" s="0" t="n">
        <f aca="false">A1105*$I$7</f>
        <v>0.124885844748858</v>
      </c>
      <c r="C1105" s="0" t="n">
        <f aca="true">RAND()</f>
        <v>0.71340080882108</v>
      </c>
      <c r="D1105" s="0" t="n">
        <f aca="true">NORMINV(RAND(),0,1)</f>
        <v>-0.255208343766384</v>
      </c>
      <c r="E1105" s="0" t="n">
        <f aca="true">NORMINV(RAND(),0,1)</f>
        <v>0.248722914154722</v>
      </c>
      <c r="F1105" s="0" t="n">
        <f aca="false">F1104*EXP(($D$7*(LN($E$7)-LN(F1104))-$G$7*$F$7-0.5*$C$7^2)*$I$7+$C$7*$I$7^0.5*E1105+($F$7+$H$7*D1105)*(IF(C1105&lt;$G$7*$I$7,1,0)))</f>
        <v>20.0447410793261</v>
      </c>
    </row>
    <row r="1106" customFormat="false" ht="12.75" hidden="false" customHeight="false" outlineLevel="0" collapsed="false">
      <c r="A1106" s="0" t="n">
        <v>1095</v>
      </c>
      <c r="B1106" s="0" t="n">
        <f aca="false">A1106*$I$7</f>
        <v>0.125</v>
      </c>
      <c r="C1106" s="0" t="n">
        <f aca="true">RAND()</f>
        <v>0.862163212848253</v>
      </c>
      <c r="D1106" s="0" t="n">
        <f aca="true">NORMINV(RAND(),0,1)</f>
        <v>1.09724629500449</v>
      </c>
      <c r="E1106" s="0" t="n">
        <f aca="true">NORMINV(RAND(),0,1)</f>
        <v>-1.29902548982853</v>
      </c>
      <c r="F1106" s="0" t="n">
        <f aca="false">F1105*EXP(($D$7*(LN($E$7)-LN(F1105))-$G$7*$F$7-0.5*$C$7^2)*$I$7+$C$7*$I$7^0.5*E1106+($F$7+$H$7*D1106)*(IF(C1106&lt;$G$7*$I$7,1,0)))</f>
        <v>19.9511692012792</v>
      </c>
    </row>
    <row r="1107" customFormat="false" ht="12.75" hidden="false" customHeight="false" outlineLevel="0" collapsed="false">
      <c r="A1107" s="0" t="n">
        <v>1096</v>
      </c>
      <c r="B1107" s="0" t="n">
        <f aca="false">A1107*$I$7</f>
        <v>0.125114155251142</v>
      </c>
      <c r="C1107" s="0" t="n">
        <f aca="true">RAND()</f>
        <v>0.67532709318605</v>
      </c>
      <c r="D1107" s="0" t="n">
        <f aca="true">NORMINV(RAND(),0,1)</f>
        <v>0.8021741245127</v>
      </c>
      <c r="E1107" s="0" t="n">
        <f aca="true">NORMINV(RAND(),0,1)</f>
        <v>1.04933446034178</v>
      </c>
      <c r="F1107" s="0" t="n">
        <f aca="false">F1106*EXP(($D$7*(LN($E$7)-LN(F1106))-$G$7*$F$7-0.5*$C$7^2)*$I$7+$C$7*$I$7^0.5*E1107+($F$7+$H$7*D1107)*(IF(C1107&lt;$G$7*$I$7,1,0)))</f>
        <v>20.0294593596348</v>
      </c>
    </row>
    <row r="1108" customFormat="false" ht="12.75" hidden="false" customHeight="false" outlineLevel="0" collapsed="false">
      <c r="A1108" s="0" t="n">
        <v>1097</v>
      </c>
      <c r="B1108" s="0" t="n">
        <f aca="false">A1108*$I$7</f>
        <v>0.125228310502283</v>
      </c>
      <c r="C1108" s="0" t="n">
        <f aca="true">RAND()</f>
        <v>0.550176750428362</v>
      </c>
      <c r="D1108" s="0" t="n">
        <f aca="true">NORMINV(RAND(),0,1)</f>
        <v>-0.136760050851812</v>
      </c>
      <c r="E1108" s="0" t="n">
        <f aca="true">NORMINV(RAND(),0,1)</f>
        <v>1.58075351054079</v>
      </c>
      <c r="F1108" s="0" t="n">
        <f aca="false">F1107*EXP(($D$7*(LN($E$7)-LN(F1107))-$G$7*$F$7-0.5*$C$7^2)*$I$7+$C$7*$I$7^0.5*E1108+($F$7+$H$7*D1108)*(IF(C1108&lt;$G$7*$I$7,1,0)))</f>
        <v>20.1243348019775</v>
      </c>
    </row>
    <row r="1109" customFormat="false" ht="12.75" hidden="false" customHeight="false" outlineLevel="0" collapsed="false">
      <c r="A1109" s="0" t="n">
        <v>1098</v>
      </c>
      <c r="B1109" s="0" t="n">
        <f aca="false">A1109*$I$7</f>
        <v>0.125342465753425</v>
      </c>
      <c r="C1109" s="0" t="n">
        <f aca="true">RAND()</f>
        <v>0.78681069792968</v>
      </c>
      <c r="D1109" s="0" t="n">
        <f aca="true">NORMINV(RAND(),0,1)</f>
        <v>0.185894025679889</v>
      </c>
      <c r="E1109" s="0" t="n">
        <f aca="true">NORMINV(RAND(),0,1)</f>
        <v>0.976034655958612</v>
      </c>
      <c r="F1109" s="0" t="n">
        <f aca="false">F1108*EXP(($D$7*(LN($E$7)-LN(F1108))-$G$7*$F$7-0.5*$C$7^2)*$I$7+$C$7*$I$7^0.5*E1109+($F$7+$H$7*D1109)*(IF(C1109&lt;$G$7*$I$7,1,0)))</f>
        <v>20.1587445441907</v>
      </c>
    </row>
    <row r="1110" customFormat="false" ht="12.75" hidden="false" customHeight="false" outlineLevel="0" collapsed="false">
      <c r="A1110" s="0" t="n">
        <v>1099</v>
      </c>
      <c r="B1110" s="0" t="n">
        <f aca="false">A1110*$I$7</f>
        <v>0.125456621004566</v>
      </c>
      <c r="C1110" s="0" t="n">
        <f aca="true">RAND()</f>
        <v>0.129096380144541</v>
      </c>
      <c r="D1110" s="0" t="n">
        <f aca="true">NORMINV(RAND(),0,1)</f>
        <v>-0.209806451372624</v>
      </c>
      <c r="E1110" s="0" t="n">
        <f aca="true">NORMINV(RAND(),0,1)</f>
        <v>-0.0504143738431177</v>
      </c>
      <c r="F1110" s="0" t="n">
        <f aca="false">F1109*EXP(($D$7*(LN($E$7)-LN(F1109))-$G$7*$F$7-0.5*$C$7^2)*$I$7+$C$7*$I$7^0.5*E1110+($F$7+$H$7*D1110)*(IF(C1110&lt;$G$7*$I$7,1,0)))</f>
        <v>20.1190361269818</v>
      </c>
    </row>
    <row r="1111" customFormat="false" ht="12.75" hidden="false" customHeight="false" outlineLevel="0" collapsed="false">
      <c r="A1111" s="0" t="n">
        <v>1100</v>
      </c>
      <c r="B1111" s="0" t="n">
        <f aca="false">A1111*$I$7</f>
        <v>0.125570776255708</v>
      </c>
      <c r="C1111" s="0" t="n">
        <f aca="true">RAND()</f>
        <v>0.371402649851276</v>
      </c>
      <c r="D1111" s="0" t="n">
        <f aca="true">NORMINV(RAND(),0,1)</f>
        <v>-0.52759678166749</v>
      </c>
      <c r="E1111" s="0" t="n">
        <f aca="true">NORMINV(RAND(),0,1)</f>
        <v>0.226378308341248</v>
      </c>
      <c r="F1111" s="0" t="n">
        <f aca="false">F1110*EXP(($D$7*(LN($E$7)-LN(F1110))-$G$7*$F$7-0.5*$C$7^2)*$I$7+$C$7*$I$7^0.5*E1111+($F$7+$H$7*D1111)*(IF(C1111&lt;$G$7*$I$7,1,0)))</f>
        <v>20.1062775073898</v>
      </c>
    </row>
    <row r="1112" customFormat="false" ht="12.75" hidden="false" customHeight="false" outlineLevel="0" collapsed="false">
      <c r="A1112" s="0" t="n">
        <v>1101</v>
      </c>
      <c r="B1112" s="0" t="n">
        <f aca="false">A1112*$I$7</f>
        <v>0.125684931506849</v>
      </c>
      <c r="C1112" s="0" t="n">
        <f aca="true">RAND()</f>
        <v>0.598249400709061</v>
      </c>
      <c r="D1112" s="0" t="n">
        <f aca="true">NORMINV(RAND(),0,1)</f>
        <v>-0.451865961975924</v>
      </c>
      <c r="E1112" s="0" t="n">
        <f aca="true">NORMINV(RAND(),0,1)</f>
        <v>1.91256076103579</v>
      </c>
      <c r="F1112" s="0" t="n">
        <f aca="false">F1111*EXP(($D$7*(LN($E$7)-LN(F1111))-$G$7*$F$7-0.5*$C$7^2)*$I$7+$C$7*$I$7^0.5*E1112+($F$7+$H$7*D1112)*(IF(C1112&lt;$G$7*$I$7,1,0)))</f>
        <v>20.2053471534463</v>
      </c>
    </row>
    <row r="1113" customFormat="false" ht="12.75" hidden="false" customHeight="false" outlineLevel="0" collapsed="false">
      <c r="A1113" s="0" t="n">
        <v>1102</v>
      </c>
      <c r="B1113" s="0" t="n">
        <f aca="false">A1113*$I$7</f>
        <v>0.125799086757991</v>
      </c>
      <c r="C1113" s="0" t="n">
        <f aca="true">RAND()</f>
        <v>0.764223670600195</v>
      </c>
      <c r="D1113" s="0" t="n">
        <f aca="true">NORMINV(RAND(),0,1)</f>
        <v>-0.966715916367921</v>
      </c>
      <c r="E1113" s="0" t="n">
        <f aca="true">NORMINV(RAND(),0,1)</f>
        <v>-0.673628762901749</v>
      </c>
      <c r="F1113" s="0" t="n">
        <f aca="false">F1112*EXP(($D$7*(LN($E$7)-LN(F1112))-$G$7*$F$7-0.5*$C$7^2)*$I$7+$C$7*$I$7^0.5*E1113+($F$7+$H$7*D1113)*(IF(C1113&lt;$G$7*$I$7,1,0)))</f>
        <v>20.1146974619497</v>
      </c>
    </row>
    <row r="1114" customFormat="false" ht="12.75" hidden="false" customHeight="false" outlineLevel="0" collapsed="false">
      <c r="A1114" s="0" t="n">
        <v>1103</v>
      </c>
      <c r="B1114" s="0" t="n">
        <f aca="false">A1114*$I$7</f>
        <v>0.125913242009132</v>
      </c>
      <c r="C1114" s="0" t="n">
        <f aca="true">RAND()</f>
        <v>0.467187742541379</v>
      </c>
      <c r="D1114" s="0" t="n">
        <f aca="true">NORMINV(RAND(),0,1)</f>
        <v>1.57501679308989</v>
      </c>
      <c r="E1114" s="0" t="n">
        <f aca="true">NORMINV(RAND(),0,1)</f>
        <v>-1.84465628276022</v>
      </c>
      <c r="F1114" s="0" t="n">
        <f aca="false">F1113*EXP(($D$7*(LN($E$7)-LN(F1113))-$G$7*$F$7-0.5*$C$7^2)*$I$7+$C$7*$I$7^0.5*E1114+($F$7+$H$7*D1114)*(IF(C1114&lt;$G$7*$I$7,1,0)))</f>
        <v>19.969924213864</v>
      </c>
    </row>
    <row r="1115" customFormat="false" ht="12.75" hidden="false" customHeight="false" outlineLevel="0" collapsed="false">
      <c r="A1115" s="0" t="n">
        <v>1104</v>
      </c>
      <c r="B1115" s="0" t="n">
        <f aca="false">A1115*$I$7</f>
        <v>0.126027397260274</v>
      </c>
      <c r="C1115" s="0" t="n">
        <f aca="true">RAND()</f>
        <v>0.595789964141593</v>
      </c>
      <c r="D1115" s="0" t="n">
        <f aca="true">NORMINV(RAND(),0,1)</f>
        <v>-1.6790593233743</v>
      </c>
      <c r="E1115" s="0" t="n">
        <f aca="true">NORMINV(RAND(),0,1)</f>
        <v>0.832559699277992</v>
      </c>
      <c r="F1115" s="0" t="n">
        <f aca="false">F1114*EXP(($D$7*(LN($E$7)-LN(F1114))-$G$7*$F$7-0.5*$C$7^2)*$I$7+$C$7*$I$7^0.5*E1115+($F$7+$H$7*D1115)*(IF(C1115&lt;$G$7*$I$7,1,0)))</f>
        <v>20.0300653348526</v>
      </c>
    </row>
    <row r="1116" customFormat="false" ht="12.75" hidden="false" customHeight="false" outlineLevel="0" collapsed="false">
      <c r="A1116" s="0" t="n">
        <v>1105</v>
      </c>
      <c r="B1116" s="0" t="n">
        <f aca="false">A1116*$I$7</f>
        <v>0.126141552511416</v>
      </c>
      <c r="C1116" s="0" t="n">
        <f aca="true">RAND()</f>
        <v>0.683678796454101</v>
      </c>
      <c r="D1116" s="0" t="n">
        <f aca="true">NORMINV(RAND(),0,1)</f>
        <v>1.68825554066999</v>
      </c>
      <c r="E1116" s="0" t="n">
        <f aca="true">NORMINV(RAND(),0,1)</f>
        <v>1.68822730782502</v>
      </c>
      <c r="F1116" s="0" t="n">
        <f aca="false">F1115*EXP(($D$7*(LN($E$7)-LN(F1115))-$G$7*$F$7-0.5*$C$7^2)*$I$7+$C$7*$I$7^0.5*E1116+($F$7+$H$7*D1116)*(IF(C1116&lt;$G$7*$I$7,1,0)))</f>
        <v>20.1317385512991</v>
      </c>
    </row>
    <row r="1117" customFormat="false" ht="12.75" hidden="false" customHeight="false" outlineLevel="0" collapsed="false">
      <c r="A1117" s="0" t="n">
        <v>1106</v>
      </c>
      <c r="B1117" s="0" t="n">
        <f aca="false">A1117*$I$7</f>
        <v>0.126255707762557</v>
      </c>
      <c r="C1117" s="0" t="n">
        <f aca="true">RAND()</f>
        <v>0.223430236169793</v>
      </c>
      <c r="D1117" s="0" t="n">
        <f aca="true">NORMINV(RAND(),0,1)</f>
        <v>0.0317871894199389</v>
      </c>
      <c r="E1117" s="0" t="n">
        <f aca="true">NORMINV(RAND(),0,1)</f>
        <v>-1.34863189619615</v>
      </c>
      <c r="F1117" s="0" t="n">
        <f aca="false">F1116*EXP(($D$7*(LN($E$7)-LN(F1116))-$G$7*$F$7-0.5*$C$7^2)*$I$7+$C$7*$I$7^0.5*E1117+($F$7+$H$7*D1117)*(IF(C1117&lt;$G$7*$I$7,1,0)))</f>
        <v>20.0147751175851</v>
      </c>
    </row>
    <row r="1118" customFormat="false" ht="12.75" hidden="false" customHeight="false" outlineLevel="0" collapsed="false">
      <c r="A1118" s="0" t="n">
        <v>1107</v>
      </c>
      <c r="B1118" s="0" t="n">
        <f aca="false">A1118*$I$7</f>
        <v>0.126369863013699</v>
      </c>
      <c r="C1118" s="0" t="n">
        <f aca="true">RAND()</f>
        <v>0.2723059688034</v>
      </c>
      <c r="D1118" s="0" t="n">
        <f aca="true">NORMINV(RAND(),0,1)</f>
        <v>0.231738521691737</v>
      </c>
      <c r="E1118" s="0" t="n">
        <f aca="true">NORMINV(RAND(),0,1)</f>
        <v>0.670634431062586</v>
      </c>
      <c r="F1118" s="0" t="n">
        <f aca="false">F1117*EXP(($D$7*(LN($E$7)-LN(F1117))-$G$7*$F$7-0.5*$C$7^2)*$I$7+$C$7*$I$7^0.5*E1118+($F$7+$H$7*D1118)*(IF(C1118&lt;$G$7*$I$7,1,0)))</f>
        <v>20.0543603385333</v>
      </c>
    </row>
    <row r="1119" customFormat="false" ht="12.75" hidden="false" customHeight="false" outlineLevel="0" collapsed="false">
      <c r="A1119" s="0" t="n">
        <v>1108</v>
      </c>
      <c r="B1119" s="0" t="n">
        <f aca="false">A1119*$I$7</f>
        <v>0.12648401826484</v>
      </c>
      <c r="C1119" s="0" t="n">
        <f aca="true">RAND()</f>
        <v>0.29520774649466</v>
      </c>
      <c r="D1119" s="0" t="n">
        <f aca="true">NORMINV(RAND(),0,1)</f>
        <v>-0.718220129130985</v>
      </c>
      <c r="E1119" s="0" t="n">
        <f aca="true">NORMINV(RAND(),0,1)</f>
        <v>-2.36758008994319</v>
      </c>
      <c r="F1119" s="0" t="n">
        <f aca="false">F1118*EXP(($D$7*(LN($E$7)-LN(F1118))-$G$7*$F$7-0.5*$C$7^2)*$I$7+$C$7*$I$7^0.5*E1119+($F$7+$H$7*D1119)*(IF(C1119&lt;$G$7*$I$7,1,0)))</f>
        <v>19.8903152587015</v>
      </c>
    </row>
    <row r="1120" customFormat="false" ht="12.75" hidden="false" customHeight="false" outlineLevel="0" collapsed="false">
      <c r="A1120" s="0" t="n">
        <v>1109</v>
      </c>
      <c r="B1120" s="0" t="n">
        <f aca="false">A1120*$I$7</f>
        <v>0.126598173515982</v>
      </c>
      <c r="C1120" s="0" t="n">
        <f aca="true">RAND()</f>
        <v>0.951632386395079</v>
      </c>
      <c r="D1120" s="0" t="n">
        <f aca="true">NORMINV(RAND(),0,1)</f>
        <v>0.258397942862637</v>
      </c>
      <c r="E1120" s="0" t="n">
        <f aca="true">NORMINV(RAND(),0,1)</f>
        <v>-1.09830808170181</v>
      </c>
      <c r="F1120" s="0" t="n">
        <f aca="false">F1119*EXP(($D$7*(LN($E$7)-LN(F1119))-$G$7*$F$7-0.5*$C$7^2)*$I$7+$C$7*$I$7^0.5*E1120+($F$7+$H$7*D1120)*(IF(C1120&lt;$G$7*$I$7,1,0)))</f>
        <v>19.8452155871437</v>
      </c>
    </row>
    <row r="1121" customFormat="false" ht="12.75" hidden="false" customHeight="false" outlineLevel="0" collapsed="false">
      <c r="A1121" s="0" t="n">
        <v>1110</v>
      </c>
      <c r="B1121" s="0" t="n">
        <f aca="false">A1121*$I$7</f>
        <v>0.126712328767123</v>
      </c>
      <c r="C1121" s="0" t="n">
        <f aca="true">RAND()</f>
        <v>0.0225593886446071</v>
      </c>
      <c r="D1121" s="0" t="n">
        <f aca="true">NORMINV(RAND(),0,1)</f>
        <v>-0.850047855867213</v>
      </c>
      <c r="E1121" s="0" t="n">
        <f aca="true">NORMINV(RAND(),0,1)</f>
        <v>-0.136550268614102</v>
      </c>
      <c r="F1121" s="0" t="n">
        <f aca="false">F1120*EXP(($D$7*(LN($E$7)-LN(F1120))-$G$7*$F$7-0.5*$C$7^2)*$I$7+$C$7*$I$7^0.5*E1121+($F$7+$H$7*D1121)*(IF(C1121&lt;$G$7*$I$7,1,0)))</f>
        <v>7.16520390121927</v>
      </c>
    </row>
    <row r="1122" customFormat="false" ht="12.75" hidden="false" customHeight="false" outlineLevel="0" collapsed="false">
      <c r="A1122" s="0" t="n">
        <v>1111</v>
      </c>
      <c r="B1122" s="0" t="n">
        <f aca="false">A1122*$I$7</f>
        <v>0.126826484018265</v>
      </c>
      <c r="C1122" s="0" t="n">
        <f aca="true">RAND()</f>
        <v>0.214343353610738</v>
      </c>
      <c r="D1122" s="0" t="n">
        <f aca="true">NORMINV(RAND(),0,1)</f>
        <v>0.459614934375322</v>
      </c>
      <c r="E1122" s="0" t="n">
        <f aca="true">NORMINV(RAND(),0,1)</f>
        <v>-0.879441650176728</v>
      </c>
      <c r="F1122" s="0" t="n">
        <f aca="false">F1121*EXP(($D$7*(LN($E$7)-LN(F1121))-$G$7*$F$7-0.5*$C$7^2)*$I$7+$C$7*$I$7^0.5*E1122+($F$7+$H$7*D1122)*(IF(C1122&lt;$G$7*$I$7,1,0)))</f>
        <v>9.03198589800495</v>
      </c>
    </row>
    <row r="1123" customFormat="false" ht="12.75" hidden="false" customHeight="false" outlineLevel="0" collapsed="false">
      <c r="A1123" s="0" t="n">
        <v>1112</v>
      </c>
      <c r="B1123" s="0" t="n">
        <f aca="false">A1123*$I$7</f>
        <v>0.126940639269406</v>
      </c>
      <c r="C1123" s="0" t="n">
        <f aca="true">RAND()</f>
        <v>0.79030459640566</v>
      </c>
      <c r="D1123" s="0" t="n">
        <f aca="true">NORMINV(RAND(),0,1)</f>
        <v>1.32426096720161</v>
      </c>
      <c r="E1123" s="0" t="n">
        <f aca="true">NORMINV(RAND(),0,1)</f>
        <v>0.944279440797715</v>
      </c>
      <c r="F1123" s="0" t="n">
        <f aca="false">F1122*EXP(($D$7*(LN($E$7)-LN(F1122))-$G$7*$F$7-0.5*$C$7^2)*$I$7+$C$7*$I$7^0.5*E1123+($F$7+$H$7*D1123)*(IF(C1123&lt;$G$7*$I$7,1,0)))</f>
        <v>10.8622290835626</v>
      </c>
    </row>
    <row r="1124" customFormat="false" ht="12.75" hidden="false" customHeight="false" outlineLevel="0" collapsed="false">
      <c r="A1124" s="0" t="n">
        <v>1113</v>
      </c>
      <c r="B1124" s="0" t="n">
        <f aca="false">A1124*$I$7</f>
        <v>0.127054794520548</v>
      </c>
      <c r="C1124" s="0" t="n">
        <f aca="true">RAND()</f>
        <v>0.518035416383699</v>
      </c>
      <c r="D1124" s="0" t="n">
        <f aca="true">NORMINV(RAND(),0,1)</f>
        <v>-0.706403139334365</v>
      </c>
      <c r="E1124" s="0" t="n">
        <f aca="true">NORMINV(RAND(),0,1)</f>
        <v>0.0364319163614084</v>
      </c>
      <c r="F1124" s="0" t="n">
        <f aca="false">F1123*EXP(($D$7*(LN($E$7)-LN(F1123))-$G$7*$F$7-0.5*$C$7^2)*$I$7+$C$7*$I$7^0.5*E1124+($F$7+$H$7*D1124)*(IF(C1124&lt;$G$7*$I$7,1,0)))</f>
        <v>12.4880628545409</v>
      </c>
    </row>
    <row r="1125" customFormat="false" ht="12.75" hidden="false" customHeight="false" outlineLevel="0" collapsed="false">
      <c r="A1125" s="0" t="n">
        <v>1114</v>
      </c>
      <c r="B1125" s="0" t="n">
        <f aca="false">A1125*$I$7</f>
        <v>0.12716894977169</v>
      </c>
      <c r="C1125" s="0" t="n">
        <f aca="true">RAND()</f>
        <v>0.643160961913005</v>
      </c>
      <c r="D1125" s="0" t="n">
        <f aca="true">NORMINV(RAND(),0,1)</f>
        <v>1.17953299778228</v>
      </c>
      <c r="E1125" s="0" t="n">
        <f aca="true">NORMINV(RAND(),0,1)</f>
        <v>-0.239755511988728</v>
      </c>
      <c r="F1125" s="0" t="n">
        <f aca="false">F1124*EXP(($D$7*(LN($E$7)-LN(F1124))-$G$7*$F$7-0.5*$C$7^2)*$I$7+$C$7*$I$7^0.5*E1125+($F$7+$H$7*D1125)*(IF(C1125&lt;$G$7*$I$7,1,0)))</f>
        <v>13.8949364423324</v>
      </c>
    </row>
    <row r="1126" customFormat="false" ht="12.75" hidden="false" customHeight="false" outlineLevel="0" collapsed="false">
      <c r="A1126" s="0" t="n">
        <v>1115</v>
      </c>
      <c r="B1126" s="0" t="n">
        <f aca="false">A1126*$I$7</f>
        <v>0.127283105022831</v>
      </c>
      <c r="C1126" s="0" t="n">
        <f aca="true">RAND()</f>
        <v>0.878249845251091</v>
      </c>
      <c r="D1126" s="0" t="n">
        <f aca="true">NORMINV(RAND(),0,1)</f>
        <v>0.640704681859659</v>
      </c>
      <c r="E1126" s="0" t="n">
        <f aca="true">NORMINV(RAND(),0,1)</f>
        <v>-0.628926471205102</v>
      </c>
      <c r="F1126" s="0" t="n">
        <f aca="false">F1125*EXP(($D$7*(LN($E$7)-LN(F1125))-$G$7*$F$7-0.5*$C$7^2)*$I$7+$C$7*$I$7^0.5*E1126+($F$7+$H$7*D1126)*(IF(C1126&lt;$G$7*$I$7,1,0)))</f>
        <v>15.0692450302005</v>
      </c>
    </row>
    <row r="1127" customFormat="false" ht="12.75" hidden="false" customHeight="false" outlineLevel="0" collapsed="false">
      <c r="A1127" s="0" t="n">
        <v>1116</v>
      </c>
      <c r="B1127" s="0" t="n">
        <f aca="false">A1127*$I$7</f>
        <v>0.127397260273973</v>
      </c>
      <c r="C1127" s="0" t="n">
        <f aca="true">RAND()</f>
        <v>0.0687039944632787</v>
      </c>
      <c r="D1127" s="0" t="n">
        <f aca="true">NORMINV(RAND(),0,1)</f>
        <v>0.493069906987577</v>
      </c>
      <c r="E1127" s="0" t="n">
        <f aca="true">NORMINV(RAND(),0,1)</f>
        <v>-0.0566600750853327</v>
      </c>
      <c r="F1127" s="0" t="n">
        <f aca="false">F1126*EXP(($D$7*(LN($E$7)-LN(F1126))-$G$7*$F$7-0.5*$C$7^2)*$I$7+$C$7*$I$7^0.5*E1127+($F$7+$H$7*D1127)*(IF(C1127&lt;$G$7*$I$7,1,0)))</f>
        <v>16.0723189112738</v>
      </c>
    </row>
    <row r="1128" customFormat="false" ht="12.75" hidden="false" customHeight="false" outlineLevel="0" collapsed="false">
      <c r="A1128" s="0" t="n">
        <v>1117</v>
      </c>
      <c r="B1128" s="0" t="n">
        <f aca="false">A1128*$I$7</f>
        <v>0.127511415525114</v>
      </c>
      <c r="C1128" s="0" t="n">
        <f aca="true">RAND()</f>
        <v>0.801451521860784</v>
      </c>
      <c r="D1128" s="0" t="n">
        <f aca="true">NORMINV(RAND(),0,1)</f>
        <v>1.32368627557975</v>
      </c>
      <c r="E1128" s="0" t="n">
        <f aca="true">NORMINV(RAND(),0,1)</f>
        <v>0.701452956450297</v>
      </c>
      <c r="F1128" s="0" t="n">
        <f aca="false">F1127*EXP(($D$7*(LN($E$7)-LN(F1127))-$G$7*$F$7-0.5*$C$7^2)*$I$7+$C$7*$I$7^0.5*E1128+($F$7+$H$7*D1128)*(IF(C1128&lt;$G$7*$I$7,1,0)))</f>
        <v>16.9328935876529</v>
      </c>
    </row>
    <row r="1129" customFormat="false" ht="12.75" hidden="false" customHeight="false" outlineLevel="0" collapsed="false">
      <c r="A1129" s="0" t="n">
        <v>1118</v>
      </c>
      <c r="B1129" s="0" t="n">
        <f aca="false">A1129*$I$7</f>
        <v>0.127625570776256</v>
      </c>
      <c r="C1129" s="0" t="n">
        <f aca="true">RAND()</f>
        <v>0.521817631451594</v>
      </c>
      <c r="D1129" s="0" t="n">
        <f aca="true">NORMINV(RAND(),0,1)</f>
        <v>0.846801138536265</v>
      </c>
      <c r="E1129" s="0" t="n">
        <f aca="true">NORMINV(RAND(),0,1)</f>
        <v>-2.78391934744408</v>
      </c>
      <c r="F1129" s="0" t="n">
        <f aca="false">F1128*EXP(($D$7*(LN($E$7)-LN(F1128))-$G$7*$F$7-0.5*$C$7^2)*$I$7+$C$7*$I$7^0.5*E1129+($F$7+$H$7*D1129)*(IF(C1129&lt;$G$7*$I$7,1,0)))</f>
        <v>17.4325204820272</v>
      </c>
    </row>
    <row r="1130" customFormat="false" ht="12.75" hidden="false" customHeight="false" outlineLevel="0" collapsed="false">
      <c r="A1130" s="0" t="n">
        <v>1119</v>
      </c>
      <c r="B1130" s="0" t="n">
        <f aca="false">A1130*$I$7</f>
        <v>0.127739726027397</v>
      </c>
      <c r="C1130" s="0" t="n">
        <f aca="true">RAND()</f>
        <v>0.438365712527048</v>
      </c>
      <c r="D1130" s="0" t="n">
        <f aca="true">NORMINV(RAND(),0,1)</f>
        <v>-0.149745400990493</v>
      </c>
      <c r="E1130" s="0" t="n">
        <f aca="true">NORMINV(RAND(),0,1)</f>
        <v>-0.209239038438264</v>
      </c>
      <c r="F1130" s="0" t="n">
        <f aca="false">F1129*EXP(($D$7*(LN($E$7)-LN(F1129))-$G$7*$F$7-0.5*$C$7^2)*$I$7+$C$7*$I$7^0.5*E1130+($F$7+$H$7*D1130)*(IF(C1130&lt;$G$7*$I$7,1,0)))</f>
        <v>17.9758703667441</v>
      </c>
    </row>
    <row r="1131" customFormat="false" ht="12.75" hidden="false" customHeight="false" outlineLevel="0" collapsed="false">
      <c r="A1131" s="0" t="n">
        <v>1120</v>
      </c>
      <c r="B1131" s="0" t="n">
        <f aca="false">A1131*$I$7</f>
        <v>0.127853881278539</v>
      </c>
      <c r="C1131" s="0" t="n">
        <f aca="true">RAND()</f>
        <v>0.155969668784162</v>
      </c>
      <c r="D1131" s="0" t="n">
        <f aca="true">NORMINV(RAND(),0,1)</f>
        <v>-0.442238440501017</v>
      </c>
      <c r="E1131" s="0" t="n">
        <f aca="true">NORMINV(RAND(),0,1)</f>
        <v>-0.201519422016396</v>
      </c>
      <c r="F1131" s="0" t="n">
        <f aca="false">F1130*EXP(($D$7*(LN($E$7)-LN(F1130))-$G$7*$F$7-0.5*$C$7^2)*$I$7+$C$7*$I$7^0.5*E1131+($F$7+$H$7*D1131)*(IF(C1131&lt;$G$7*$I$7,1,0)))</f>
        <v>18.4071731042717</v>
      </c>
    </row>
    <row r="1132" customFormat="false" ht="12.75" hidden="false" customHeight="false" outlineLevel="0" collapsed="false">
      <c r="A1132" s="0" t="n">
        <v>1121</v>
      </c>
      <c r="B1132" s="0" t="n">
        <f aca="false">A1132*$I$7</f>
        <v>0.12796803652968</v>
      </c>
      <c r="C1132" s="0" t="n">
        <f aca="true">RAND()</f>
        <v>0.198527787648603</v>
      </c>
      <c r="D1132" s="0" t="n">
        <f aca="true">NORMINV(RAND(),0,1)</f>
        <v>0.406580835097027</v>
      </c>
      <c r="E1132" s="0" t="n">
        <f aca="true">NORMINV(RAND(),0,1)</f>
        <v>-0.643700902194711</v>
      </c>
      <c r="F1132" s="0" t="n">
        <f aca="false">F1131*EXP(($D$7*(LN($E$7)-LN(F1131))-$G$7*$F$7-0.5*$C$7^2)*$I$7+$C$7*$I$7^0.5*E1132+($F$7+$H$7*D1132)*(IF(C1132&lt;$G$7*$I$7,1,0)))</f>
        <v>18.7205143478261</v>
      </c>
    </row>
    <row r="1133" customFormat="false" ht="12.75" hidden="false" customHeight="false" outlineLevel="0" collapsed="false">
      <c r="A1133" s="0" t="n">
        <v>1122</v>
      </c>
      <c r="B1133" s="0" t="n">
        <f aca="false">A1133*$I$7</f>
        <v>0.128082191780822</v>
      </c>
      <c r="C1133" s="0" t="n">
        <f aca="true">RAND()</f>
        <v>0.342817698711672</v>
      </c>
      <c r="D1133" s="0" t="n">
        <f aca="true">NORMINV(RAND(),0,1)</f>
        <v>2.07421445584535</v>
      </c>
      <c r="E1133" s="0" t="n">
        <f aca="true">NORMINV(RAND(),0,1)</f>
        <v>0.700545517401513</v>
      </c>
      <c r="F1133" s="0" t="n">
        <f aca="false">F1132*EXP(($D$7*(LN($E$7)-LN(F1132))-$G$7*$F$7-0.5*$C$7^2)*$I$7+$C$7*$I$7^0.5*E1133+($F$7+$H$7*D1133)*(IF(C1133&lt;$G$7*$I$7,1,0)))</f>
        <v>19.0478533341081</v>
      </c>
    </row>
    <row r="1134" customFormat="false" ht="12.75" hidden="false" customHeight="false" outlineLevel="0" collapsed="false">
      <c r="A1134" s="0" t="n">
        <v>1123</v>
      </c>
      <c r="B1134" s="0" t="n">
        <f aca="false">A1134*$I$7</f>
        <v>0.128196347031963</v>
      </c>
      <c r="C1134" s="0" t="n">
        <f aca="true">RAND()</f>
        <v>0.695465975726869</v>
      </c>
      <c r="D1134" s="0" t="n">
        <f aca="true">NORMINV(RAND(),0,1)</f>
        <v>0.711341822507543</v>
      </c>
      <c r="E1134" s="0" t="n">
        <f aca="true">NORMINV(RAND(),0,1)</f>
        <v>-0.254323706612288</v>
      </c>
      <c r="F1134" s="0" t="n">
        <f aca="false">F1133*EXP(($D$7*(LN($E$7)-LN(F1133))-$G$7*$F$7-0.5*$C$7^2)*$I$7+$C$7*$I$7^0.5*E1134+($F$7+$H$7*D1134)*(IF(C1134&lt;$G$7*$I$7,1,0)))</f>
        <v>19.245371423522</v>
      </c>
    </row>
    <row r="1135" customFormat="false" ht="12.75" hidden="false" customHeight="false" outlineLevel="0" collapsed="false">
      <c r="A1135" s="0" t="n">
        <v>1124</v>
      </c>
      <c r="B1135" s="0" t="n">
        <f aca="false">A1135*$I$7</f>
        <v>0.128310502283105</v>
      </c>
      <c r="C1135" s="0" t="n">
        <f aca="true">RAND()</f>
        <v>0.610768575772021</v>
      </c>
      <c r="D1135" s="0" t="n">
        <f aca="true">NORMINV(RAND(),0,1)</f>
        <v>0.703555090418506</v>
      </c>
      <c r="E1135" s="0" t="n">
        <f aca="true">NORMINV(RAND(),0,1)</f>
        <v>0.503006804053795</v>
      </c>
      <c r="F1135" s="0" t="n">
        <f aca="false">F1134*EXP(($D$7*(LN($E$7)-LN(F1134))-$G$7*$F$7-0.5*$C$7^2)*$I$7+$C$7*$I$7^0.5*E1135+($F$7+$H$7*D1135)*(IF(C1135&lt;$G$7*$I$7,1,0)))</f>
        <v>19.4463413325505</v>
      </c>
    </row>
    <row r="1136" customFormat="false" ht="12.75" hidden="false" customHeight="false" outlineLevel="0" collapsed="false">
      <c r="A1136" s="0" t="n">
        <v>1125</v>
      </c>
      <c r="B1136" s="0" t="n">
        <f aca="false">A1136*$I$7</f>
        <v>0.128424657534247</v>
      </c>
      <c r="C1136" s="0" t="n">
        <f aca="true">RAND()</f>
        <v>0.262334058579916</v>
      </c>
      <c r="D1136" s="0" t="n">
        <f aca="true">NORMINV(RAND(),0,1)</f>
        <v>-0.222275730642959</v>
      </c>
      <c r="E1136" s="0" t="n">
        <f aca="true">NORMINV(RAND(),0,1)</f>
        <v>-1.012036072432</v>
      </c>
      <c r="F1136" s="0" t="n">
        <f aca="false">F1135*EXP(($D$7*(LN($E$7)-LN(F1135))-$G$7*$F$7-0.5*$C$7^2)*$I$7+$C$7*$I$7^0.5*E1136+($F$7+$H$7*D1136)*(IF(C1136&lt;$G$7*$I$7,1,0)))</f>
        <v>19.5078970691447</v>
      </c>
    </row>
    <row r="1137" customFormat="false" ht="12.75" hidden="false" customHeight="false" outlineLevel="0" collapsed="false">
      <c r="A1137" s="0" t="n">
        <v>1126</v>
      </c>
      <c r="B1137" s="0" t="n">
        <f aca="false">A1137*$I$7</f>
        <v>0.128538812785388</v>
      </c>
      <c r="C1137" s="0" t="n">
        <f aca="true">RAND()</f>
        <v>0.987823546602262</v>
      </c>
      <c r="D1137" s="0" t="n">
        <f aca="true">NORMINV(RAND(),0,1)</f>
        <v>-0.814749139234213</v>
      </c>
      <c r="E1137" s="0" t="n">
        <f aca="true">NORMINV(RAND(),0,1)</f>
        <v>-1.0430811001871</v>
      </c>
      <c r="F1137" s="0" t="n">
        <f aca="false">F1136*EXP(($D$7*(LN($E$7)-LN(F1136))-$G$7*$F$7-0.5*$C$7^2)*$I$7+$C$7*$I$7^0.5*E1137+($F$7+$H$7*D1137)*(IF(C1137&lt;$G$7*$I$7,1,0)))</f>
        <v>19.5535863013831</v>
      </c>
    </row>
    <row r="1138" customFormat="false" ht="12.75" hidden="false" customHeight="false" outlineLevel="0" collapsed="false">
      <c r="A1138" s="0" t="n">
        <v>1127</v>
      </c>
      <c r="B1138" s="0" t="n">
        <f aca="false">A1138*$I$7</f>
        <v>0.12865296803653</v>
      </c>
      <c r="C1138" s="0" t="n">
        <f aca="true">RAND()</f>
        <v>0.48088724126205</v>
      </c>
      <c r="D1138" s="0" t="n">
        <f aca="true">NORMINV(RAND(),0,1)</f>
        <v>1.26352006652482</v>
      </c>
      <c r="E1138" s="0" t="n">
        <f aca="true">NORMINV(RAND(),0,1)</f>
        <v>1.06732646092283</v>
      </c>
      <c r="F1138" s="0" t="n">
        <f aca="false">F1137*EXP(($D$7*(LN($E$7)-LN(F1137))-$G$7*$F$7-0.5*$C$7^2)*$I$7+$C$7*$I$7^0.5*E1138+($F$7+$H$7*D1138)*(IF(C1138&lt;$G$7*$I$7,1,0)))</f>
        <v>19.7218757117555</v>
      </c>
    </row>
    <row r="1139" customFormat="false" ht="12.75" hidden="false" customHeight="false" outlineLevel="0" collapsed="false">
      <c r="A1139" s="0" t="n">
        <v>1128</v>
      </c>
      <c r="B1139" s="0" t="n">
        <f aca="false">A1139*$I$7</f>
        <v>0.128767123287671</v>
      </c>
      <c r="C1139" s="0" t="n">
        <f aca="true">RAND()</f>
        <v>0.266710647639485</v>
      </c>
      <c r="D1139" s="0" t="n">
        <f aca="true">NORMINV(RAND(),0,1)</f>
        <v>-0.467920339735476</v>
      </c>
      <c r="E1139" s="0" t="n">
        <f aca="true">NORMINV(RAND(),0,1)</f>
        <v>-0.285900480622748</v>
      </c>
      <c r="F1139" s="0" t="n">
        <f aca="false">F1138*EXP(($D$7*(LN($E$7)-LN(F1138))-$G$7*$F$7-0.5*$C$7^2)*$I$7+$C$7*$I$7^0.5*E1139+($F$7+$H$7*D1139)*(IF(C1139&lt;$G$7*$I$7,1,0)))</f>
        <v>19.7668075428504</v>
      </c>
    </row>
    <row r="1140" customFormat="false" ht="12.75" hidden="false" customHeight="false" outlineLevel="0" collapsed="false">
      <c r="A1140" s="0" t="n">
        <v>1129</v>
      </c>
      <c r="B1140" s="0" t="n">
        <f aca="false">A1140*$I$7</f>
        <v>0.128881278538813</v>
      </c>
      <c r="C1140" s="0" t="n">
        <f aca="true">RAND()</f>
        <v>0.578988541955882</v>
      </c>
      <c r="D1140" s="0" t="n">
        <f aca="true">NORMINV(RAND(),0,1)</f>
        <v>1.68461857944234</v>
      </c>
      <c r="E1140" s="0" t="n">
        <f aca="true">NORMINV(RAND(),0,1)</f>
        <v>-0.341741184632946</v>
      </c>
      <c r="F1140" s="0" t="n">
        <f aca="false">F1139*EXP(($D$7*(LN($E$7)-LN(F1139))-$G$7*$F$7-0.5*$C$7^2)*$I$7+$C$7*$I$7^0.5*E1140+($F$7+$H$7*D1140)*(IF(C1140&lt;$G$7*$I$7,1,0)))</f>
        <v>19.7980070390958</v>
      </c>
    </row>
    <row r="1141" customFormat="false" ht="12.75" hidden="false" customHeight="false" outlineLevel="0" collapsed="false">
      <c r="A1141" s="0" t="n">
        <v>1130</v>
      </c>
      <c r="B1141" s="0" t="n">
        <f aca="false">A1141*$I$7</f>
        <v>0.128995433789954</v>
      </c>
      <c r="C1141" s="0" t="n">
        <f aca="true">RAND()</f>
        <v>0.277085264844182</v>
      </c>
      <c r="D1141" s="0" t="n">
        <f aca="true">NORMINV(RAND(),0,1)</f>
        <v>-0.0121517980181705</v>
      </c>
      <c r="E1141" s="0" t="n">
        <f aca="true">NORMINV(RAND(),0,1)</f>
        <v>-1.97063196019719</v>
      </c>
      <c r="F1141" s="0" t="n">
        <f aca="false">F1140*EXP(($D$7*(LN($E$7)-LN(F1140))-$G$7*$F$7-0.5*$C$7^2)*$I$7+$C$7*$I$7^0.5*E1141+($F$7+$H$7*D1141)*(IF(C1141&lt;$G$7*$I$7,1,0)))</f>
        <v>19.7188936721639</v>
      </c>
    </row>
    <row r="1142" customFormat="false" ht="12.75" hidden="false" customHeight="false" outlineLevel="0" collapsed="false">
      <c r="A1142" s="0" t="n">
        <v>1131</v>
      </c>
      <c r="B1142" s="0" t="n">
        <f aca="false">A1142*$I$7</f>
        <v>0.129109589041096</v>
      </c>
      <c r="C1142" s="0" t="n">
        <f aca="true">RAND()</f>
        <v>0.658038387994302</v>
      </c>
      <c r="D1142" s="0" t="n">
        <f aca="true">NORMINV(RAND(),0,1)</f>
        <v>-0.201558579751124</v>
      </c>
      <c r="E1142" s="0" t="n">
        <f aca="true">NORMINV(RAND(),0,1)</f>
        <v>-0.788680965866992</v>
      </c>
      <c r="F1142" s="0" t="n">
        <f aca="false">F1141*EXP(($D$7*(LN($E$7)-LN(F1141))-$G$7*$F$7-0.5*$C$7^2)*$I$7+$C$7*$I$7^0.5*E1142+($F$7+$H$7*D1142)*(IF(C1142&lt;$G$7*$I$7,1,0)))</f>
        <v>19.7326749408572</v>
      </c>
    </row>
    <row r="1143" customFormat="false" ht="12.75" hidden="false" customHeight="false" outlineLevel="0" collapsed="false">
      <c r="A1143" s="0" t="n">
        <v>1132</v>
      </c>
      <c r="B1143" s="0" t="n">
        <f aca="false">A1143*$I$7</f>
        <v>0.129223744292237</v>
      </c>
      <c r="C1143" s="0" t="n">
        <f aca="true">RAND()</f>
        <v>0.0439076684220933</v>
      </c>
      <c r="D1143" s="0" t="n">
        <f aca="true">NORMINV(RAND(),0,1)</f>
        <v>-0.161524519899908</v>
      </c>
      <c r="E1143" s="0" t="n">
        <f aca="true">NORMINV(RAND(),0,1)</f>
        <v>-1.66613266494688</v>
      </c>
      <c r="F1143" s="0" t="n">
        <f aca="false">F1142*EXP(($D$7*(LN($E$7)-LN(F1142))-$G$7*$F$7-0.5*$C$7^2)*$I$7+$C$7*$I$7^0.5*E1143+($F$7+$H$7*D1143)*(IF(C1143&lt;$G$7*$I$7,1,0)))</f>
        <v>19.6878663348415</v>
      </c>
    </row>
    <row r="1144" customFormat="false" ht="12.75" hidden="false" customHeight="false" outlineLevel="0" collapsed="false">
      <c r="A1144" s="0" t="n">
        <v>1133</v>
      </c>
      <c r="B1144" s="0" t="n">
        <f aca="false">A1144*$I$7</f>
        <v>0.129337899543379</v>
      </c>
      <c r="C1144" s="0" t="n">
        <f aca="true">RAND()</f>
        <v>0.63019405943277</v>
      </c>
      <c r="D1144" s="0" t="n">
        <f aca="true">NORMINV(RAND(),0,1)</f>
        <v>0.469324071256217</v>
      </c>
      <c r="E1144" s="0" t="n">
        <f aca="true">NORMINV(RAND(),0,1)</f>
        <v>-0.527633572631811</v>
      </c>
      <c r="F1144" s="0" t="n">
        <f aca="false">F1143*EXP(($D$7*(LN($E$7)-LN(F1143))-$G$7*$F$7-0.5*$C$7^2)*$I$7+$C$7*$I$7^0.5*E1144+($F$7+$H$7*D1144)*(IF(C1144&lt;$G$7*$I$7,1,0)))</f>
        <v>19.7252083230509</v>
      </c>
    </row>
    <row r="1145" customFormat="false" ht="12.75" hidden="false" customHeight="false" outlineLevel="0" collapsed="false">
      <c r="A1145" s="0" t="n">
        <v>1134</v>
      </c>
      <c r="B1145" s="0" t="n">
        <f aca="false">A1145*$I$7</f>
        <v>0.129452054794521</v>
      </c>
      <c r="C1145" s="0" t="n">
        <f aca="true">RAND()</f>
        <v>0.935506030897671</v>
      </c>
      <c r="D1145" s="0" t="n">
        <f aca="true">NORMINV(RAND(),0,1)</f>
        <v>-0.492711768415651</v>
      </c>
      <c r="E1145" s="0" t="n">
        <f aca="true">NORMINV(RAND(),0,1)</f>
        <v>-0.191900389952173</v>
      </c>
      <c r="F1145" s="0" t="n">
        <f aca="false">F1144*EXP(($D$7*(LN($E$7)-LN(F1144))-$G$7*$F$7-0.5*$C$7^2)*$I$7+$C$7*$I$7^0.5*E1145+($F$7+$H$7*D1145)*(IF(C1145&lt;$G$7*$I$7,1,0)))</f>
        <v>19.7753424838262</v>
      </c>
    </row>
    <row r="1146" customFormat="false" ht="12.75" hidden="false" customHeight="false" outlineLevel="0" collapsed="false">
      <c r="A1146" s="0" t="n">
        <v>1135</v>
      </c>
      <c r="B1146" s="0" t="n">
        <f aca="false">A1146*$I$7</f>
        <v>0.129566210045662</v>
      </c>
      <c r="C1146" s="0" t="n">
        <f aca="true">RAND()</f>
        <v>0.742206846402745</v>
      </c>
      <c r="D1146" s="0" t="n">
        <f aca="true">NORMINV(RAND(),0,1)</f>
        <v>-1.59716991589984</v>
      </c>
      <c r="E1146" s="0" t="n">
        <f aca="true">NORMINV(RAND(),0,1)</f>
        <v>-0.000507098044369877</v>
      </c>
      <c r="F1146" s="0" t="n">
        <f aca="false">F1145*EXP(($D$7*(LN($E$7)-LN(F1145))-$G$7*$F$7-0.5*$C$7^2)*$I$7+$C$7*$I$7^0.5*E1146+($F$7+$H$7*D1146)*(IF(C1146&lt;$G$7*$I$7,1,0)))</f>
        <v>19.826276746267</v>
      </c>
    </row>
    <row r="1147" customFormat="false" ht="12.75" hidden="false" customHeight="false" outlineLevel="0" collapsed="false">
      <c r="A1147" s="0" t="n">
        <v>1136</v>
      </c>
      <c r="B1147" s="0" t="n">
        <f aca="false">A1147*$I$7</f>
        <v>0.129680365296804</v>
      </c>
      <c r="C1147" s="0" t="n">
        <f aca="true">RAND()</f>
        <v>0.696488479201918</v>
      </c>
      <c r="D1147" s="0" t="n">
        <f aca="true">NORMINV(RAND(),0,1)</f>
        <v>1.08073838623803</v>
      </c>
      <c r="E1147" s="0" t="n">
        <f aca="true">NORMINV(RAND(),0,1)</f>
        <v>-1.46821360783797</v>
      </c>
      <c r="F1147" s="0" t="n">
        <f aca="false">F1146*EXP(($D$7*(LN($E$7)-LN(F1146))-$G$7*$F$7-0.5*$C$7^2)*$I$7+$C$7*$I$7^0.5*E1147+($F$7+$H$7*D1147)*(IF(C1147&lt;$G$7*$I$7,1,0)))</f>
        <v>19.7724343652006</v>
      </c>
    </row>
    <row r="1148" customFormat="false" ht="12.75" hidden="false" customHeight="false" outlineLevel="0" collapsed="false">
      <c r="A1148" s="0" t="n">
        <v>1137</v>
      </c>
      <c r="B1148" s="0" t="n">
        <f aca="false">A1148*$I$7</f>
        <v>0.129794520547945</v>
      </c>
      <c r="C1148" s="0" t="n">
        <f aca="true">RAND()</f>
        <v>0.641381008507834</v>
      </c>
      <c r="D1148" s="0" t="n">
        <f aca="true">NORMINV(RAND(),0,1)</f>
        <v>0.38224429675446</v>
      </c>
      <c r="E1148" s="0" t="n">
        <f aca="true">NORMINV(RAND(),0,1)</f>
        <v>-0.738063624953807</v>
      </c>
      <c r="F1148" s="0" t="n">
        <f aca="false">F1147*EXP(($D$7*(LN($E$7)-LN(F1147))-$G$7*$F$7-0.5*$C$7^2)*$I$7+$C$7*$I$7^0.5*E1148+($F$7+$H$7*D1148)*(IF(C1148&lt;$G$7*$I$7,1,0)))</f>
        <v>19.7772162796199</v>
      </c>
    </row>
    <row r="1149" customFormat="false" ht="12.75" hidden="false" customHeight="false" outlineLevel="0" collapsed="false">
      <c r="A1149" s="0" t="n">
        <v>1138</v>
      </c>
      <c r="B1149" s="0" t="n">
        <f aca="false">A1149*$I$7</f>
        <v>0.129908675799087</v>
      </c>
      <c r="C1149" s="0" t="n">
        <f aca="true">RAND()</f>
        <v>0.327807688953206</v>
      </c>
      <c r="D1149" s="0" t="n">
        <f aca="true">NORMINV(RAND(),0,1)</f>
        <v>-0.926368157123534</v>
      </c>
      <c r="E1149" s="0" t="n">
        <f aca="true">NORMINV(RAND(),0,1)</f>
        <v>-2.03470158603663</v>
      </c>
      <c r="F1149" s="0" t="n">
        <f aca="false">F1148*EXP(($D$7*(LN($E$7)-LN(F1148))-$G$7*$F$7-0.5*$C$7^2)*$I$7+$C$7*$I$7^0.5*E1149+($F$7+$H$7*D1149)*(IF(C1149&lt;$G$7*$I$7,1,0)))</f>
        <v>19.6988660311476</v>
      </c>
    </row>
    <row r="1150" customFormat="false" ht="12.75" hidden="false" customHeight="false" outlineLevel="0" collapsed="false">
      <c r="A1150" s="0" t="n">
        <v>1139</v>
      </c>
      <c r="B1150" s="0" t="n">
        <f aca="false">A1150*$I$7</f>
        <v>0.130022831050228</v>
      </c>
      <c r="C1150" s="0" t="n">
        <f aca="true">RAND()</f>
        <v>0.469856619476724</v>
      </c>
      <c r="D1150" s="0" t="n">
        <f aca="true">NORMINV(RAND(),0,1)</f>
        <v>-0.544842908886977</v>
      </c>
      <c r="E1150" s="0" t="n">
        <f aca="true">NORMINV(RAND(),0,1)</f>
        <v>1.36396251475389</v>
      </c>
      <c r="F1150" s="0" t="n">
        <f aca="false">F1149*EXP(($D$7*(LN($E$7)-LN(F1149))-$G$7*$F$7-0.5*$C$7^2)*$I$7+$C$7*$I$7^0.5*E1150+($F$7+$H$7*D1150)*(IF(C1150&lt;$G$7*$I$7,1,0)))</f>
        <v>19.8537239504005</v>
      </c>
    </row>
    <row r="1151" customFormat="false" ht="12.75" hidden="false" customHeight="false" outlineLevel="0" collapsed="false">
      <c r="A1151" s="0" t="n">
        <v>1140</v>
      </c>
      <c r="B1151" s="0" t="n">
        <f aca="false">A1151*$I$7</f>
        <v>0.13013698630137</v>
      </c>
      <c r="C1151" s="0" t="n">
        <f aca="true">RAND()</f>
        <v>0.92736460343489</v>
      </c>
      <c r="D1151" s="0" t="n">
        <f aca="true">NORMINV(RAND(),0,1)</f>
        <v>-0.373231025876651</v>
      </c>
      <c r="E1151" s="0" t="n">
        <f aca="true">NORMINV(RAND(),0,1)</f>
        <v>0.378837518114883</v>
      </c>
      <c r="F1151" s="0" t="n">
        <f aca="false">F1150*EXP(($D$7*(LN($E$7)-LN(F1150))-$G$7*$F$7-0.5*$C$7^2)*$I$7+$C$7*$I$7^0.5*E1151+($F$7+$H$7*D1151)*(IF(C1151&lt;$G$7*$I$7,1,0)))</f>
        <v>19.9110867690249</v>
      </c>
    </row>
    <row r="1152" customFormat="false" ht="12.75" hidden="false" customHeight="false" outlineLevel="0" collapsed="false">
      <c r="A1152" s="0" t="n">
        <v>1141</v>
      </c>
      <c r="B1152" s="0" t="n">
        <f aca="false">A1152*$I$7</f>
        <v>0.130251141552511</v>
      </c>
      <c r="C1152" s="0" t="n">
        <f aca="true">RAND()</f>
        <v>0.443710457678108</v>
      </c>
      <c r="D1152" s="0" t="n">
        <f aca="true">NORMINV(RAND(),0,1)</f>
        <v>-0.0900826724926441</v>
      </c>
      <c r="E1152" s="0" t="n">
        <f aca="true">NORMINV(RAND(),0,1)</f>
        <v>-0.521292812762625</v>
      </c>
      <c r="F1152" s="0" t="n">
        <f aca="false">F1151*EXP(($D$7*(LN($E$7)-LN(F1151))-$G$7*$F$7-0.5*$C$7^2)*$I$7+$C$7*$I$7^0.5*E1152+($F$7+$H$7*D1152)*(IF(C1152&lt;$G$7*$I$7,1,0)))</f>
        <v>19.8979739684691</v>
      </c>
    </row>
    <row r="1153" customFormat="false" ht="12.75" hidden="false" customHeight="false" outlineLevel="0" collapsed="false">
      <c r="A1153" s="0" t="n">
        <v>1142</v>
      </c>
      <c r="B1153" s="0" t="n">
        <f aca="false">A1153*$I$7</f>
        <v>0.130365296803653</v>
      </c>
      <c r="C1153" s="0" t="n">
        <f aca="true">RAND()</f>
        <v>0.406642241638186</v>
      </c>
      <c r="D1153" s="0" t="n">
        <f aca="true">NORMINV(RAND(),0,1)</f>
        <v>0.617409774227613</v>
      </c>
      <c r="E1153" s="0" t="n">
        <f aca="true">NORMINV(RAND(),0,1)</f>
        <v>-0.102190488169992</v>
      </c>
      <c r="F1153" s="0" t="n">
        <f aca="false">F1152*EXP(($D$7*(LN($E$7)-LN(F1152))-$G$7*$F$7-0.5*$C$7^2)*$I$7+$C$7*$I$7^0.5*E1153+($F$7+$H$7*D1153)*(IF(C1153&lt;$G$7*$I$7,1,0)))</f>
        <v>19.9145951778914</v>
      </c>
    </row>
    <row r="1154" customFormat="false" ht="12.75" hidden="false" customHeight="false" outlineLevel="0" collapsed="false">
      <c r="A1154" s="0" t="n">
        <v>1143</v>
      </c>
      <c r="B1154" s="0" t="n">
        <f aca="false">A1154*$I$7</f>
        <v>0.130479452054795</v>
      </c>
      <c r="C1154" s="0" t="n">
        <f aca="true">RAND()</f>
        <v>0.409016757744423</v>
      </c>
      <c r="D1154" s="0" t="n">
        <f aca="true">NORMINV(RAND(),0,1)</f>
        <v>0.666431404557135</v>
      </c>
      <c r="E1154" s="0" t="n">
        <f aca="true">NORMINV(RAND(),0,1)</f>
        <v>-1.23508170828262</v>
      </c>
      <c r="F1154" s="0" t="n">
        <f aca="false">F1153*EXP(($D$7*(LN($E$7)-LN(F1153))-$G$7*$F$7-0.5*$C$7^2)*$I$7+$C$7*$I$7^0.5*E1154+($F$7+$H$7*D1154)*(IF(C1154&lt;$G$7*$I$7,1,0)))</f>
        <v>19.855200609798</v>
      </c>
    </row>
    <row r="1155" customFormat="false" ht="12.75" hidden="false" customHeight="false" outlineLevel="0" collapsed="false">
      <c r="A1155" s="0" t="n">
        <v>1144</v>
      </c>
      <c r="B1155" s="0" t="n">
        <f aca="false">A1155*$I$7</f>
        <v>0.130593607305936</v>
      </c>
      <c r="C1155" s="0" t="n">
        <f aca="true">RAND()</f>
        <v>0.516581739812043</v>
      </c>
      <c r="D1155" s="0" t="n">
        <f aca="true">NORMINV(RAND(),0,1)</f>
        <v>0.569971926329575</v>
      </c>
      <c r="E1155" s="0" t="n">
        <f aca="true">NORMINV(RAND(),0,1)</f>
        <v>0.796493531409347</v>
      </c>
      <c r="F1155" s="0" t="n">
        <f aca="false">F1154*EXP(($D$7*(LN($E$7)-LN(F1154))-$G$7*$F$7-0.5*$C$7^2)*$I$7+$C$7*$I$7^0.5*E1155+($F$7+$H$7*D1155)*(IF(C1155&lt;$G$7*$I$7,1,0)))</f>
        <v>19.9389042139351</v>
      </c>
    </row>
    <row r="1156" customFormat="false" ht="12.75" hidden="false" customHeight="false" outlineLevel="0" collapsed="false">
      <c r="A1156" s="0" t="n">
        <v>1145</v>
      </c>
      <c r="B1156" s="0" t="n">
        <f aca="false">A1156*$I$7</f>
        <v>0.130707762557078</v>
      </c>
      <c r="C1156" s="0" t="n">
        <f aca="true">RAND()</f>
        <v>0.510440838651941</v>
      </c>
      <c r="D1156" s="0" t="n">
        <f aca="true">NORMINV(RAND(),0,1)</f>
        <v>-0.454950745177365</v>
      </c>
      <c r="E1156" s="0" t="n">
        <f aca="true">NORMINV(RAND(),0,1)</f>
        <v>-0.686898675511532</v>
      </c>
      <c r="F1156" s="0" t="n">
        <f aca="false">F1155*EXP(($D$7*(LN($E$7)-LN(F1155))-$G$7*$F$7-0.5*$C$7^2)*$I$7+$C$7*$I$7^0.5*E1156+($F$7+$H$7*D1156)*(IF(C1156&lt;$G$7*$I$7,1,0)))</f>
        <v>19.9088520775608</v>
      </c>
    </row>
    <row r="1157" customFormat="false" ht="12.75" hidden="false" customHeight="false" outlineLevel="0" collapsed="false">
      <c r="A1157" s="0" t="n">
        <v>1146</v>
      </c>
      <c r="B1157" s="0" t="n">
        <f aca="false">A1157*$I$7</f>
        <v>0.130821917808219</v>
      </c>
      <c r="C1157" s="0" t="n">
        <f aca="true">RAND()</f>
        <v>0.881869658691578</v>
      </c>
      <c r="D1157" s="0" t="n">
        <f aca="true">NORMINV(RAND(),0,1)</f>
        <v>1.89167408627565</v>
      </c>
      <c r="E1157" s="0" t="n">
        <f aca="true">NORMINV(RAND(),0,1)</f>
        <v>0.910097086043467</v>
      </c>
      <c r="F1157" s="0" t="n">
        <f aca="false">F1156*EXP(($D$7*(LN($E$7)-LN(F1156))-$G$7*$F$7-0.5*$C$7^2)*$I$7+$C$7*$I$7^0.5*E1157+($F$7+$H$7*D1157)*(IF(C1157&lt;$G$7*$I$7,1,0)))</f>
        <v>19.9877451078173</v>
      </c>
    </row>
    <row r="1158" customFormat="false" ht="12.75" hidden="false" customHeight="false" outlineLevel="0" collapsed="false">
      <c r="A1158" s="0" t="n">
        <v>1147</v>
      </c>
      <c r="B1158" s="0" t="n">
        <f aca="false">A1158*$I$7</f>
        <v>0.130936073059361</v>
      </c>
      <c r="C1158" s="0" t="n">
        <f aca="true">RAND()</f>
        <v>0.107323585393067</v>
      </c>
      <c r="D1158" s="0" t="n">
        <f aca="true">NORMINV(RAND(),0,1)</f>
        <v>1.03672330504642</v>
      </c>
      <c r="E1158" s="0" t="n">
        <f aca="true">NORMINV(RAND(),0,1)</f>
        <v>-0.566085613136252</v>
      </c>
      <c r="F1158" s="0" t="n">
        <f aca="false">F1157*EXP(($D$7*(LN($E$7)-LN(F1157))-$G$7*$F$7-0.5*$C$7^2)*$I$7+$C$7*$I$7^0.5*E1158+($F$7+$H$7*D1158)*(IF(C1158&lt;$G$7*$I$7,1,0)))</f>
        <v>19.9542003828541</v>
      </c>
    </row>
    <row r="1159" customFormat="false" ht="12.75" hidden="false" customHeight="false" outlineLevel="0" collapsed="false">
      <c r="A1159" s="0" t="n">
        <v>1148</v>
      </c>
      <c r="B1159" s="0" t="n">
        <f aca="false">A1159*$I$7</f>
        <v>0.131050228310502</v>
      </c>
      <c r="C1159" s="0" t="n">
        <f aca="true">RAND()</f>
        <v>0.764078485406059</v>
      </c>
      <c r="D1159" s="0" t="n">
        <f aca="true">NORMINV(RAND(),0,1)</f>
        <v>0.778681260767629</v>
      </c>
      <c r="E1159" s="0" t="n">
        <f aca="true">NORMINV(RAND(),0,1)</f>
        <v>-1.65990785422287</v>
      </c>
      <c r="F1159" s="0" t="n">
        <f aca="false">F1158*EXP(($D$7*(LN($E$7)-LN(F1158))-$G$7*$F$7-0.5*$C$7^2)*$I$7+$C$7*$I$7^0.5*E1159+($F$7+$H$7*D1159)*(IF(C1159&lt;$G$7*$I$7,1,0)))</f>
        <v>19.8586056448254</v>
      </c>
    </row>
    <row r="1160" customFormat="false" ht="12.75" hidden="false" customHeight="false" outlineLevel="0" collapsed="false">
      <c r="A1160" s="0" t="n">
        <v>1149</v>
      </c>
      <c r="B1160" s="0" t="n">
        <f aca="false">A1160*$I$7</f>
        <v>0.131164383561644</v>
      </c>
      <c r="C1160" s="0" t="n">
        <f aca="true">RAND()</f>
        <v>0.11075644420175</v>
      </c>
      <c r="D1160" s="0" t="n">
        <f aca="true">NORMINV(RAND(),0,1)</f>
        <v>0.982186092740455</v>
      </c>
      <c r="E1160" s="0" t="n">
        <f aca="true">NORMINV(RAND(),0,1)</f>
        <v>0.187135242162882</v>
      </c>
      <c r="F1160" s="0" t="n">
        <f aca="false">F1159*EXP(($D$7*(LN($E$7)-LN(F1159))-$G$7*$F$7-0.5*$C$7^2)*$I$7+$C$7*$I$7^0.5*E1160+($F$7+$H$7*D1160)*(IF(C1160&lt;$G$7*$I$7,1,0)))</f>
        <v>19.9026314902751</v>
      </c>
    </row>
    <row r="1161" customFormat="false" ht="12.75" hidden="false" customHeight="false" outlineLevel="0" collapsed="false">
      <c r="A1161" s="0" t="n">
        <v>1150</v>
      </c>
      <c r="B1161" s="0" t="n">
        <f aca="false">A1161*$I$7</f>
        <v>0.131278538812785</v>
      </c>
      <c r="C1161" s="0" t="n">
        <f aca="true">RAND()</f>
        <v>0.277828031795842</v>
      </c>
      <c r="D1161" s="0" t="n">
        <f aca="true">NORMINV(RAND(),0,1)</f>
        <v>2.47837692580937</v>
      </c>
      <c r="E1161" s="0" t="n">
        <f aca="true">NORMINV(RAND(),0,1)</f>
        <v>-1.08724760452289</v>
      </c>
      <c r="F1161" s="0" t="n">
        <f aca="false">F1160*EXP(($D$7*(LN($E$7)-LN(F1160))-$G$7*$F$7-0.5*$C$7^2)*$I$7+$C$7*$I$7^0.5*E1161+($F$7+$H$7*D1161)*(IF(C1161&lt;$G$7*$I$7,1,0)))</f>
        <v>19.8554015783201</v>
      </c>
    </row>
    <row r="1162" customFormat="false" ht="12.75" hidden="false" customHeight="false" outlineLevel="0" collapsed="false">
      <c r="A1162" s="0" t="n">
        <v>1151</v>
      </c>
      <c r="B1162" s="0" t="n">
        <f aca="false">A1162*$I$7</f>
        <v>0.131392694063927</v>
      </c>
      <c r="C1162" s="0" t="n">
        <f aca="true">RAND()</f>
        <v>0.931757418854486</v>
      </c>
      <c r="D1162" s="0" t="n">
        <f aca="true">NORMINV(RAND(),0,1)</f>
        <v>-1.16930592863613</v>
      </c>
      <c r="E1162" s="0" t="n">
        <f aca="true">NORMINV(RAND(),0,1)</f>
        <v>0.610750764370654</v>
      </c>
      <c r="F1162" s="0" t="n">
        <f aca="false">F1161*EXP(($D$7*(LN($E$7)-LN(F1161))-$G$7*$F$7-0.5*$C$7^2)*$I$7+$C$7*$I$7^0.5*E1162+($F$7+$H$7*D1162)*(IF(C1162&lt;$G$7*$I$7,1,0)))</f>
        <v>19.9271925272639</v>
      </c>
    </row>
    <row r="1163" customFormat="false" ht="12.75" hidden="false" customHeight="false" outlineLevel="0" collapsed="false">
      <c r="A1163" s="0" t="n">
        <v>1152</v>
      </c>
      <c r="B1163" s="0" t="n">
        <f aca="false">A1163*$I$7</f>
        <v>0.131506849315068</v>
      </c>
      <c r="C1163" s="0" t="n">
        <f aca="true">RAND()</f>
        <v>0.0884167516452869</v>
      </c>
      <c r="D1163" s="0" t="n">
        <f aca="true">NORMINV(RAND(),0,1)</f>
        <v>0.754270288352258</v>
      </c>
      <c r="E1163" s="0" t="n">
        <f aca="true">NORMINV(RAND(),0,1)</f>
        <v>0.97591793624745</v>
      </c>
      <c r="F1163" s="0" t="n">
        <f aca="false">F1162*EXP(($D$7*(LN($E$7)-LN(F1162))-$G$7*$F$7-0.5*$C$7^2)*$I$7+$C$7*$I$7^0.5*E1163+($F$7+$H$7*D1163)*(IF(C1163&lt;$G$7*$I$7,1,0)))</f>
        <v>20.006173204943</v>
      </c>
    </row>
    <row r="1164" customFormat="false" ht="12.75" hidden="false" customHeight="false" outlineLevel="0" collapsed="false">
      <c r="A1164" s="0" t="n">
        <v>1153</v>
      </c>
      <c r="B1164" s="0" t="n">
        <f aca="false">A1164*$I$7</f>
        <v>0.13162100456621</v>
      </c>
      <c r="C1164" s="0" t="n">
        <f aca="true">RAND()</f>
        <v>0.574349734965092</v>
      </c>
      <c r="D1164" s="0" t="n">
        <f aca="true">NORMINV(RAND(),0,1)</f>
        <v>1.86912167400328</v>
      </c>
      <c r="E1164" s="0" t="n">
        <f aca="true">NORMINV(RAND(),0,1)</f>
        <v>-0.711462683069025</v>
      </c>
      <c r="F1164" s="0" t="n">
        <f aca="false">F1163*EXP(($D$7*(LN($E$7)-LN(F1163))-$G$7*$F$7-0.5*$C$7^2)*$I$7+$C$7*$I$7^0.5*E1164+($F$7+$H$7*D1164)*(IF(C1164&lt;$G$7*$I$7,1,0)))</f>
        <v>19.9590931329049</v>
      </c>
    </row>
    <row r="1165" customFormat="false" ht="12.75" hidden="false" customHeight="false" outlineLevel="0" collapsed="false">
      <c r="A1165" s="0" t="n">
        <v>1154</v>
      </c>
      <c r="B1165" s="0" t="n">
        <f aca="false">A1165*$I$7</f>
        <v>0.131735159817352</v>
      </c>
      <c r="C1165" s="0" t="n">
        <f aca="true">RAND()</f>
        <v>0.696987276337222</v>
      </c>
      <c r="D1165" s="0" t="n">
        <f aca="true">NORMINV(RAND(),0,1)</f>
        <v>1.71121228072616</v>
      </c>
      <c r="E1165" s="0" t="n">
        <f aca="true">NORMINV(RAND(),0,1)</f>
        <v>-0.894914772443369</v>
      </c>
      <c r="F1165" s="0" t="n">
        <f aca="false">F1164*EXP(($D$7*(LN($E$7)-LN(F1164))-$G$7*$F$7-0.5*$C$7^2)*$I$7+$C$7*$I$7^0.5*E1165+($F$7+$H$7*D1165)*(IF(C1165&lt;$G$7*$I$7,1,0)))</f>
        <v>19.911126109684</v>
      </c>
    </row>
    <row r="1166" customFormat="false" ht="12.75" hidden="false" customHeight="false" outlineLevel="0" collapsed="false">
      <c r="A1166" s="0" t="n">
        <v>1155</v>
      </c>
      <c r="B1166" s="0" t="n">
        <f aca="false">A1166*$I$7</f>
        <v>0.131849315068493</v>
      </c>
      <c r="C1166" s="0" t="n">
        <f aca="true">RAND()</f>
        <v>0.163997459006738</v>
      </c>
      <c r="D1166" s="0" t="n">
        <f aca="true">NORMINV(RAND(),0,1)</f>
        <v>0.171471168310366</v>
      </c>
      <c r="E1166" s="0" t="n">
        <f aca="true">NORMINV(RAND(),0,1)</f>
        <v>1.3734147681742</v>
      </c>
      <c r="F1166" s="0" t="n">
        <f aca="false">F1165*EXP(($D$7*(LN($E$7)-LN(F1165))-$G$7*$F$7-0.5*$C$7^2)*$I$7+$C$7*$I$7^0.5*E1166+($F$7+$H$7*D1166)*(IF(C1166&lt;$G$7*$I$7,1,0)))</f>
        <v>20.0192148350068</v>
      </c>
    </row>
    <row r="1167" customFormat="false" ht="12.75" hidden="false" customHeight="false" outlineLevel="0" collapsed="false">
      <c r="A1167" s="0" t="n">
        <v>1156</v>
      </c>
      <c r="B1167" s="0" t="n">
        <f aca="false">A1167*$I$7</f>
        <v>0.131963470319635</v>
      </c>
      <c r="C1167" s="0" t="n">
        <f aca="true">RAND()</f>
        <v>0.467642591960151</v>
      </c>
      <c r="D1167" s="0" t="n">
        <f aca="true">NORMINV(RAND(),0,1)</f>
        <v>0.477027071859634</v>
      </c>
      <c r="E1167" s="0" t="n">
        <f aca="true">NORMINV(RAND(),0,1)</f>
        <v>-1.6493882012445</v>
      </c>
      <c r="F1167" s="0" t="n">
        <f aca="false">F1166*EXP(($D$7*(LN($E$7)-LN(F1166))-$G$7*$F$7-0.5*$C$7^2)*$I$7+$C$7*$I$7^0.5*E1167+($F$7+$H$7*D1167)*(IF(C1167&lt;$G$7*$I$7,1,0)))</f>
        <v>19.9091890142385</v>
      </c>
    </row>
    <row r="1168" customFormat="false" ht="12.75" hidden="false" customHeight="false" outlineLevel="0" collapsed="false">
      <c r="A1168" s="0" t="n">
        <v>1157</v>
      </c>
      <c r="B1168" s="0" t="n">
        <f aca="false">A1168*$I$7</f>
        <v>0.132077625570776</v>
      </c>
      <c r="C1168" s="0" t="n">
        <f aca="true">RAND()</f>
        <v>0.762965038395037</v>
      </c>
      <c r="D1168" s="0" t="n">
        <f aca="true">NORMINV(RAND(),0,1)</f>
        <v>0.0748592294134999</v>
      </c>
      <c r="E1168" s="0" t="n">
        <f aca="true">NORMINV(RAND(),0,1)</f>
        <v>1.03386730104706</v>
      </c>
      <c r="F1168" s="0" t="n">
        <f aca="false">F1167*EXP(($D$7*(LN($E$7)-LN(F1167))-$G$7*$F$7-0.5*$C$7^2)*$I$7+$C$7*$I$7^0.5*E1168+($F$7+$H$7*D1168)*(IF(C1168&lt;$G$7*$I$7,1,0)))</f>
        <v>19.9959373859497</v>
      </c>
    </row>
    <row r="1169" customFormat="false" ht="12.75" hidden="false" customHeight="false" outlineLevel="0" collapsed="false">
      <c r="A1169" s="0" t="n">
        <v>1158</v>
      </c>
      <c r="B1169" s="0" t="n">
        <f aca="false">A1169*$I$7</f>
        <v>0.132191780821918</v>
      </c>
      <c r="C1169" s="0" t="n">
        <f aca="true">RAND()</f>
        <v>0.750655176012903</v>
      </c>
      <c r="D1169" s="0" t="n">
        <f aca="true">NORMINV(RAND(),0,1)</f>
        <v>0.395782465658184</v>
      </c>
      <c r="E1169" s="0" t="n">
        <f aca="true">NORMINV(RAND(),0,1)</f>
        <v>-0.143385317601699</v>
      </c>
      <c r="F1169" s="0" t="n">
        <f aca="false">F1168*EXP(($D$7*(LN($E$7)-LN(F1168))-$G$7*$F$7-0.5*$C$7^2)*$I$7+$C$7*$I$7^0.5*E1169+($F$7+$H$7*D1169)*(IF(C1169&lt;$G$7*$I$7,1,0)))</f>
        <v>19.9875738569096</v>
      </c>
    </row>
    <row r="1170" customFormat="false" ht="12.75" hidden="false" customHeight="false" outlineLevel="0" collapsed="false">
      <c r="A1170" s="0" t="n">
        <v>1159</v>
      </c>
      <c r="B1170" s="0" t="n">
        <f aca="false">A1170*$I$7</f>
        <v>0.132305936073059</v>
      </c>
      <c r="C1170" s="0" t="n">
        <f aca="true">RAND()</f>
        <v>0.839766755776849</v>
      </c>
      <c r="D1170" s="0" t="n">
        <f aca="true">NORMINV(RAND(),0,1)</f>
        <v>-1.59679255734829</v>
      </c>
      <c r="E1170" s="0" t="n">
        <f aca="true">NORMINV(RAND(),0,1)</f>
        <v>-0.832068042140458</v>
      </c>
      <c r="F1170" s="0" t="n">
        <f aca="false">F1169*EXP(($D$7*(LN($E$7)-LN(F1169))-$G$7*$F$7-0.5*$C$7^2)*$I$7+$C$7*$I$7^0.5*E1170+($F$7+$H$7*D1170)*(IF(C1170&lt;$G$7*$I$7,1,0)))</f>
        <v>19.9370637709366</v>
      </c>
    </row>
    <row r="1171" customFormat="false" ht="12.75" hidden="false" customHeight="false" outlineLevel="0" collapsed="false">
      <c r="A1171" s="0" t="n">
        <v>1160</v>
      </c>
      <c r="B1171" s="0" t="n">
        <f aca="false">A1171*$I$7</f>
        <v>0.132420091324201</v>
      </c>
      <c r="C1171" s="0" t="n">
        <f aca="true">RAND()</f>
        <v>0.587104958742613</v>
      </c>
      <c r="D1171" s="0" t="n">
        <f aca="true">NORMINV(RAND(),0,1)</f>
        <v>-1.83178527886897</v>
      </c>
      <c r="E1171" s="0" t="n">
        <f aca="true">NORMINV(RAND(),0,1)</f>
        <v>0.899355029971115</v>
      </c>
      <c r="F1171" s="0" t="n">
        <f aca="false">F1170*EXP(($D$7*(LN($E$7)-LN(F1170))-$G$7*$F$7-0.5*$C$7^2)*$I$7+$C$7*$I$7^0.5*E1171+($F$7+$H$7*D1171)*(IF(C1171&lt;$G$7*$I$7,1,0)))</f>
        <v>20.008909562885</v>
      </c>
    </row>
    <row r="1172" customFormat="false" ht="12.75" hidden="false" customHeight="false" outlineLevel="0" collapsed="false">
      <c r="A1172" s="0" t="n">
        <v>1161</v>
      </c>
      <c r="B1172" s="0" t="n">
        <f aca="false">A1172*$I$7</f>
        <v>0.132534246575342</v>
      </c>
      <c r="C1172" s="0" t="n">
        <f aca="true">RAND()</f>
        <v>0.932072858433359</v>
      </c>
      <c r="D1172" s="0" t="n">
        <f aca="true">NORMINV(RAND(),0,1)</f>
        <v>-0.731104482013963</v>
      </c>
      <c r="E1172" s="0" t="n">
        <f aca="true">NORMINV(RAND(),0,1)</f>
        <v>-0.0299368363051851</v>
      </c>
      <c r="F1172" s="0" t="n">
        <f aca="false">F1171*EXP(($D$7*(LN($E$7)-LN(F1171))-$G$7*$F$7-0.5*$C$7^2)*$I$7+$C$7*$I$7^0.5*E1172+($F$7+$H$7*D1172)*(IF(C1172&lt;$G$7*$I$7,1,0)))</f>
        <v>20.004852600893</v>
      </c>
    </row>
    <row r="1173" customFormat="false" ht="12.75" hidden="false" customHeight="false" outlineLevel="0" collapsed="false">
      <c r="A1173" s="0" t="n">
        <v>1162</v>
      </c>
      <c r="B1173" s="0" t="n">
        <f aca="false">A1173*$I$7</f>
        <v>0.132648401826484</v>
      </c>
      <c r="C1173" s="0" t="n">
        <f aca="true">RAND()</f>
        <v>0.775609056519794</v>
      </c>
      <c r="D1173" s="0" t="n">
        <f aca="true">NORMINV(RAND(),0,1)</f>
        <v>0.309613814263072</v>
      </c>
      <c r="E1173" s="0" t="n">
        <f aca="true">NORMINV(RAND(),0,1)</f>
        <v>0.41452377395178</v>
      </c>
      <c r="F1173" s="0" t="n">
        <f aca="false">F1172*EXP(($D$7*(LN($E$7)-LN(F1172))-$G$7*$F$7-0.5*$C$7^2)*$I$7+$C$7*$I$7^0.5*E1173+($F$7+$H$7*D1173)*(IF(C1173&lt;$G$7*$I$7,1,0)))</f>
        <v>20.0302378351121</v>
      </c>
    </row>
    <row r="1174" customFormat="false" ht="12.75" hidden="false" customHeight="false" outlineLevel="0" collapsed="false">
      <c r="A1174" s="0" t="n">
        <v>1163</v>
      </c>
      <c r="B1174" s="0" t="n">
        <f aca="false">A1174*$I$7</f>
        <v>0.132762557077626</v>
      </c>
      <c r="C1174" s="0" t="n">
        <f aca="true">RAND()</f>
        <v>0.863329332915975</v>
      </c>
      <c r="D1174" s="0" t="n">
        <f aca="true">NORMINV(RAND(),0,1)</f>
        <v>-0.127512286773905</v>
      </c>
      <c r="E1174" s="0" t="n">
        <f aca="true">NORMINV(RAND(),0,1)</f>
        <v>0.36650781068628</v>
      </c>
      <c r="F1174" s="0" t="n">
        <f aca="false">F1173*EXP(($D$7*(LN($E$7)-LN(F1173))-$G$7*$F$7-0.5*$C$7^2)*$I$7+$C$7*$I$7^0.5*E1174+($F$7+$H$7*D1174)*(IF(C1174&lt;$G$7*$I$7,1,0)))</f>
        <v>20.0467638224613</v>
      </c>
    </row>
    <row r="1175" customFormat="false" ht="12.75" hidden="false" customHeight="false" outlineLevel="0" collapsed="false">
      <c r="A1175" s="0" t="n">
        <v>1164</v>
      </c>
      <c r="B1175" s="0" t="n">
        <f aca="false">A1175*$I$7</f>
        <v>0.132876712328767</v>
      </c>
      <c r="C1175" s="0" t="n">
        <f aca="true">RAND()</f>
        <v>0.571792978254064</v>
      </c>
      <c r="D1175" s="0" t="n">
        <f aca="true">NORMINV(RAND(),0,1)</f>
        <v>1.7175632159104</v>
      </c>
      <c r="E1175" s="0" t="n">
        <f aca="true">NORMINV(RAND(),0,1)</f>
        <v>-0.273045240753891</v>
      </c>
      <c r="F1175" s="0" t="n">
        <f aca="false">F1174*EXP(($D$7*(LN($E$7)-LN(F1174))-$G$7*$F$7-0.5*$C$7^2)*$I$7+$C$7*$I$7^0.5*E1175+($F$7+$H$7*D1175)*(IF(C1175&lt;$G$7*$I$7,1,0)))</f>
        <v>20.0184469301805</v>
      </c>
    </row>
    <row r="1176" customFormat="false" ht="12.75" hidden="false" customHeight="false" outlineLevel="0" collapsed="false">
      <c r="A1176" s="0" t="n">
        <v>1165</v>
      </c>
      <c r="B1176" s="0" t="n">
        <f aca="false">A1176*$I$7</f>
        <v>0.132990867579909</v>
      </c>
      <c r="C1176" s="0" t="n">
        <f aca="true">RAND()</f>
        <v>0.418418258847663</v>
      </c>
      <c r="D1176" s="0" t="n">
        <f aca="true">NORMINV(RAND(),0,1)</f>
        <v>-0.306889086154753</v>
      </c>
      <c r="E1176" s="0" t="n">
        <f aca="true">NORMINV(RAND(),0,1)</f>
        <v>0.0852873617119222</v>
      </c>
      <c r="F1176" s="0" t="n">
        <f aca="false">F1175*EXP(($D$7*(LN($E$7)-LN(F1175))-$G$7*$F$7-0.5*$C$7^2)*$I$7+$C$7*$I$7^0.5*E1176+($F$7+$H$7*D1176)*(IF(C1176&lt;$G$7*$I$7,1,0)))</f>
        <v>20.0196030404919</v>
      </c>
    </row>
    <row r="1177" customFormat="false" ht="12.75" hidden="false" customHeight="false" outlineLevel="0" collapsed="false">
      <c r="A1177" s="0" t="n">
        <v>1166</v>
      </c>
      <c r="B1177" s="0" t="n">
        <f aca="false">A1177*$I$7</f>
        <v>0.13310502283105</v>
      </c>
      <c r="C1177" s="0" t="n">
        <f aca="true">RAND()</f>
        <v>0.659424118195902</v>
      </c>
      <c r="D1177" s="0" t="n">
        <f aca="true">NORMINV(RAND(),0,1)</f>
        <v>0.00487301889969486</v>
      </c>
      <c r="E1177" s="0" t="n">
        <f aca="true">NORMINV(RAND(),0,1)</f>
        <v>-0.357042230363323</v>
      </c>
      <c r="F1177" s="0" t="n">
        <f aca="false">F1176*EXP(($D$7*(LN($E$7)-LN(F1176))-$G$7*$F$7-0.5*$C$7^2)*$I$7+$C$7*$I$7^0.5*E1177+($F$7+$H$7*D1177)*(IF(C1177&lt;$G$7*$I$7,1,0)))</f>
        <v>19.9921302841724</v>
      </c>
    </row>
    <row r="1178" customFormat="false" ht="12.75" hidden="false" customHeight="false" outlineLevel="0" collapsed="false">
      <c r="A1178" s="0" t="n">
        <v>1167</v>
      </c>
      <c r="B1178" s="0" t="n">
        <f aca="false">A1178*$I$7</f>
        <v>0.133219178082192</v>
      </c>
      <c r="C1178" s="0" t="n">
        <f aca="true">RAND()</f>
        <v>0.745495994596221</v>
      </c>
      <c r="D1178" s="0" t="n">
        <f aca="true">NORMINV(RAND(),0,1)</f>
        <v>-0.837491483342818</v>
      </c>
      <c r="E1178" s="0" t="n">
        <f aca="true">NORMINV(RAND(),0,1)</f>
        <v>-1.1500718981743</v>
      </c>
      <c r="F1178" s="0" t="n">
        <f aca="false">F1177*EXP(($D$7*(LN($E$7)-LN(F1177))-$G$7*$F$7-0.5*$C$7^2)*$I$7+$C$7*$I$7^0.5*E1178+($F$7+$H$7*D1178)*(IF(C1178&lt;$G$7*$I$7,1,0)))</f>
        <v>19.9202558929528</v>
      </c>
    </row>
    <row r="1179" customFormat="false" ht="12.75" hidden="false" customHeight="false" outlineLevel="0" collapsed="false">
      <c r="A1179" s="0" t="n">
        <v>1168</v>
      </c>
      <c r="B1179" s="0" t="n">
        <f aca="false">A1179*$I$7</f>
        <v>0.133333333333333</v>
      </c>
      <c r="C1179" s="0" t="n">
        <f aca="true">RAND()</f>
        <v>0.36016117026713</v>
      </c>
      <c r="D1179" s="0" t="n">
        <f aca="true">NORMINV(RAND(),0,1)</f>
        <v>1.12253299214715</v>
      </c>
      <c r="E1179" s="0" t="n">
        <f aca="true">NORMINV(RAND(),0,1)</f>
        <v>-1.52184736698271</v>
      </c>
      <c r="F1179" s="0" t="n">
        <f aca="false">F1178*EXP(($D$7*(LN($E$7)-LN(F1178))-$G$7*$F$7-0.5*$C$7^2)*$I$7+$C$7*$I$7^0.5*E1179+($F$7+$H$7*D1179)*(IF(C1179&lt;$G$7*$I$7,1,0)))</f>
        <v>19.8413098124074</v>
      </c>
    </row>
    <row r="1180" customFormat="false" ht="12.75" hidden="false" customHeight="false" outlineLevel="0" collapsed="false">
      <c r="A1180" s="0" t="n">
        <v>1169</v>
      </c>
      <c r="B1180" s="0" t="n">
        <f aca="false">A1180*$I$7</f>
        <v>0.133447488584475</v>
      </c>
      <c r="C1180" s="0" t="n">
        <f aca="true">RAND()</f>
        <v>0.993760145788651</v>
      </c>
      <c r="D1180" s="0" t="n">
        <f aca="true">NORMINV(RAND(),0,1)</f>
        <v>0.529183046823657</v>
      </c>
      <c r="E1180" s="0" t="n">
        <f aca="true">NORMINV(RAND(),0,1)</f>
        <v>-0.00800023885760132</v>
      </c>
      <c r="F1180" s="0" t="n">
        <f aca="false">F1179*EXP(($D$7*(LN($E$7)-LN(F1179))-$G$7*$F$7-0.5*$C$7^2)*$I$7+$C$7*$I$7^0.5*E1180+($F$7+$H$7*D1180)*(IF(C1180&lt;$G$7*$I$7,1,0)))</f>
        <v>19.8768173457321</v>
      </c>
    </row>
    <row r="1181" customFormat="false" ht="12.75" hidden="false" customHeight="false" outlineLevel="0" collapsed="false">
      <c r="A1181" s="0" t="n">
        <v>1170</v>
      </c>
      <c r="B1181" s="0" t="n">
        <f aca="false">A1181*$I$7</f>
        <v>0.133561643835616</v>
      </c>
      <c r="C1181" s="0" t="n">
        <f aca="true">RAND()</f>
        <v>0.900863095506992</v>
      </c>
      <c r="D1181" s="0" t="n">
        <f aca="true">NORMINV(RAND(),0,1)</f>
        <v>0.650338154112769</v>
      </c>
      <c r="E1181" s="0" t="n">
        <f aca="true">NORMINV(RAND(),0,1)</f>
        <v>-0.263094606895146</v>
      </c>
      <c r="F1181" s="0" t="n">
        <f aca="false">F1180*EXP(($D$7*(LN($E$7)-LN(F1180))-$G$7*$F$7-0.5*$C$7^2)*$I$7+$C$7*$I$7^0.5*E1181+($F$7+$H$7*D1181)*(IF(C1181&lt;$G$7*$I$7,1,0)))</f>
        <v>19.8879934021978</v>
      </c>
    </row>
    <row r="1182" customFormat="false" ht="12.75" hidden="false" customHeight="false" outlineLevel="0" collapsed="false">
      <c r="A1182" s="0" t="n">
        <v>1171</v>
      </c>
      <c r="B1182" s="0" t="n">
        <f aca="false">A1182*$I$7</f>
        <v>0.133675799086758</v>
      </c>
      <c r="C1182" s="0" t="n">
        <f aca="true">RAND()</f>
        <v>0.97419877008798</v>
      </c>
      <c r="D1182" s="0" t="n">
        <f aca="true">NORMINV(RAND(),0,1)</f>
        <v>-1.21851476453589</v>
      </c>
      <c r="E1182" s="0" t="n">
        <f aca="true">NORMINV(RAND(),0,1)</f>
        <v>-1.08109475625819</v>
      </c>
      <c r="F1182" s="0" t="n">
        <f aca="false">F1181*EXP(($D$7*(LN($E$7)-LN(F1181))-$G$7*$F$7-0.5*$C$7^2)*$I$7+$C$7*$I$7^0.5*E1182+($F$7+$H$7*D1182)*(IF(C1182&lt;$G$7*$I$7,1,0)))</f>
        <v>19.8445227439541</v>
      </c>
    </row>
    <row r="1183" customFormat="false" ht="12.75" hidden="false" customHeight="false" outlineLevel="0" collapsed="false">
      <c r="A1183" s="0" t="n">
        <v>1172</v>
      </c>
      <c r="B1183" s="0" t="n">
        <f aca="false">A1183*$I$7</f>
        <v>0.1337899543379</v>
      </c>
      <c r="C1183" s="0" t="n">
        <f aca="true">RAND()</f>
        <v>0.486311916340159</v>
      </c>
      <c r="D1183" s="0" t="n">
        <f aca="true">NORMINV(RAND(),0,1)</f>
        <v>-0.052797245470147</v>
      </c>
      <c r="E1183" s="0" t="n">
        <f aca="true">NORMINV(RAND(),0,1)</f>
        <v>1.49902365483092</v>
      </c>
      <c r="F1183" s="0" t="n">
        <f aca="false">F1182*EXP(($D$7*(LN($E$7)-LN(F1182))-$G$7*$F$7-0.5*$C$7^2)*$I$7+$C$7*$I$7^0.5*E1183+($F$7+$H$7*D1183)*(IF(C1183&lt;$G$7*$I$7,1,0)))</f>
        <v>19.9755597792202</v>
      </c>
    </row>
    <row r="1184" customFormat="false" ht="12.75" hidden="false" customHeight="false" outlineLevel="0" collapsed="false">
      <c r="A1184" s="0" t="n">
        <v>1173</v>
      </c>
      <c r="B1184" s="0" t="n">
        <f aca="false">A1184*$I$7</f>
        <v>0.133904109589041</v>
      </c>
      <c r="C1184" s="0" t="n">
        <f aca="true">RAND()</f>
        <v>0.300484277646062</v>
      </c>
      <c r="D1184" s="0" t="n">
        <f aca="true">NORMINV(RAND(),0,1)</f>
        <v>1.65231377694992</v>
      </c>
      <c r="E1184" s="0" t="n">
        <f aca="true">NORMINV(RAND(),0,1)</f>
        <v>-2.04427379281612</v>
      </c>
      <c r="F1184" s="0" t="n">
        <f aca="false">F1183*EXP(($D$7*(LN($E$7)-LN(F1183))-$G$7*$F$7-0.5*$C$7^2)*$I$7+$C$7*$I$7^0.5*E1184+($F$7+$H$7*D1184)*(IF(C1184&lt;$G$7*$I$7,1,0)))</f>
        <v>19.8505363758555</v>
      </c>
    </row>
    <row r="1185" customFormat="false" ht="12.75" hidden="false" customHeight="false" outlineLevel="0" collapsed="false">
      <c r="A1185" s="0" t="n">
        <v>1174</v>
      </c>
      <c r="B1185" s="0" t="n">
        <f aca="false">A1185*$I$7</f>
        <v>0.134018264840183</v>
      </c>
      <c r="C1185" s="0" t="n">
        <f aca="true">RAND()</f>
        <v>0.921352429455046</v>
      </c>
      <c r="D1185" s="0" t="n">
        <f aca="true">NORMINV(RAND(),0,1)</f>
        <v>-1.00883681977179</v>
      </c>
      <c r="E1185" s="0" t="n">
        <f aca="true">NORMINV(RAND(),0,1)</f>
        <v>1.93452897016225</v>
      </c>
      <c r="F1185" s="0" t="n">
        <f aca="false">F1184*EXP(($D$7*(LN($E$7)-LN(F1184))-$G$7*$F$7-0.5*$C$7^2)*$I$7+$C$7*$I$7^0.5*E1185+($F$7+$H$7*D1185)*(IF(C1185&lt;$G$7*$I$7,1,0)))</f>
        <v>20.00814133411</v>
      </c>
    </row>
    <row r="1186" customFormat="false" ht="12.75" hidden="false" customHeight="false" outlineLevel="0" collapsed="false">
      <c r="A1186" s="0" t="n">
        <v>1175</v>
      </c>
      <c r="B1186" s="0" t="n">
        <f aca="false">A1186*$I$7</f>
        <v>0.134132420091324</v>
      </c>
      <c r="C1186" s="0" t="n">
        <f aca="true">RAND()</f>
        <v>0.775272854106245</v>
      </c>
      <c r="D1186" s="0" t="n">
        <f aca="true">NORMINV(RAND(),0,1)</f>
        <v>-0.804498659814432</v>
      </c>
      <c r="E1186" s="0" t="n">
        <f aca="true">NORMINV(RAND(),0,1)</f>
        <v>-0.53842018323547</v>
      </c>
      <c r="F1186" s="0" t="n">
        <f aca="false">F1185*EXP(($D$7*(LN($E$7)-LN(F1185))-$G$7*$F$7-0.5*$C$7^2)*$I$7+$C$7*$I$7^0.5*E1186+($F$7+$H$7*D1186)*(IF(C1186&lt;$G$7*$I$7,1,0)))</f>
        <v>19.9716826242803</v>
      </c>
    </row>
    <row r="1187" customFormat="false" ht="12.75" hidden="false" customHeight="false" outlineLevel="0" collapsed="false">
      <c r="A1187" s="0" t="n">
        <v>1176</v>
      </c>
      <c r="B1187" s="0" t="n">
        <f aca="false">A1187*$I$7</f>
        <v>0.134246575342466</v>
      </c>
      <c r="C1187" s="0" t="n">
        <f aca="true">RAND()</f>
        <v>0.176803363114339</v>
      </c>
      <c r="D1187" s="0" t="n">
        <f aca="true">NORMINV(RAND(),0,1)</f>
        <v>0.277071390334802</v>
      </c>
      <c r="E1187" s="0" t="n">
        <f aca="true">NORMINV(RAND(),0,1)</f>
        <v>-0.190765404193741</v>
      </c>
      <c r="F1187" s="0" t="n">
        <f aca="false">F1186*EXP(($D$7*(LN($E$7)-LN(F1186))-$G$7*$F$7-0.5*$C$7^2)*$I$7+$C$7*$I$7^0.5*E1187+($F$7+$H$7*D1187)*(IF(C1187&lt;$G$7*$I$7,1,0)))</f>
        <v>19.9658295564525</v>
      </c>
    </row>
    <row r="1188" customFormat="false" ht="12.75" hidden="false" customHeight="false" outlineLevel="0" collapsed="false">
      <c r="A1188" s="0" t="n">
        <v>1177</v>
      </c>
      <c r="B1188" s="0" t="n">
        <f aca="false">A1188*$I$7</f>
        <v>0.134360730593607</v>
      </c>
      <c r="C1188" s="0" t="n">
        <f aca="true">RAND()</f>
        <v>0.776069170555288</v>
      </c>
      <c r="D1188" s="0" t="n">
        <f aca="true">NORMINV(RAND(),0,1)</f>
        <v>1.90223486814222</v>
      </c>
      <c r="E1188" s="0" t="n">
        <f aca="true">NORMINV(RAND(),0,1)</f>
        <v>-0.23999200215995</v>
      </c>
      <c r="F1188" s="0" t="n">
        <f aca="false">F1187*EXP(($D$7*(LN($E$7)-LN(F1187))-$G$7*$F$7-0.5*$C$7^2)*$I$7+$C$7*$I$7^0.5*E1188+($F$7+$H$7*D1188)*(IF(C1188&lt;$G$7*$I$7,1,0)))</f>
        <v>19.9581646066508</v>
      </c>
    </row>
    <row r="1189" customFormat="false" ht="12.75" hidden="false" customHeight="false" outlineLevel="0" collapsed="false">
      <c r="A1189" s="0" t="n">
        <v>1178</v>
      </c>
      <c r="B1189" s="0" t="n">
        <f aca="false">A1189*$I$7</f>
        <v>0.134474885844749</v>
      </c>
      <c r="C1189" s="0" t="n">
        <f aca="true">RAND()</f>
        <v>0.834458653432593</v>
      </c>
      <c r="D1189" s="0" t="n">
        <f aca="true">NORMINV(RAND(),0,1)</f>
        <v>0.861787899386751</v>
      </c>
      <c r="E1189" s="0" t="n">
        <f aca="true">NORMINV(RAND(),0,1)</f>
        <v>0.67995824742367</v>
      </c>
      <c r="F1189" s="0" t="n">
        <f aca="false">F1188*EXP(($D$7*(LN($E$7)-LN(F1188))-$G$7*$F$7-0.5*$C$7^2)*$I$7+$C$7*$I$7^0.5*E1189+($F$7+$H$7*D1189)*(IF(C1189&lt;$G$7*$I$7,1,0)))</f>
        <v>20.011172088794</v>
      </c>
    </row>
    <row r="1190" customFormat="false" ht="12.75" hidden="false" customHeight="false" outlineLevel="0" collapsed="false">
      <c r="A1190" s="0" t="n">
        <v>1179</v>
      </c>
      <c r="B1190" s="0" t="n">
        <f aca="false">A1190*$I$7</f>
        <v>0.13458904109589</v>
      </c>
      <c r="C1190" s="0" t="n">
        <f aca="true">RAND()</f>
        <v>0.805901007879549</v>
      </c>
      <c r="D1190" s="0" t="n">
        <f aca="true">NORMINV(RAND(),0,1)</f>
        <v>0.223052313881179</v>
      </c>
      <c r="E1190" s="0" t="n">
        <f aca="true">NORMINV(RAND(),0,1)</f>
        <v>1.19657683308365</v>
      </c>
      <c r="F1190" s="0" t="n">
        <f aca="false">F1189*EXP(($D$7*(LN($E$7)-LN(F1189))-$G$7*$F$7-0.5*$C$7^2)*$I$7+$C$7*$I$7^0.5*E1190+($F$7+$H$7*D1190)*(IF(C1190&lt;$G$7*$I$7,1,0)))</f>
        <v>20.0854059195558</v>
      </c>
    </row>
    <row r="1191" customFormat="false" ht="12.75" hidden="false" customHeight="false" outlineLevel="0" collapsed="false">
      <c r="A1191" s="0" t="n">
        <v>1180</v>
      </c>
      <c r="B1191" s="0" t="n">
        <f aca="false">A1191*$I$7</f>
        <v>0.134703196347032</v>
      </c>
      <c r="C1191" s="0" t="n">
        <f aca="true">RAND()</f>
        <v>0.431976613549864</v>
      </c>
      <c r="D1191" s="0" t="n">
        <f aca="true">NORMINV(RAND(),0,1)</f>
        <v>-0.204827872162155</v>
      </c>
      <c r="E1191" s="0" t="n">
        <f aca="true">NORMINV(RAND(),0,1)</f>
        <v>0.814982466448824</v>
      </c>
      <c r="F1191" s="0" t="n">
        <f aca="false">F1190*EXP(($D$7*(LN($E$7)-LN(F1190))-$G$7*$F$7-0.5*$C$7^2)*$I$7+$C$7*$I$7^0.5*E1191+($F$7+$H$7*D1191)*(IF(C1191&lt;$G$7*$I$7,1,0)))</f>
        <v>20.1182573662402</v>
      </c>
    </row>
    <row r="1192" customFormat="false" ht="12.75" hidden="false" customHeight="false" outlineLevel="0" collapsed="false">
      <c r="A1192" s="0" t="n">
        <v>1181</v>
      </c>
      <c r="B1192" s="0" t="n">
        <f aca="false">A1192*$I$7</f>
        <v>0.134817351598174</v>
      </c>
      <c r="C1192" s="0" t="n">
        <f aca="true">RAND()</f>
        <v>0.995885878943827</v>
      </c>
      <c r="D1192" s="0" t="n">
        <f aca="true">NORMINV(RAND(),0,1)</f>
        <v>-0.170145089052491</v>
      </c>
      <c r="E1192" s="0" t="n">
        <f aca="true">NORMINV(RAND(),0,1)</f>
        <v>0.277768842994265</v>
      </c>
      <c r="F1192" s="0" t="n">
        <f aca="false">F1191*EXP(($D$7*(LN($E$7)-LN(F1191))-$G$7*$F$7-0.5*$C$7^2)*$I$7+$C$7*$I$7^0.5*E1192+($F$7+$H$7*D1192)*(IF(C1192&lt;$G$7*$I$7,1,0)))</f>
        <v>20.1089890500253</v>
      </c>
    </row>
    <row r="1193" customFormat="false" ht="12.75" hidden="false" customHeight="false" outlineLevel="0" collapsed="false">
      <c r="A1193" s="0" t="n">
        <v>1182</v>
      </c>
      <c r="B1193" s="0" t="n">
        <f aca="false">A1193*$I$7</f>
        <v>0.134931506849315</v>
      </c>
      <c r="C1193" s="0" t="n">
        <f aca="true">RAND()</f>
        <v>0.286120919366422</v>
      </c>
      <c r="D1193" s="0" t="n">
        <f aca="true">NORMINV(RAND(),0,1)</f>
        <v>-0.269304704126653</v>
      </c>
      <c r="E1193" s="0" t="n">
        <f aca="true">NORMINV(RAND(),0,1)</f>
        <v>-0.576505476290063</v>
      </c>
      <c r="F1193" s="0" t="n">
        <f aca="false">F1192*EXP(($D$7*(LN($E$7)-LN(F1192))-$G$7*$F$7-0.5*$C$7^2)*$I$7+$C$7*$I$7^0.5*E1193+($F$7+$H$7*D1193)*(IF(C1193&lt;$G$7*$I$7,1,0)))</f>
        <v>20.046871964394</v>
      </c>
    </row>
    <row r="1194" customFormat="false" ht="12.75" hidden="false" customHeight="false" outlineLevel="0" collapsed="false">
      <c r="A1194" s="0" t="n">
        <v>1183</v>
      </c>
      <c r="B1194" s="0" t="n">
        <f aca="false">A1194*$I$7</f>
        <v>0.135045662100457</v>
      </c>
      <c r="C1194" s="0" t="n">
        <f aca="true">RAND()</f>
        <v>0.840028525935715</v>
      </c>
      <c r="D1194" s="0" t="n">
        <f aca="true">NORMINV(RAND(),0,1)</f>
        <v>-0.543140700043501</v>
      </c>
      <c r="E1194" s="0" t="n">
        <f aca="true">NORMINV(RAND(),0,1)</f>
        <v>-0.327056678371948</v>
      </c>
      <c r="F1194" s="0" t="n">
        <f aca="false">F1193*EXP(($D$7*(LN($E$7)-LN(F1193))-$G$7*$F$7-0.5*$C$7^2)*$I$7+$C$7*$I$7^0.5*E1194+($F$7+$H$7*D1194)*(IF(C1194&lt;$G$7*$I$7,1,0)))</f>
        <v>20.0150648948531</v>
      </c>
    </row>
    <row r="1195" customFormat="false" ht="12.75" hidden="false" customHeight="false" outlineLevel="0" collapsed="false">
      <c r="A1195" s="0" t="n">
        <v>1184</v>
      </c>
      <c r="B1195" s="0" t="n">
        <f aca="false">A1195*$I$7</f>
        <v>0.135159817351598</v>
      </c>
      <c r="C1195" s="0" t="n">
        <f aca="true">RAND()</f>
        <v>0.982151730514421</v>
      </c>
      <c r="D1195" s="0" t="n">
        <f aca="true">NORMINV(RAND(),0,1)</f>
        <v>-0.745223699556657</v>
      </c>
      <c r="E1195" s="0" t="n">
        <f aca="true">NORMINV(RAND(),0,1)</f>
        <v>1.05346281785076</v>
      </c>
      <c r="F1195" s="0" t="n">
        <f aca="false">F1194*EXP(($D$7*(LN($E$7)-LN(F1194))-$G$7*$F$7-0.5*$C$7^2)*$I$7+$C$7*$I$7^0.5*E1195+($F$7+$H$7*D1195)*(IF(C1195&lt;$G$7*$I$7,1,0)))</f>
        <v>20.0792081084011</v>
      </c>
    </row>
    <row r="1196" customFormat="false" ht="12.75" hidden="false" customHeight="false" outlineLevel="0" collapsed="false">
      <c r="A1196" s="0" t="n">
        <v>1185</v>
      </c>
      <c r="B1196" s="0" t="n">
        <f aca="false">A1196*$I$7</f>
        <v>0.13527397260274</v>
      </c>
      <c r="C1196" s="0" t="n">
        <f aca="true">RAND()</f>
        <v>0.692560409456212</v>
      </c>
      <c r="D1196" s="0" t="n">
        <f aca="true">NORMINV(RAND(),0,1)</f>
        <v>-1.45390935889887</v>
      </c>
      <c r="E1196" s="0" t="n">
        <f aca="true">NORMINV(RAND(),0,1)</f>
        <v>0.259563263877615</v>
      </c>
      <c r="F1196" s="0" t="n">
        <f aca="false">F1195*EXP(($D$7*(LN($E$7)-LN(F1195))-$G$7*$F$7-0.5*$C$7^2)*$I$7+$C$7*$I$7^0.5*E1196+($F$7+$H$7*D1196)*(IF(C1196&lt;$G$7*$I$7,1,0)))</f>
        <v>20.0776906951562</v>
      </c>
    </row>
    <row r="1197" customFormat="false" ht="12.75" hidden="false" customHeight="false" outlineLevel="0" collapsed="false">
      <c r="A1197" s="0" t="n">
        <v>1186</v>
      </c>
      <c r="B1197" s="0" t="n">
        <f aca="false">A1197*$I$7</f>
        <v>0.135388127853881</v>
      </c>
      <c r="C1197" s="0" t="n">
        <f aca="true">RAND()</f>
        <v>0.759697143871877</v>
      </c>
      <c r="D1197" s="0" t="n">
        <f aca="true">NORMINV(RAND(),0,1)</f>
        <v>0.906993525197715</v>
      </c>
      <c r="E1197" s="0" t="n">
        <f aca="true">NORMINV(RAND(),0,1)</f>
        <v>0.213444224206621</v>
      </c>
      <c r="F1197" s="0" t="n">
        <f aca="false">F1196*EXP(($D$7*(LN($E$7)-LN(F1196))-$G$7*$F$7-0.5*$C$7^2)*$I$7+$C$7*$I$7^0.5*E1197+($F$7+$H$7*D1197)*(IF(C1197&lt;$G$7*$I$7,1,0)))</f>
        <v>20.0735521987664</v>
      </c>
    </row>
    <row r="1198" customFormat="false" ht="12.75" hidden="false" customHeight="false" outlineLevel="0" collapsed="false">
      <c r="A1198" s="0" t="n">
        <v>1187</v>
      </c>
      <c r="B1198" s="0" t="n">
        <f aca="false">A1198*$I$7</f>
        <v>0.135502283105023</v>
      </c>
      <c r="C1198" s="0" t="n">
        <f aca="true">RAND()</f>
        <v>0.100155702426366</v>
      </c>
      <c r="D1198" s="0" t="n">
        <f aca="true">NORMINV(RAND(),0,1)</f>
        <v>-1.63450525507758</v>
      </c>
      <c r="E1198" s="0" t="n">
        <f aca="true">NORMINV(RAND(),0,1)</f>
        <v>0.152039642725274</v>
      </c>
      <c r="F1198" s="0" t="n">
        <f aca="false">F1197*EXP(($D$7*(LN($E$7)-LN(F1197))-$G$7*$F$7-0.5*$C$7^2)*$I$7+$C$7*$I$7^0.5*E1198+($F$7+$H$7*D1198)*(IF(C1198&lt;$G$7*$I$7,1,0)))</f>
        <v>20.0664092815256</v>
      </c>
    </row>
    <row r="1199" customFormat="false" ht="12.75" hidden="false" customHeight="false" outlineLevel="0" collapsed="false">
      <c r="A1199" s="0" t="n">
        <v>1188</v>
      </c>
      <c r="B1199" s="0" t="n">
        <f aca="false">A1199*$I$7</f>
        <v>0.135616438356164</v>
      </c>
      <c r="C1199" s="0" t="n">
        <f aca="true">RAND()</f>
        <v>0.0828089040803967</v>
      </c>
      <c r="D1199" s="0" t="n">
        <f aca="true">NORMINV(RAND(),0,1)</f>
        <v>0.458621405961579</v>
      </c>
      <c r="E1199" s="0" t="n">
        <f aca="true">NORMINV(RAND(),0,1)</f>
        <v>1.98053471201093</v>
      </c>
      <c r="F1199" s="0" t="n">
        <f aca="false">F1198*EXP(($D$7*(LN($E$7)-LN(F1198))-$G$7*$F$7-0.5*$C$7^2)*$I$7+$C$7*$I$7^0.5*E1199+($F$7+$H$7*D1199)*(IF(C1199&lt;$G$7*$I$7,1,0)))</f>
        <v>20.1788186903647</v>
      </c>
    </row>
    <row r="1200" customFormat="false" ht="12.75" hidden="false" customHeight="false" outlineLevel="0" collapsed="false">
      <c r="A1200" s="0" t="n">
        <v>1189</v>
      </c>
      <c r="B1200" s="0" t="n">
        <f aca="false">A1200*$I$7</f>
        <v>0.135730593607306</v>
      </c>
      <c r="C1200" s="0" t="n">
        <f aca="true">RAND()</f>
        <v>0.0346665041347325</v>
      </c>
      <c r="D1200" s="0" t="n">
        <f aca="true">NORMINV(RAND(),0,1)</f>
        <v>-0.272053637091446</v>
      </c>
      <c r="E1200" s="0" t="n">
        <f aca="true">NORMINV(RAND(),0,1)</f>
        <v>-2.57694269152357</v>
      </c>
      <c r="F1200" s="0" t="n">
        <f aca="false">F1199*EXP(($D$7*(LN($E$7)-LN(F1199))-$G$7*$F$7-0.5*$C$7^2)*$I$7+$C$7*$I$7^0.5*E1200+($F$7+$H$7*D1200)*(IF(C1200&lt;$G$7*$I$7,1,0)))</f>
        <v>19.9720983226732</v>
      </c>
    </row>
    <row r="1201" customFormat="false" ht="12.75" hidden="false" customHeight="false" outlineLevel="0" collapsed="false">
      <c r="A1201" s="0" t="n">
        <v>1190</v>
      </c>
      <c r="B1201" s="0" t="n">
        <f aca="false">A1201*$I$7</f>
        <v>0.135844748858448</v>
      </c>
      <c r="C1201" s="0" t="n">
        <f aca="true">RAND()</f>
        <v>0.779404978472682</v>
      </c>
      <c r="D1201" s="0" t="n">
        <f aca="true">NORMINV(RAND(),0,1)</f>
        <v>0.663221876455803</v>
      </c>
      <c r="E1201" s="0" t="n">
        <f aca="true">NORMINV(RAND(),0,1)</f>
        <v>-0.177827478803936</v>
      </c>
      <c r="F1201" s="0" t="n">
        <f aca="false">F1200*EXP(($D$7*(LN($E$7)-LN(F1200))-$G$7*$F$7-0.5*$C$7^2)*$I$7+$C$7*$I$7^0.5*E1201+($F$7+$H$7*D1201)*(IF(C1201&lt;$G$7*$I$7,1,0)))</f>
        <v>19.9669782648159</v>
      </c>
    </row>
    <row r="1202" customFormat="false" ht="12.75" hidden="false" customHeight="false" outlineLevel="0" collapsed="false">
      <c r="A1202" s="0" t="n">
        <v>1191</v>
      </c>
      <c r="B1202" s="0" t="n">
        <f aca="false">A1202*$I$7</f>
        <v>0.135958904109589</v>
      </c>
      <c r="C1202" s="0" t="n">
        <f aca="true">RAND()</f>
        <v>0.618199438202175</v>
      </c>
      <c r="D1202" s="0" t="n">
        <f aca="true">NORMINV(RAND(),0,1)</f>
        <v>-0.642695888068782</v>
      </c>
      <c r="E1202" s="0" t="n">
        <f aca="true">NORMINV(RAND(),0,1)</f>
        <v>-0.755153206122391</v>
      </c>
      <c r="F1202" s="0" t="n">
        <f aca="false">F1201*EXP(($D$7*(LN($E$7)-LN(F1201))-$G$7*$F$7-0.5*$C$7^2)*$I$7+$C$7*$I$7^0.5*E1202+($F$7+$H$7*D1202)*(IF(C1202&lt;$G$7*$I$7,1,0)))</f>
        <v>19.9261205560169</v>
      </c>
    </row>
    <row r="1203" customFormat="false" ht="12.75" hidden="false" customHeight="false" outlineLevel="0" collapsed="false">
      <c r="A1203" s="0" t="n">
        <v>1192</v>
      </c>
      <c r="B1203" s="0" t="n">
        <f aca="false">A1203*$I$7</f>
        <v>0.136073059360731</v>
      </c>
      <c r="C1203" s="0" t="n">
        <f aca="true">RAND()</f>
        <v>0.809693559170899</v>
      </c>
      <c r="D1203" s="0" t="n">
        <f aca="true">NORMINV(RAND(),0,1)</f>
        <v>-0.599616700571996</v>
      </c>
      <c r="E1203" s="0" t="n">
        <f aca="true">NORMINV(RAND(),0,1)</f>
        <v>0.601798308029942</v>
      </c>
      <c r="F1203" s="0" t="n">
        <f aca="false">F1202*EXP(($D$7*(LN($E$7)-LN(F1202))-$G$7*$F$7-0.5*$C$7^2)*$I$7+$C$7*$I$7^0.5*E1203+($F$7+$H$7*D1203)*(IF(C1203&lt;$G$7*$I$7,1,0)))</f>
        <v>19.981367322031</v>
      </c>
    </row>
    <row r="1204" customFormat="false" ht="12.75" hidden="false" customHeight="false" outlineLevel="0" collapsed="false">
      <c r="A1204" s="0" t="n">
        <v>1193</v>
      </c>
      <c r="B1204" s="0" t="n">
        <f aca="false">A1204*$I$7</f>
        <v>0.136187214611872</v>
      </c>
      <c r="C1204" s="0" t="n">
        <f aca="true">RAND()</f>
        <v>0.318578009022249</v>
      </c>
      <c r="D1204" s="0" t="n">
        <f aca="true">NORMINV(RAND(),0,1)</f>
        <v>1.88845264748578</v>
      </c>
      <c r="E1204" s="0" t="n">
        <f aca="true">NORMINV(RAND(),0,1)</f>
        <v>-0.513857259830141</v>
      </c>
      <c r="F1204" s="0" t="n">
        <f aca="false">F1203*EXP(($D$7*(LN($E$7)-LN(F1203))-$G$7*$F$7-0.5*$C$7^2)*$I$7+$C$7*$I$7^0.5*E1204+($F$7+$H$7*D1204)*(IF(C1204&lt;$G$7*$I$7,1,0)))</f>
        <v>19.9526267380002</v>
      </c>
    </row>
    <row r="1205" customFormat="false" ht="12.75" hidden="false" customHeight="false" outlineLevel="0" collapsed="false">
      <c r="A1205" s="0" t="n">
        <v>1194</v>
      </c>
      <c r="B1205" s="0" t="n">
        <f aca="false">A1205*$I$7</f>
        <v>0.136301369863014</v>
      </c>
      <c r="C1205" s="0" t="n">
        <f aca="true">RAND()</f>
        <v>0.827712252035601</v>
      </c>
      <c r="D1205" s="0" t="n">
        <f aca="true">NORMINV(RAND(),0,1)</f>
        <v>1.13196466798737</v>
      </c>
      <c r="E1205" s="0" t="n">
        <f aca="true">NORMINV(RAND(),0,1)</f>
        <v>0.763220741932207</v>
      </c>
      <c r="F1205" s="0" t="n">
        <f aca="false">F1204*EXP(($D$7*(LN($E$7)-LN(F1204))-$G$7*$F$7-0.5*$C$7^2)*$I$7+$C$7*$I$7^0.5*E1205+($F$7+$H$7*D1205)*(IF(C1205&lt;$G$7*$I$7,1,0)))</f>
        <v>20.012227270266</v>
      </c>
    </row>
    <row r="1206" customFormat="false" ht="12.75" hidden="false" customHeight="false" outlineLevel="0" collapsed="false">
      <c r="A1206" s="0" t="n">
        <v>1195</v>
      </c>
      <c r="B1206" s="0" t="n">
        <f aca="false">A1206*$I$7</f>
        <v>0.136415525114155</v>
      </c>
      <c r="C1206" s="0" t="n">
        <f aca="true">RAND()</f>
        <v>0.0946323650017214</v>
      </c>
      <c r="D1206" s="0" t="n">
        <f aca="true">NORMINV(RAND(),0,1)</f>
        <v>-0.933480831709133</v>
      </c>
      <c r="E1206" s="0" t="n">
        <f aca="true">NORMINV(RAND(),0,1)</f>
        <v>-0.0903342476599337</v>
      </c>
      <c r="F1206" s="0" t="n">
        <f aca="false">F1205*EXP(($D$7*(LN($E$7)-LN(F1205))-$G$7*$F$7-0.5*$C$7^2)*$I$7+$C$7*$I$7^0.5*E1206+($F$7+$H$7*D1206)*(IF(C1206&lt;$G$7*$I$7,1,0)))</f>
        <v>20.0035393721442</v>
      </c>
    </row>
    <row r="1207" customFormat="false" ht="12.75" hidden="false" customHeight="false" outlineLevel="0" collapsed="false">
      <c r="A1207" s="0" t="n">
        <v>1196</v>
      </c>
      <c r="B1207" s="0" t="n">
        <f aca="false">A1207*$I$7</f>
        <v>0.136529680365297</v>
      </c>
      <c r="C1207" s="0" t="n">
        <f aca="true">RAND()</f>
        <v>0.229487145477765</v>
      </c>
      <c r="D1207" s="0" t="n">
        <f aca="true">NORMINV(RAND(),0,1)</f>
        <v>0.362678467582415</v>
      </c>
      <c r="E1207" s="0" t="n">
        <f aca="true">NORMINV(RAND(),0,1)</f>
        <v>-2.12333242928403</v>
      </c>
      <c r="F1207" s="0" t="n">
        <f aca="false">F1206*EXP(($D$7*(LN($E$7)-LN(F1206))-$G$7*$F$7-0.5*$C$7^2)*$I$7+$C$7*$I$7^0.5*E1207+($F$7+$H$7*D1207)*(IF(C1207&lt;$G$7*$I$7,1,0)))</f>
        <v>19.8669543051621</v>
      </c>
    </row>
    <row r="1208" customFormat="false" ht="12.75" hidden="false" customHeight="false" outlineLevel="0" collapsed="false">
      <c r="A1208" s="0" t="n">
        <v>1197</v>
      </c>
      <c r="B1208" s="0" t="n">
        <f aca="false">A1208*$I$7</f>
        <v>0.136643835616438</v>
      </c>
      <c r="C1208" s="0" t="n">
        <f aca="true">RAND()</f>
        <v>0.851164875052349</v>
      </c>
      <c r="D1208" s="0" t="n">
        <f aca="true">NORMINV(RAND(),0,1)</f>
        <v>-0.0976694613667983</v>
      </c>
      <c r="E1208" s="0" t="n">
        <f aca="true">NORMINV(RAND(),0,1)</f>
        <v>0.82297312827719</v>
      </c>
      <c r="F1208" s="0" t="n">
        <f aca="false">F1207*EXP(($D$7*(LN($E$7)-LN(F1207))-$G$7*$F$7-0.5*$C$7^2)*$I$7+$C$7*$I$7^0.5*E1208+($F$7+$H$7*D1208)*(IF(C1208&lt;$G$7*$I$7,1,0)))</f>
        <v>19.9497052015394</v>
      </c>
    </row>
    <row r="1209" customFormat="false" ht="12.75" hidden="false" customHeight="false" outlineLevel="0" collapsed="false">
      <c r="A1209" s="0" t="n">
        <v>1198</v>
      </c>
      <c r="B1209" s="0" t="n">
        <f aca="false">A1209*$I$7</f>
        <v>0.13675799086758</v>
      </c>
      <c r="C1209" s="0" t="n">
        <f aca="true">RAND()</f>
        <v>0.480571199515871</v>
      </c>
      <c r="D1209" s="0" t="n">
        <f aca="true">NORMINV(RAND(),0,1)</f>
        <v>0.342130661442491</v>
      </c>
      <c r="E1209" s="0" t="n">
        <f aca="true">NORMINV(RAND(),0,1)</f>
        <v>-0.805634580539412</v>
      </c>
      <c r="F1209" s="0" t="n">
        <f aca="false">F1208*EXP(($D$7*(LN($E$7)-LN(F1208))-$G$7*$F$7-0.5*$C$7^2)*$I$7+$C$7*$I$7^0.5*E1209+($F$7+$H$7*D1209)*(IF(C1209&lt;$G$7*$I$7,1,0)))</f>
        <v>19.9095952806685</v>
      </c>
    </row>
    <row r="1210" customFormat="false" ht="12.75" hidden="false" customHeight="false" outlineLevel="0" collapsed="false">
      <c r="A1210" s="0" t="n">
        <v>1199</v>
      </c>
      <c r="B1210" s="0" t="n">
        <f aca="false">A1210*$I$7</f>
        <v>0.136872146118721</v>
      </c>
      <c r="C1210" s="0" t="n">
        <f aca="true">RAND()</f>
        <v>0.687885953235743</v>
      </c>
      <c r="D1210" s="0" t="n">
        <f aca="true">NORMINV(RAND(),0,1)</f>
        <v>-0.811072167770149</v>
      </c>
      <c r="E1210" s="0" t="n">
        <f aca="true">NORMINV(RAND(),0,1)</f>
        <v>0.320666325021985</v>
      </c>
      <c r="F1210" s="0" t="n">
        <f aca="false">F1209*EXP(($D$7*(LN($E$7)-LN(F1209))-$G$7*$F$7-0.5*$C$7^2)*$I$7+$C$7*$I$7^0.5*E1210+($F$7+$H$7*D1210)*(IF(C1210&lt;$G$7*$I$7,1,0)))</f>
        <v>19.9505925234552</v>
      </c>
    </row>
    <row r="1211" customFormat="false" ht="12.75" hidden="false" customHeight="false" outlineLevel="0" collapsed="false">
      <c r="A1211" s="0" t="n">
        <v>1200</v>
      </c>
      <c r="B1211" s="0" t="n">
        <f aca="false">A1211*$I$7</f>
        <v>0.136986301369863</v>
      </c>
      <c r="C1211" s="0" t="n">
        <f aca="true">RAND()</f>
        <v>0.559155766353938</v>
      </c>
      <c r="D1211" s="0" t="n">
        <f aca="true">NORMINV(RAND(),0,1)</f>
        <v>0.144782978682862</v>
      </c>
      <c r="E1211" s="0" t="n">
        <f aca="true">NORMINV(RAND(),0,1)</f>
        <v>0.046546064865705</v>
      </c>
      <c r="F1211" s="0" t="n">
        <f aca="false">F1210*EXP(($D$7*(LN($E$7)-LN(F1210))-$G$7*$F$7-0.5*$C$7^2)*$I$7+$C$7*$I$7^0.5*E1211+($F$7+$H$7*D1211)*(IF(C1211&lt;$G$7*$I$7,1,0)))</f>
        <v>19.964737865189</v>
      </c>
    </row>
    <row r="1212" customFormat="false" ht="12.75" hidden="false" customHeight="false" outlineLevel="0" collapsed="false">
      <c r="A1212" s="0" t="n">
        <v>1201</v>
      </c>
      <c r="B1212" s="0" t="n">
        <f aca="false">A1212*$I$7</f>
        <v>0.137100456621005</v>
      </c>
      <c r="C1212" s="0" t="n">
        <f aca="true">RAND()</f>
        <v>0.335777183155947</v>
      </c>
      <c r="D1212" s="0" t="n">
        <f aca="true">NORMINV(RAND(),0,1)</f>
        <v>-0.841696757392328</v>
      </c>
      <c r="E1212" s="0" t="n">
        <f aca="true">NORMINV(RAND(),0,1)</f>
        <v>0.84064406164043</v>
      </c>
      <c r="F1212" s="0" t="n">
        <f aca="false">F1211*EXP(($D$7*(LN($E$7)-LN(F1211))-$G$7*$F$7-0.5*$C$7^2)*$I$7+$C$7*$I$7^0.5*E1212+($F$7+$H$7*D1212)*(IF(C1212&lt;$G$7*$I$7,1,0)))</f>
        <v>20.0265698504344</v>
      </c>
    </row>
    <row r="1213" customFormat="false" ht="12.75" hidden="false" customHeight="false" outlineLevel="0" collapsed="false">
      <c r="A1213" s="0" t="n">
        <v>1202</v>
      </c>
      <c r="B1213" s="0" t="n">
        <f aca="false">A1213*$I$7</f>
        <v>0.137214611872146</v>
      </c>
      <c r="C1213" s="0" t="n">
        <f aca="true">RAND()</f>
        <v>0.573259404038762</v>
      </c>
      <c r="D1213" s="0" t="n">
        <f aca="true">NORMINV(RAND(),0,1)</f>
        <v>-0.728287909193718</v>
      </c>
      <c r="E1213" s="0" t="n">
        <f aca="true">NORMINV(RAND(),0,1)</f>
        <v>0.0158138561919769</v>
      </c>
      <c r="F1213" s="0" t="n">
        <f aca="false">F1212*EXP(($D$7*(LN($E$7)-LN(F1212))-$G$7*$F$7-0.5*$C$7^2)*$I$7+$C$7*$I$7^0.5*E1213+($F$7+$H$7*D1213)*(IF(C1213&lt;$G$7*$I$7,1,0)))</f>
        <v>20.0214125458989</v>
      </c>
    </row>
    <row r="1214" customFormat="false" ht="12.75" hidden="false" customHeight="false" outlineLevel="0" collapsed="false">
      <c r="A1214" s="0" t="n">
        <v>1203</v>
      </c>
      <c r="B1214" s="0" t="n">
        <f aca="false">A1214*$I$7</f>
        <v>0.137328767123288</v>
      </c>
      <c r="C1214" s="0" t="n">
        <f aca="true">RAND()</f>
        <v>0.0981255697368507</v>
      </c>
      <c r="D1214" s="0" t="n">
        <f aca="true">NORMINV(RAND(),0,1)</f>
        <v>-0.0255350962748258</v>
      </c>
      <c r="E1214" s="0" t="n">
        <f aca="true">NORMINV(RAND(),0,1)</f>
        <v>-0.918510928961113</v>
      </c>
      <c r="F1214" s="0" t="n">
        <f aca="false">F1213*EXP(($D$7*(LN($E$7)-LN(F1213))-$G$7*$F$7-0.5*$C$7^2)*$I$7+$C$7*$I$7^0.5*E1214+($F$7+$H$7*D1214)*(IF(C1214&lt;$G$7*$I$7,1,0)))</f>
        <v>19.9575751864349</v>
      </c>
    </row>
    <row r="1215" customFormat="false" ht="12.75" hidden="false" customHeight="false" outlineLevel="0" collapsed="false">
      <c r="A1215" s="0" t="n">
        <v>1204</v>
      </c>
      <c r="B1215" s="0" t="n">
        <f aca="false">A1215*$I$7</f>
        <v>0.137442922374429</v>
      </c>
      <c r="C1215" s="0" t="n">
        <f aca="true">RAND()</f>
        <v>0.124996499928942</v>
      </c>
      <c r="D1215" s="0" t="n">
        <f aca="true">NORMINV(RAND(),0,1)</f>
        <v>-1.00419941962293</v>
      </c>
      <c r="E1215" s="0" t="n">
        <f aca="true">NORMINV(RAND(),0,1)</f>
        <v>-1.46552511108921</v>
      </c>
      <c r="F1215" s="0" t="n">
        <f aca="false">F1214*EXP(($D$7*(LN($E$7)-LN(F1214))-$G$7*$F$7-0.5*$C$7^2)*$I$7+$C$7*$I$7^0.5*E1215+($F$7+$H$7*D1215)*(IF(C1215&lt;$G$7*$I$7,1,0)))</f>
        <v>19.8735759079219</v>
      </c>
    </row>
    <row r="1216" customFormat="false" ht="12.75" hidden="false" customHeight="false" outlineLevel="0" collapsed="false">
      <c r="A1216" s="0" t="n">
        <v>1205</v>
      </c>
      <c r="B1216" s="0" t="n">
        <f aca="false">A1216*$I$7</f>
        <v>0.137557077625571</v>
      </c>
      <c r="C1216" s="0" t="n">
        <f aca="true">RAND()</f>
        <v>0.0291181409732945</v>
      </c>
      <c r="D1216" s="0" t="n">
        <f aca="true">NORMINV(RAND(),0,1)</f>
        <v>-0.213505387283852</v>
      </c>
      <c r="E1216" s="0" t="n">
        <f aca="true">NORMINV(RAND(),0,1)</f>
        <v>-0.400162924016178</v>
      </c>
      <c r="F1216" s="0" t="n">
        <f aca="false">F1215*EXP(($D$7*(LN($E$7)-LN(F1215))-$G$7*$F$7-0.5*$C$7^2)*$I$7+$C$7*$I$7^0.5*E1216+($F$7+$H$7*D1216)*(IF(C1216&lt;$G$7*$I$7,1,0)))</f>
        <v>19.8767558817538</v>
      </c>
    </row>
    <row r="1217" customFormat="false" ht="12.75" hidden="false" customHeight="false" outlineLevel="0" collapsed="false">
      <c r="A1217" s="0" t="n">
        <v>1206</v>
      </c>
      <c r="B1217" s="0" t="n">
        <f aca="false">A1217*$I$7</f>
        <v>0.137671232876712</v>
      </c>
      <c r="C1217" s="0" t="n">
        <f aca="true">RAND()</f>
        <v>0.622954794406571</v>
      </c>
      <c r="D1217" s="0" t="n">
        <f aca="true">NORMINV(RAND(),0,1)</f>
        <v>1.65724489789131</v>
      </c>
      <c r="E1217" s="0" t="n">
        <f aca="true">NORMINV(RAND(),0,1)</f>
        <v>1.18967464547055</v>
      </c>
      <c r="F1217" s="0" t="n">
        <f aca="false">F1216*EXP(($D$7*(LN($E$7)-LN(F1216))-$G$7*$F$7-0.5*$C$7^2)*$I$7+$C$7*$I$7^0.5*E1217+($F$7+$H$7*D1217)*(IF(C1217&lt;$G$7*$I$7,1,0)))</f>
        <v>19.9807714503534</v>
      </c>
    </row>
    <row r="1218" customFormat="false" ht="12.75" hidden="false" customHeight="false" outlineLevel="0" collapsed="false">
      <c r="A1218" s="0" t="n">
        <v>1207</v>
      </c>
      <c r="B1218" s="0" t="n">
        <f aca="false">A1218*$I$7</f>
        <v>0.137785388127854</v>
      </c>
      <c r="C1218" s="0" t="n">
        <f aca="true">RAND()</f>
        <v>0.963239869695008</v>
      </c>
      <c r="D1218" s="0" t="n">
        <f aca="true">NORMINV(RAND(),0,1)</f>
        <v>-0.366248144580051</v>
      </c>
      <c r="E1218" s="0" t="n">
        <f aca="true">NORMINV(RAND(),0,1)</f>
        <v>0.927771923607595</v>
      </c>
      <c r="F1218" s="0" t="n">
        <f aca="false">F1217*EXP(($D$7*(LN($E$7)-LN(F1217))-$G$7*$F$7-0.5*$C$7^2)*$I$7+$C$7*$I$7^0.5*E1218+($F$7+$H$7*D1218)*(IF(C1218&lt;$G$7*$I$7,1,0)))</f>
        <v>20.0445770749073</v>
      </c>
    </row>
    <row r="1219" customFormat="false" ht="12.75" hidden="false" customHeight="false" outlineLevel="0" collapsed="false">
      <c r="A1219" s="0" t="n">
        <v>1208</v>
      </c>
      <c r="B1219" s="0" t="n">
        <f aca="false">A1219*$I$7</f>
        <v>0.137899543378995</v>
      </c>
      <c r="C1219" s="0" t="n">
        <f aca="true">RAND()</f>
        <v>0.60855628089192</v>
      </c>
      <c r="D1219" s="0" t="n">
        <f aca="true">NORMINV(RAND(),0,1)</f>
        <v>-0.0140974232784515</v>
      </c>
      <c r="E1219" s="0" t="n">
        <f aca="true">NORMINV(RAND(),0,1)</f>
        <v>-0.416726438602288</v>
      </c>
      <c r="F1219" s="0" t="n">
        <f aca="false">F1218*EXP(($D$7*(LN($E$7)-LN(F1218))-$G$7*$F$7-0.5*$C$7^2)*$I$7+$C$7*$I$7^0.5*E1219+($F$7+$H$7*D1219)*(IF(C1219&lt;$G$7*$I$7,1,0)))</f>
        <v>20.0075453677952</v>
      </c>
    </row>
    <row r="1220" customFormat="false" ht="12.75" hidden="false" customHeight="false" outlineLevel="0" collapsed="false">
      <c r="A1220" s="0" t="n">
        <v>1209</v>
      </c>
      <c r="B1220" s="0" t="n">
        <f aca="false">A1220*$I$7</f>
        <v>0.138013698630137</v>
      </c>
      <c r="C1220" s="0" t="n">
        <f aca="true">RAND()</f>
        <v>0.249826102414617</v>
      </c>
      <c r="D1220" s="0" t="n">
        <f aca="true">NORMINV(RAND(),0,1)</f>
        <v>-0.858254941937454</v>
      </c>
      <c r="E1220" s="0" t="n">
        <f aca="true">NORMINV(RAND(),0,1)</f>
        <v>-1.16094873364877</v>
      </c>
      <c r="F1220" s="0" t="n">
        <f aca="false">F1219*EXP(($D$7*(LN($E$7)-LN(F1219))-$G$7*$F$7-0.5*$C$7^2)*$I$7+$C$7*$I$7^0.5*E1220+($F$7+$H$7*D1220)*(IF(C1220&lt;$G$7*$I$7,1,0)))</f>
        <v>19.9314128494706</v>
      </c>
    </row>
    <row r="1221" customFormat="false" ht="12.75" hidden="false" customHeight="false" outlineLevel="0" collapsed="false">
      <c r="A1221" s="0" t="n">
        <v>1210</v>
      </c>
      <c r="B1221" s="0" t="n">
        <f aca="false">A1221*$I$7</f>
        <v>0.138127853881279</v>
      </c>
      <c r="C1221" s="0" t="n">
        <f aca="true">RAND()</f>
        <v>0.848619123507482</v>
      </c>
      <c r="D1221" s="0" t="n">
        <f aca="true">NORMINV(RAND(),0,1)</f>
        <v>0.0590210155688805</v>
      </c>
      <c r="E1221" s="0" t="n">
        <f aca="true">NORMINV(RAND(),0,1)</f>
        <v>1.06752712971754</v>
      </c>
      <c r="F1221" s="0" t="n">
        <f aca="false">F1220*EXP(($D$7*(LN($E$7)-LN(F1220))-$G$7*$F$7-0.5*$C$7^2)*$I$7+$C$7*$I$7^0.5*E1221+($F$7+$H$7*D1221)*(IF(C1221&lt;$G$7*$I$7,1,0)))</f>
        <v>20.015319153756</v>
      </c>
    </row>
    <row r="1222" customFormat="false" ht="12.75" hidden="false" customHeight="false" outlineLevel="0" collapsed="false">
      <c r="A1222" s="0" t="n">
        <v>1211</v>
      </c>
      <c r="B1222" s="0" t="n">
        <f aca="false">A1222*$I$7</f>
        <v>0.13824200913242</v>
      </c>
      <c r="C1222" s="0" t="n">
        <f aca="true">RAND()</f>
        <v>0.469108634882035</v>
      </c>
      <c r="D1222" s="0" t="n">
        <f aca="true">NORMINV(RAND(),0,1)</f>
        <v>-1.10340663833559</v>
      </c>
      <c r="E1222" s="0" t="n">
        <f aca="true">NORMINV(RAND(),0,1)</f>
        <v>-1.26499023685531</v>
      </c>
      <c r="F1222" s="0" t="n">
        <f aca="false">F1221*EXP(($D$7*(LN($E$7)-LN(F1221))-$G$7*$F$7-0.5*$C$7^2)*$I$7+$C$7*$I$7^0.5*E1222+($F$7+$H$7*D1222)*(IF(C1222&lt;$G$7*$I$7,1,0)))</f>
        <v>19.9307410021454</v>
      </c>
    </row>
    <row r="1223" customFormat="false" ht="12.75" hidden="false" customHeight="false" outlineLevel="0" collapsed="false">
      <c r="A1223" s="0" t="n">
        <v>1212</v>
      </c>
      <c r="B1223" s="0" t="n">
        <f aca="false">A1223*$I$7</f>
        <v>0.138356164383562</v>
      </c>
      <c r="C1223" s="0" t="n">
        <f aca="true">RAND()</f>
        <v>0.764831037916397</v>
      </c>
      <c r="D1223" s="0" t="n">
        <f aca="true">NORMINV(RAND(),0,1)</f>
        <v>0.861525986895417</v>
      </c>
      <c r="E1223" s="0" t="n">
        <f aca="true">NORMINV(RAND(),0,1)</f>
        <v>0.987572538958746</v>
      </c>
      <c r="F1223" s="0" t="n">
        <f aca="false">F1222*EXP(($D$7*(LN($E$7)-LN(F1222))-$G$7*$F$7-0.5*$C$7^2)*$I$7+$C$7*$I$7^0.5*E1223+($F$7+$H$7*D1223)*(IF(C1223&lt;$G$7*$I$7,1,0)))</f>
        <v>20.009669801214</v>
      </c>
    </row>
    <row r="1224" customFormat="false" ht="12.75" hidden="false" customHeight="false" outlineLevel="0" collapsed="false">
      <c r="A1224" s="0" t="n">
        <v>1213</v>
      </c>
      <c r="B1224" s="0" t="n">
        <f aca="false">A1224*$I$7</f>
        <v>0.138470319634703</v>
      </c>
      <c r="C1224" s="0" t="n">
        <f aca="true">RAND()</f>
        <v>0.949485145570355</v>
      </c>
      <c r="D1224" s="0" t="n">
        <f aca="true">NORMINV(RAND(),0,1)</f>
        <v>1.14262857784976</v>
      </c>
      <c r="E1224" s="0" t="n">
        <f aca="true">NORMINV(RAND(),0,1)</f>
        <v>0.952743784856777</v>
      </c>
      <c r="F1224" s="0" t="n">
        <f aca="false">F1223*EXP(($D$7*(LN($E$7)-LN(F1223))-$G$7*$F$7-0.5*$C$7^2)*$I$7+$C$7*$I$7^0.5*E1224+($F$7+$H$7*D1224)*(IF(C1224&lt;$G$7*$I$7,1,0)))</f>
        <v>20.0685514215793</v>
      </c>
    </row>
    <row r="1225" customFormat="false" ht="12.75" hidden="false" customHeight="false" outlineLevel="0" collapsed="false">
      <c r="A1225" s="0" t="n">
        <v>1214</v>
      </c>
      <c r="B1225" s="0" t="n">
        <f aca="false">A1225*$I$7</f>
        <v>0.138584474885845</v>
      </c>
      <c r="C1225" s="0" t="n">
        <f aca="true">RAND()</f>
        <v>0.153944667869532</v>
      </c>
      <c r="D1225" s="0" t="n">
        <f aca="true">NORMINV(RAND(),0,1)</f>
        <v>-0.313399370116037</v>
      </c>
      <c r="E1225" s="0" t="n">
        <f aca="true">NORMINV(RAND(),0,1)</f>
        <v>0.359923442498578</v>
      </c>
      <c r="F1225" s="0" t="n">
        <f aca="false">F1224*EXP(($D$7*(LN($E$7)-LN(F1224))-$G$7*$F$7-0.5*$C$7^2)*$I$7+$C$7*$I$7^0.5*E1225+($F$7+$H$7*D1225)*(IF(C1225&lt;$G$7*$I$7,1,0)))</f>
        <v>20.0759242473586</v>
      </c>
    </row>
    <row r="1226" customFormat="false" ht="12.75" hidden="false" customHeight="false" outlineLevel="0" collapsed="false">
      <c r="A1226" s="0" t="n">
        <v>1215</v>
      </c>
      <c r="B1226" s="0" t="n">
        <f aca="false">A1226*$I$7</f>
        <v>0.138698630136986</v>
      </c>
      <c r="C1226" s="0" t="n">
        <f aca="true">RAND()</f>
        <v>0.851660411547109</v>
      </c>
      <c r="D1226" s="0" t="n">
        <f aca="true">NORMINV(RAND(),0,1)</f>
        <v>1.14259556676054</v>
      </c>
      <c r="E1226" s="0" t="n">
        <f aca="true">NORMINV(RAND(),0,1)</f>
        <v>0.15259568684042</v>
      </c>
      <c r="F1226" s="0" t="n">
        <f aca="false">F1225*EXP(($D$7*(LN($E$7)-LN(F1225))-$G$7*$F$7-0.5*$C$7^2)*$I$7+$C$7*$I$7^0.5*E1226+($F$7+$H$7*D1226)*(IF(C1226&lt;$G$7*$I$7,1,0)))</f>
        <v>20.0682748579355</v>
      </c>
    </row>
    <row r="1227" customFormat="false" ht="12.75" hidden="false" customHeight="false" outlineLevel="0" collapsed="false">
      <c r="A1227" s="0" t="n">
        <v>1216</v>
      </c>
      <c r="B1227" s="0" t="n">
        <f aca="false">A1227*$I$7</f>
        <v>0.138812785388128</v>
      </c>
      <c r="C1227" s="0" t="n">
        <f aca="true">RAND()</f>
        <v>0.317834433016431</v>
      </c>
      <c r="D1227" s="0" t="n">
        <f aca="true">NORMINV(RAND(),0,1)</f>
        <v>0.284820354206733</v>
      </c>
      <c r="E1227" s="0" t="n">
        <f aca="true">NORMINV(RAND(),0,1)</f>
        <v>0.26887661070175</v>
      </c>
      <c r="F1227" s="0" t="n">
        <f aca="false">F1226*EXP(($D$7*(LN($E$7)-LN(F1226))-$G$7*$F$7-0.5*$C$7^2)*$I$7+$C$7*$I$7^0.5*E1227+($F$7+$H$7*D1227)*(IF(C1227&lt;$G$7*$I$7,1,0)))</f>
        <v>20.0698528521224</v>
      </c>
    </row>
    <row r="1228" customFormat="false" ht="12.75" hidden="false" customHeight="false" outlineLevel="0" collapsed="false">
      <c r="A1228" s="0" t="n">
        <v>1217</v>
      </c>
      <c r="B1228" s="0" t="n">
        <f aca="false">A1228*$I$7</f>
        <v>0.138926940639269</v>
      </c>
      <c r="C1228" s="0" t="n">
        <f aca="true">RAND()</f>
        <v>0.0774631142642874</v>
      </c>
      <c r="D1228" s="0" t="n">
        <f aca="true">NORMINV(RAND(),0,1)</f>
        <v>0.208323263512107</v>
      </c>
      <c r="E1228" s="0" t="n">
        <f aca="true">NORMINV(RAND(),0,1)</f>
        <v>0.740030119837661</v>
      </c>
      <c r="F1228" s="0" t="n">
        <f aca="false">F1227*EXP(($D$7*(LN($E$7)-LN(F1227))-$G$7*$F$7-0.5*$C$7^2)*$I$7+$C$7*$I$7^0.5*E1228+($F$7+$H$7*D1228)*(IF(C1228&lt;$G$7*$I$7,1,0)))</f>
        <v>20.1014046908935</v>
      </c>
    </row>
    <row r="1229" customFormat="false" ht="12.75" hidden="false" customHeight="false" outlineLevel="0" collapsed="false">
      <c r="A1229" s="0" t="n">
        <v>1218</v>
      </c>
      <c r="B1229" s="0" t="n">
        <f aca="false">A1229*$I$7</f>
        <v>0.139041095890411</v>
      </c>
      <c r="C1229" s="0" t="n">
        <f aca="true">RAND()</f>
        <v>0.571204466033956</v>
      </c>
      <c r="D1229" s="0" t="n">
        <f aca="true">NORMINV(RAND(),0,1)</f>
        <v>-1.05681276418368</v>
      </c>
      <c r="E1229" s="0" t="n">
        <f aca="true">NORMINV(RAND(),0,1)</f>
        <v>-0.795672526956524</v>
      </c>
      <c r="F1229" s="0" t="n">
        <f aca="false">F1228*EXP(($D$7*(LN($E$7)-LN(F1228))-$G$7*$F$7-0.5*$C$7^2)*$I$7+$C$7*$I$7^0.5*E1229+($F$7+$H$7*D1229)*(IF(C1229&lt;$G$7*$I$7,1,0)))</f>
        <v>20.0269631980753</v>
      </c>
    </row>
    <row r="1230" customFormat="false" ht="12.75" hidden="false" customHeight="false" outlineLevel="0" collapsed="false">
      <c r="A1230" s="0" t="n">
        <v>1219</v>
      </c>
      <c r="B1230" s="0" t="n">
        <f aca="false">A1230*$I$7</f>
        <v>0.139155251141553</v>
      </c>
      <c r="C1230" s="0" t="n">
        <f aca="true">RAND()</f>
        <v>0.496540241001251</v>
      </c>
      <c r="D1230" s="0" t="n">
        <f aca="true">NORMINV(RAND(),0,1)</f>
        <v>1.12028782010682</v>
      </c>
      <c r="E1230" s="0" t="n">
        <f aca="true">NORMINV(RAND(),0,1)</f>
        <v>-1.05968483525193</v>
      </c>
      <c r="F1230" s="0" t="n">
        <f aca="false">F1229*EXP(($D$7*(LN($E$7)-LN(F1229))-$G$7*$F$7-0.5*$C$7^2)*$I$7+$C$7*$I$7^0.5*E1230+($F$7+$H$7*D1230)*(IF(C1230&lt;$G$7*$I$7,1,0)))</f>
        <v>19.952813977554</v>
      </c>
    </row>
    <row r="1231" customFormat="false" ht="12.75" hidden="false" customHeight="false" outlineLevel="0" collapsed="false">
      <c r="A1231" s="0" t="n">
        <v>1220</v>
      </c>
      <c r="B1231" s="0" t="n">
        <f aca="false">A1231*$I$7</f>
        <v>0.139269406392694</v>
      </c>
      <c r="C1231" s="0" t="n">
        <f aca="true">RAND()</f>
        <v>0.03963251724561</v>
      </c>
      <c r="D1231" s="0" t="n">
        <f aca="true">NORMINV(RAND(),0,1)</f>
        <v>-1.05876906554263</v>
      </c>
      <c r="E1231" s="0" t="n">
        <f aca="true">NORMINV(RAND(),0,1)</f>
        <v>0.844480562740292</v>
      </c>
      <c r="F1231" s="0" t="n">
        <f aca="false">F1230*EXP(($D$7*(LN($E$7)-LN(F1230))-$G$7*$F$7-0.5*$C$7^2)*$I$7+$C$7*$I$7^0.5*E1231+($F$7+$H$7*D1231)*(IF(C1231&lt;$G$7*$I$7,1,0)))</f>
        <v>20.0175853421803</v>
      </c>
    </row>
    <row r="1232" customFormat="false" ht="12.75" hidden="false" customHeight="false" outlineLevel="0" collapsed="false">
      <c r="A1232" s="0" t="n">
        <v>1221</v>
      </c>
      <c r="B1232" s="0" t="n">
        <f aca="false">A1232*$I$7</f>
        <v>0.139383561643836</v>
      </c>
      <c r="C1232" s="0" t="n">
        <f aca="true">RAND()</f>
        <v>0.490096856448908</v>
      </c>
      <c r="D1232" s="0" t="n">
        <f aca="true">NORMINV(RAND(),0,1)</f>
        <v>1.03397753737614</v>
      </c>
      <c r="E1232" s="0" t="n">
        <f aca="true">NORMINV(RAND(),0,1)</f>
        <v>-0.192381065082856</v>
      </c>
      <c r="F1232" s="0" t="n">
        <f aca="false">F1231*EXP(($D$7*(LN($E$7)-LN(F1231))-$G$7*$F$7-0.5*$C$7^2)*$I$7+$C$7*$I$7^0.5*E1232+($F$7+$H$7*D1232)*(IF(C1232&lt;$G$7*$I$7,1,0)))</f>
        <v>20.0011289582212</v>
      </c>
    </row>
    <row r="1233" customFormat="false" ht="12.75" hidden="false" customHeight="false" outlineLevel="0" collapsed="false">
      <c r="A1233" s="0" t="n">
        <v>1222</v>
      </c>
      <c r="B1233" s="0" t="n">
        <f aca="false">A1233*$I$7</f>
        <v>0.139497716894977</v>
      </c>
      <c r="C1233" s="0" t="n">
        <f aca="true">RAND()</f>
        <v>0.928463789908696</v>
      </c>
      <c r="D1233" s="0" t="n">
        <f aca="true">NORMINV(RAND(),0,1)</f>
        <v>0.675571821714353</v>
      </c>
      <c r="E1233" s="0" t="n">
        <f aca="true">NORMINV(RAND(),0,1)</f>
        <v>1.17876553155521</v>
      </c>
      <c r="F1233" s="0" t="n">
        <f aca="false">F1232*EXP(($D$7*(LN($E$7)-LN(F1232))-$G$7*$F$7-0.5*$C$7^2)*$I$7+$C$7*$I$7^0.5*E1233+($F$7+$H$7*D1233)*(IF(C1233&lt;$G$7*$I$7,1,0)))</f>
        <v>20.0764803335094</v>
      </c>
    </row>
    <row r="1234" customFormat="false" ht="12.75" hidden="false" customHeight="false" outlineLevel="0" collapsed="false">
      <c r="A1234" s="0" t="n">
        <v>1223</v>
      </c>
      <c r="B1234" s="0" t="n">
        <f aca="false">A1234*$I$7</f>
        <v>0.139611872146119</v>
      </c>
      <c r="C1234" s="0" t="n">
        <f aca="true">RAND()</f>
        <v>0.713579264395823</v>
      </c>
      <c r="D1234" s="0" t="n">
        <f aca="true">NORMINV(RAND(),0,1)</f>
        <v>0.263056336498593</v>
      </c>
      <c r="E1234" s="0" t="n">
        <f aca="true">NORMINV(RAND(),0,1)</f>
        <v>0.952364974664648</v>
      </c>
      <c r="F1234" s="0" t="n">
        <f aca="false">F1233*EXP(($D$7*(LN($E$7)-LN(F1233))-$G$7*$F$7-0.5*$C$7^2)*$I$7+$C$7*$I$7^0.5*E1234+($F$7+$H$7*D1234)*(IF(C1234&lt;$G$7*$I$7,1,0)))</f>
        <v>20.1202160101601</v>
      </c>
    </row>
    <row r="1235" customFormat="false" ht="12.75" hidden="false" customHeight="false" outlineLevel="0" collapsed="false">
      <c r="A1235" s="0" t="n">
        <v>1224</v>
      </c>
      <c r="B1235" s="0" t="n">
        <f aca="false">A1235*$I$7</f>
        <v>0.13972602739726</v>
      </c>
      <c r="C1235" s="0" t="n">
        <f aca="true">RAND()</f>
        <v>0.374613016994856</v>
      </c>
      <c r="D1235" s="0" t="n">
        <f aca="true">NORMINV(RAND(),0,1)</f>
        <v>0.415729143410086</v>
      </c>
      <c r="E1235" s="0" t="n">
        <f aca="true">NORMINV(RAND(),0,1)</f>
        <v>1.32110770437491</v>
      </c>
      <c r="F1235" s="0" t="n">
        <f aca="false">F1234*EXP(($D$7*(LN($E$7)-LN(F1234))-$G$7*$F$7-0.5*$C$7^2)*$I$7+$C$7*$I$7^0.5*E1235+($F$7+$H$7*D1235)*(IF(C1235&lt;$G$7*$I$7,1,0)))</f>
        <v>20.177866279438</v>
      </c>
    </row>
    <row r="1236" customFormat="false" ht="12.75" hidden="false" customHeight="false" outlineLevel="0" collapsed="false">
      <c r="A1236" s="0" t="n">
        <v>1225</v>
      </c>
      <c r="B1236" s="0" t="n">
        <f aca="false">A1236*$I$7</f>
        <v>0.139840182648402</v>
      </c>
      <c r="C1236" s="0" t="n">
        <f aca="true">RAND()</f>
        <v>0.735112881645203</v>
      </c>
      <c r="D1236" s="0" t="n">
        <f aca="true">NORMINV(RAND(),0,1)</f>
        <v>0.759442827946881</v>
      </c>
      <c r="E1236" s="0" t="n">
        <f aca="true">NORMINV(RAND(),0,1)</f>
        <v>-2.22214535379882</v>
      </c>
      <c r="F1236" s="0" t="n">
        <f aca="false">F1235*EXP(($D$7*(LN($E$7)-LN(F1235))-$G$7*$F$7-0.5*$C$7^2)*$I$7+$C$7*$I$7^0.5*E1236+($F$7+$H$7*D1236)*(IF(C1236&lt;$G$7*$I$7,1,0)))</f>
        <v>19.994095909202</v>
      </c>
    </row>
    <row r="1237" customFormat="false" ht="12.75" hidden="false" customHeight="false" outlineLevel="0" collapsed="false">
      <c r="A1237" s="0" t="n">
        <v>1226</v>
      </c>
      <c r="B1237" s="0" t="n">
        <f aca="false">A1237*$I$7</f>
        <v>0.139954337899543</v>
      </c>
      <c r="C1237" s="0" t="n">
        <f aca="true">RAND()</f>
        <v>0.94415617967206</v>
      </c>
      <c r="D1237" s="0" t="n">
        <f aca="true">NORMINV(RAND(),0,1)</f>
        <v>0.131184230964958</v>
      </c>
      <c r="E1237" s="0" t="n">
        <f aca="true">NORMINV(RAND(),0,1)</f>
        <v>-0.217057130956174</v>
      </c>
      <c r="F1237" s="0" t="n">
        <f aca="false">F1236*EXP(($D$7*(LN($E$7)-LN(F1236))-$G$7*$F$7-0.5*$C$7^2)*$I$7+$C$7*$I$7^0.5*E1237+($F$7+$H$7*D1237)*(IF(C1237&lt;$G$7*$I$7,1,0)))</f>
        <v>19.9814344041183</v>
      </c>
    </row>
    <row r="1238" customFormat="false" ht="12.75" hidden="false" customHeight="false" outlineLevel="0" collapsed="false">
      <c r="A1238" s="0" t="n">
        <v>1227</v>
      </c>
      <c r="B1238" s="0" t="n">
        <f aca="false">A1238*$I$7</f>
        <v>0.140068493150685</v>
      </c>
      <c r="C1238" s="0" t="n">
        <f aca="true">RAND()</f>
        <v>0.161324345712915</v>
      </c>
      <c r="D1238" s="0" t="n">
        <f aca="true">NORMINV(RAND(),0,1)</f>
        <v>0.249666864833683</v>
      </c>
      <c r="E1238" s="0" t="n">
        <f aca="true">NORMINV(RAND(),0,1)</f>
        <v>-1.40954471485051</v>
      </c>
      <c r="F1238" s="0" t="n">
        <f aca="false">F1237*EXP(($D$7*(LN($E$7)-LN(F1237))-$G$7*$F$7-0.5*$C$7^2)*$I$7+$C$7*$I$7^0.5*E1238+($F$7+$H$7*D1238)*(IF(C1238&lt;$G$7*$I$7,1,0)))</f>
        <v>19.8954774293627</v>
      </c>
    </row>
    <row r="1239" customFormat="false" ht="12.75" hidden="false" customHeight="false" outlineLevel="0" collapsed="false">
      <c r="A1239" s="0" t="n">
        <v>1228</v>
      </c>
      <c r="B1239" s="0" t="n">
        <f aca="false">A1239*$I$7</f>
        <v>0.140182648401826</v>
      </c>
      <c r="C1239" s="0" t="n">
        <f aca="true">RAND()</f>
        <v>0.623951336676588</v>
      </c>
      <c r="D1239" s="0" t="n">
        <f aca="true">NORMINV(RAND(),0,1)</f>
        <v>0.297902455542193</v>
      </c>
      <c r="E1239" s="0" t="n">
        <f aca="true">NORMINV(RAND(),0,1)</f>
        <v>0.250785474382721</v>
      </c>
      <c r="F1239" s="0" t="n">
        <f aca="false">F1238*EXP(($D$7*(LN($E$7)-LN(F1238))-$G$7*$F$7-0.5*$C$7^2)*$I$7+$C$7*$I$7^0.5*E1239+($F$7+$H$7*D1239)*(IF(C1239&lt;$G$7*$I$7,1,0)))</f>
        <v>19.9352088333348</v>
      </c>
    </row>
    <row r="1240" customFormat="false" ht="12.75" hidden="false" customHeight="false" outlineLevel="0" collapsed="false">
      <c r="A1240" s="0" t="n">
        <v>1229</v>
      </c>
      <c r="B1240" s="0" t="n">
        <f aca="false">A1240*$I$7</f>
        <v>0.140296803652968</v>
      </c>
      <c r="C1240" s="0" t="n">
        <f aca="true">RAND()</f>
        <v>0.129421696283097</v>
      </c>
      <c r="D1240" s="0" t="n">
        <f aca="true">NORMINV(RAND(),0,1)</f>
        <v>-0.131950880840864</v>
      </c>
      <c r="E1240" s="0" t="n">
        <f aca="true">NORMINV(RAND(),0,1)</f>
        <v>-0.809248870437579</v>
      </c>
      <c r="F1240" s="0" t="n">
        <f aca="false">F1239*EXP(($D$7*(LN($E$7)-LN(F1239))-$G$7*$F$7-0.5*$C$7^2)*$I$7+$C$7*$I$7^0.5*E1240+($F$7+$H$7*D1240)*(IF(C1240&lt;$G$7*$I$7,1,0)))</f>
        <v>19.8981996307187</v>
      </c>
    </row>
    <row r="1241" customFormat="false" ht="12.75" hidden="false" customHeight="false" outlineLevel="0" collapsed="false">
      <c r="A1241" s="0" t="n">
        <v>1230</v>
      </c>
      <c r="B1241" s="0" t="n">
        <f aca="false">A1241*$I$7</f>
        <v>0.14041095890411</v>
      </c>
      <c r="C1241" s="0" t="n">
        <f aca="true">RAND()</f>
        <v>0.17603598315958</v>
      </c>
      <c r="D1241" s="0" t="n">
        <f aca="true">NORMINV(RAND(),0,1)</f>
        <v>0.323156368504334</v>
      </c>
      <c r="E1241" s="0" t="n">
        <f aca="true">NORMINV(RAND(),0,1)</f>
        <v>1.10110996380481</v>
      </c>
      <c r="F1241" s="0" t="n">
        <f aca="false">F1240*EXP(($D$7*(LN($E$7)-LN(F1240))-$G$7*$F$7-0.5*$C$7^2)*$I$7+$C$7*$I$7^0.5*E1241+($F$7+$H$7*D1241)*(IF(C1241&lt;$G$7*$I$7,1,0)))</f>
        <v>19.9917279225625</v>
      </c>
    </row>
    <row r="1242" customFormat="false" ht="12.75" hidden="false" customHeight="false" outlineLevel="0" collapsed="false">
      <c r="A1242" s="0" t="n">
        <v>1231</v>
      </c>
      <c r="B1242" s="0" t="n">
        <f aca="false">A1242*$I$7</f>
        <v>0.140525114155251</v>
      </c>
      <c r="C1242" s="0" t="n">
        <f aca="true">RAND()</f>
        <v>0.597166304002082</v>
      </c>
      <c r="D1242" s="0" t="n">
        <f aca="true">NORMINV(RAND(),0,1)</f>
        <v>-0.70107371846986</v>
      </c>
      <c r="E1242" s="0" t="n">
        <f aca="true">NORMINV(RAND(),0,1)</f>
        <v>1.65403931387755</v>
      </c>
      <c r="F1242" s="0" t="n">
        <f aca="false">F1241*EXP(($D$7*(LN($E$7)-LN(F1241))-$G$7*$F$7-0.5*$C$7^2)*$I$7+$C$7*$I$7^0.5*E1242+($F$7+$H$7*D1242)*(IF(C1242&lt;$G$7*$I$7,1,0)))</f>
        <v>20.0997945841151</v>
      </c>
    </row>
    <row r="1243" customFormat="false" ht="12.75" hidden="false" customHeight="false" outlineLevel="0" collapsed="false">
      <c r="A1243" s="0" t="n">
        <v>1232</v>
      </c>
      <c r="B1243" s="0" t="n">
        <f aca="false">A1243*$I$7</f>
        <v>0.140639269406393</v>
      </c>
      <c r="C1243" s="0" t="n">
        <f aca="true">RAND()</f>
        <v>0.257856199604139</v>
      </c>
      <c r="D1243" s="0" t="n">
        <f aca="true">NORMINV(RAND(),0,1)</f>
        <v>-1.22416924581323</v>
      </c>
      <c r="E1243" s="0" t="n">
        <f aca="true">NORMINV(RAND(),0,1)</f>
        <v>-2.15189734065538</v>
      </c>
      <c r="F1243" s="0" t="n">
        <f aca="false">F1242*EXP(($D$7*(LN($E$7)-LN(F1242))-$G$7*$F$7-0.5*$C$7^2)*$I$7+$C$7*$I$7^0.5*E1243+($F$7+$H$7*D1243)*(IF(C1243&lt;$G$7*$I$7,1,0)))</f>
        <v>19.9388601463476</v>
      </c>
    </row>
    <row r="1244" customFormat="false" ht="12.75" hidden="false" customHeight="false" outlineLevel="0" collapsed="false">
      <c r="A1244" s="0" t="n">
        <v>1233</v>
      </c>
      <c r="B1244" s="0" t="n">
        <f aca="false">A1244*$I$7</f>
        <v>0.140753424657534</v>
      </c>
      <c r="C1244" s="0" t="n">
        <f aca="true">RAND()</f>
        <v>0.78691818030532</v>
      </c>
      <c r="D1244" s="0" t="n">
        <f aca="true">NORMINV(RAND(),0,1)</f>
        <v>-0.38877857868368</v>
      </c>
      <c r="E1244" s="0" t="n">
        <f aca="true">NORMINV(RAND(),0,1)</f>
        <v>0.0565673037345328</v>
      </c>
      <c r="F1244" s="0" t="n">
        <f aca="false">F1243*EXP(($D$7*(LN($E$7)-LN(F1243))-$G$7*$F$7-0.5*$C$7^2)*$I$7+$C$7*$I$7^0.5*E1244+($F$7+$H$7*D1244)*(IF(C1244&lt;$G$7*$I$7,1,0)))</f>
        <v>19.9563180942425</v>
      </c>
    </row>
    <row r="1245" customFormat="false" ht="12.75" hidden="false" customHeight="false" outlineLevel="0" collapsed="false">
      <c r="A1245" s="0" t="n">
        <v>1234</v>
      </c>
      <c r="B1245" s="0" t="n">
        <f aca="false">A1245*$I$7</f>
        <v>0.140867579908676</v>
      </c>
      <c r="C1245" s="0" t="n">
        <f aca="true">RAND()</f>
        <v>0.828688526161428</v>
      </c>
      <c r="D1245" s="0" t="n">
        <f aca="true">NORMINV(RAND(),0,1)</f>
        <v>-0.154775317106919</v>
      </c>
      <c r="E1245" s="0" t="n">
        <f aca="true">NORMINV(RAND(),0,1)</f>
        <v>2.25694212096802</v>
      </c>
      <c r="F1245" s="0" t="n">
        <f aca="false">F1244*EXP(($D$7*(LN($E$7)-LN(F1244))-$G$7*$F$7-0.5*$C$7^2)*$I$7+$C$7*$I$7^0.5*E1245+($F$7+$H$7*D1245)*(IF(C1245&lt;$G$7*$I$7,1,0)))</f>
        <v>20.1111429105016</v>
      </c>
    </row>
    <row r="1246" customFormat="false" ht="12.75" hidden="false" customHeight="false" outlineLevel="0" collapsed="false">
      <c r="A1246" s="0" t="n">
        <v>1235</v>
      </c>
      <c r="B1246" s="0" t="n">
        <f aca="false">A1246*$I$7</f>
        <v>0.140981735159817</v>
      </c>
      <c r="C1246" s="0" t="n">
        <f aca="true">RAND()</f>
        <v>0.388897636186965</v>
      </c>
      <c r="D1246" s="0" t="n">
        <f aca="true">NORMINV(RAND(),0,1)</f>
        <v>0.33535392941591</v>
      </c>
      <c r="E1246" s="0" t="n">
        <f aca="true">NORMINV(RAND(),0,1)</f>
        <v>-0.814775980854142</v>
      </c>
      <c r="F1246" s="0" t="n">
        <f aca="false">F1245*EXP(($D$7*(LN($E$7)-LN(F1245))-$G$7*$F$7-0.5*$C$7^2)*$I$7+$C$7*$I$7^0.5*E1246+($F$7+$H$7*D1246)*(IF(C1246&lt;$G$7*$I$7,1,0)))</f>
        <v>20.0332231166876</v>
      </c>
    </row>
    <row r="1247" customFormat="false" ht="12.75" hidden="false" customHeight="false" outlineLevel="0" collapsed="false">
      <c r="A1247" s="0" t="n">
        <v>1236</v>
      </c>
      <c r="B1247" s="0" t="n">
        <f aca="false">A1247*$I$7</f>
        <v>0.141095890410959</v>
      </c>
      <c r="C1247" s="0" t="n">
        <f aca="true">RAND()</f>
        <v>0.411680761217351</v>
      </c>
      <c r="D1247" s="0" t="n">
        <f aca="true">NORMINV(RAND(),0,1)</f>
        <v>0.569757042819228</v>
      </c>
      <c r="E1247" s="0" t="n">
        <f aca="true">NORMINV(RAND(),0,1)</f>
        <v>0.641436329547958</v>
      </c>
      <c r="F1247" s="0" t="n">
        <f aca="false">F1246*EXP(($D$7*(LN($E$7)-LN(F1246))-$G$7*$F$7-0.5*$C$7^2)*$I$7+$C$7*$I$7^0.5*E1247+($F$7+$H$7*D1247)*(IF(C1247&lt;$G$7*$I$7,1,0)))</f>
        <v>20.0667450114007</v>
      </c>
    </row>
    <row r="1248" customFormat="false" ht="12.75" hidden="false" customHeight="false" outlineLevel="0" collapsed="false">
      <c r="A1248" s="0" t="n">
        <v>1237</v>
      </c>
      <c r="B1248" s="0" t="n">
        <f aca="false">A1248*$I$7</f>
        <v>0.1412100456621</v>
      </c>
      <c r="C1248" s="0" t="n">
        <f aca="true">RAND()</f>
        <v>0.0607685483062045</v>
      </c>
      <c r="D1248" s="0" t="n">
        <f aca="true">NORMINV(RAND(),0,1)</f>
        <v>-1.03074243920418</v>
      </c>
      <c r="E1248" s="0" t="n">
        <f aca="true">NORMINV(RAND(),0,1)</f>
        <v>-0.235497694456429</v>
      </c>
      <c r="F1248" s="0" t="n">
        <f aca="false">F1247*EXP(($D$7*(LN($E$7)-LN(F1247))-$G$7*$F$7-0.5*$C$7^2)*$I$7+$C$7*$I$7^0.5*E1248+($F$7+$H$7*D1248)*(IF(C1248&lt;$G$7*$I$7,1,0)))</f>
        <v>20.0362539162065</v>
      </c>
    </row>
    <row r="1249" customFormat="false" ht="12.75" hidden="false" customHeight="false" outlineLevel="0" collapsed="false">
      <c r="A1249" s="0" t="n">
        <v>1238</v>
      </c>
      <c r="B1249" s="0" t="n">
        <f aca="false">A1249*$I$7</f>
        <v>0.141324200913242</v>
      </c>
      <c r="C1249" s="0" t="n">
        <f aca="true">RAND()</f>
        <v>0.749378013629109</v>
      </c>
      <c r="D1249" s="0" t="n">
        <f aca="true">NORMINV(RAND(),0,1)</f>
        <v>0.286045788913656</v>
      </c>
      <c r="E1249" s="0" t="n">
        <f aca="true">NORMINV(RAND(),0,1)</f>
        <v>1.47287232954451</v>
      </c>
      <c r="F1249" s="0" t="n">
        <f aca="false">F1248*EXP(($D$7*(LN($E$7)-LN(F1248))-$G$7*$F$7-0.5*$C$7^2)*$I$7+$C$7*$I$7^0.5*E1249+($F$7+$H$7*D1249)*(IF(C1249&lt;$G$7*$I$7,1,0)))</f>
        <v>20.1226432708391</v>
      </c>
    </row>
    <row r="1250" customFormat="false" ht="12.75" hidden="false" customHeight="false" outlineLevel="0" collapsed="false">
      <c r="A1250" s="0" t="n">
        <v>1239</v>
      </c>
      <c r="B1250" s="0" t="n">
        <f aca="false">A1250*$I$7</f>
        <v>0.141438356164384</v>
      </c>
      <c r="C1250" s="0" t="n">
        <f aca="true">RAND()</f>
        <v>0.982557307668738</v>
      </c>
      <c r="D1250" s="0" t="n">
        <f aca="true">NORMINV(RAND(),0,1)</f>
        <v>-0.326886032423443</v>
      </c>
      <c r="E1250" s="0" t="n">
        <f aca="true">NORMINV(RAND(),0,1)</f>
        <v>-2.12912045488796</v>
      </c>
      <c r="F1250" s="0" t="n">
        <f aca="false">F1249*EXP(($D$7*(LN($E$7)-LN(F1249))-$G$7*$F$7-0.5*$C$7^2)*$I$7+$C$7*$I$7^0.5*E1250+($F$7+$H$7*D1250)*(IF(C1250&lt;$G$7*$I$7,1,0)))</f>
        <v>19.9578057962571</v>
      </c>
    </row>
    <row r="1251" customFormat="false" ht="12.75" hidden="false" customHeight="false" outlineLevel="0" collapsed="false">
      <c r="A1251" s="0" t="n">
        <v>1240</v>
      </c>
      <c r="B1251" s="0" t="n">
        <f aca="false">A1251*$I$7</f>
        <v>0.141552511415525</v>
      </c>
      <c r="C1251" s="0" t="n">
        <f aca="true">RAND()</f>
        <v>0.866186166251493</v>
      </c>
      <c r="D1251" s="0" t="n">
        <f aca="true">NORMINV(RAND(),0,1)</f>
        <v>1.36951768631897</v>
      </c>
      <c r="E1251" s="0" t="n">
        <f aca="true">NORMINV(RAND(),0,1)</f>
        <v>-0.157352187340352</v>
      </c>
      <c r="F1251" s="0" t="n">
        <f aca="false">F1250*EXP(($D$7*(LN($E$7)-LN(F1250))-$G$7*$F$7-0.5*$C$7^2)*$I$7+$C$7*$I$7^0.5*E1251+($F$7+$H$7*D1251)*(IF(C1251&lt;$G$7*$I$7,1,0)))</f>
        <v>19.9572605413865</v>
      </c>
    </row>
    <row r="1252" customFormat="false" ht="12.75" hidden="false" customHeight="false" outlineLevel="0" collapsed="false">
      <c r="A1252" s="0" t="n">
        <v>1241</v>
      </c>
      <c r="B1252" s="0" t="n">
        <f aca="false">A1252*$I$7</f>
        <v>0.141666666666667</v>
      </c>
      <c r="C1252" s="0" t="n">
        <f aca="true">RAND()</f>
        <v>0.182361981913512</v>
      </c>
      <c r="D1252" s="0" t="n">
        <f aca="true">NORMINV(RAND(),0,1)</f>
        <v>-0.519276614769627</v>
      </c>
      <c r="E1252" s="0" t="n">
        <f aca="true">NORMINV(RAND(),0,1)</f>
        <v>1.54619734343121</v>
      </c>
      <c r="F1252" s="0" t="n">
        <f aca="false">F1251*EXP(($D$7*(LN($E$7)-LN(F1251))-$G$7*$F$7-0.5*$C$7^2)*$I$7+$C$7*$I$7^0.5*E1252+($F$7+$H$7*D1252)*(IF(C1252&lt;$G$7*$I$7,1,0)))</f>
        <v>20.0661100466702</v>
      </c>
    </row>
    <row r="1253" customFormat="false" ht="12.75" hidden="false" customHeight="false" outlineLevel="0" collapsed="false">
      <c r="A1253" s="0" t="n">
        <v>1242</v>
      </c>
      <c r="B1253" s="0" t="n">
        <f aca="false">A1253*$I$7</f>
        <v>0.141780821917808</v>
      </c>
      <c r="C1253" s="0" t="n">
        <f aca="true">RAND()</f>
        <v>0.523308650016604</v>
      </c>
      <c r="D1253" s="0" t="n">
        <f aca="true">NORMINV(RAND(),0,1)</f>
        <v>-0.439899008823239</v>
      </c>
      <c r="E1253" s="0" t="n">
        <f aca="true">NORMINV(RAND(),0,1)</f>
        <v>-0.244348331339582</v>
      </c>
      <c r="F1253" s="0" t="n">
        <f aca="false">F1252*EXP(($D$7*(LN($E$7)-LN(F1252))-$G$7*$F$7-0.5*$C$7^2)*$I$7+$C$7*$I$7^0.5*E1253+($F$7+$H$7*D1253)*(IF(C1253&lt;$G$7*$I$7,1,0)))</f>
        <v>20.0351962772161</v>
      </c>
    </row>
    <row r="1254" customFormat="false" ht="12.75" hidden="false" customHeight="false" outlineLevel="0" collapsed="false">
      <c r="A1254" s="0" t="n">
        <v>1243</v>
      </c>
      <c r="B1254" s="0" t="n">
        <f aca="false">A1254*$I$7</f>
        <v>0.14189497716895</v>
      </c>
      <c r="C1254" s="0" t="n">
        <f aca="true">RAND()</f>
        <v>0.881185048111942</v>
      </c>
      <c r="D1254" s="0" t="n">
        <f aca="true">NORMINV(RAND(),0,1)</f>
        <v>-0.826609683416091</v>
      </c>
      <c r="E1254" s="0" t="n">
        <f aca="true">NORMINV(RAND(),0,1)</f>
        <v>1.0652315563411</v>
      </c>
      <c r="F1254" s="0" t="n">
        <f aca="false">F1253*EXP(($D$7*(LN($E$7)-LN(F1253))-$G$7*$F$7-0.5*$C$7^2)*$I$7+$C$7*$I$7^0.5*E1254+($F$7+$H$7*D1254)*(IF(C1254&lt;$G$7*$I$7,1,0)))</f>
        <v>20.0955493200426</v>
      </c>
    </row>
    <row r="1255" customFormat="false" ht="12.75" hidden="false" customHeight="false" outlineLevel="0" collapsed="false">
      <c r="A1255" s="0" t="n">
        <v>1244</v>
      </c>
      <c r="B1255" s="0" t="n">
        <f aca="false">A1255*$I$7</f>
        <v>0.142009132420091</v>
      </c>
      <c r="C1255" s="0" t="n">
        <f aca="true">RAND()</f>
        <v>0.957553088108665</v>
      </c>
      <c r="D1255" s="0" t="n">
        <f aca="true">NORMINV(RAND(),0,1)</f>
        <v>-0.825382155905481</v>
      </c>
      <c r="E1255" s="0" t="n">
        <f aca="true">NORMINV(RAND(),0,1)</f>
        <v>1.39926654397655</v>
      </c>
      <c r="F1255" s="0" t="n">
        <f aca="false">F1254*EXP(($D$7*(LN($E$7)-LN(F1254))-$G$7*$F$7-0.5*$C$7^2)*$I$7+$C$7*$I$7^0.5*E1255+($F$7+$H$7*D1255)*(IF(C1255&lt;$G$7*$I$7,1,0)))</f>
        <v>20.1638249056353</v>
      </c>
    </row>
    <row r="1256" customFormat="false" ht="12.75" hidden="false" customHeight="false" outlineLevel="0" collapsed="false">
      <c r="A1256" s="0" t="n">
        <v>1245</v>
      </c>
      <c r="B1256" s="0" t="n">
        <f aca="false">A1256*$I$7</f>
        <v>0.142123287671233</v>
      </c>
      <c r="C1256" s="0" t="n">
        <f aca="true">RAND()</f>
        <v>0.104553612980679</v>
      </c>
      <c r="D1256" s="0" t="n">
        <f aca="true">NORMINV(RAND(),0,1)</f>
        <v>-0.592905646953638</v>
      </c>
      <c r="E1256" s="0" t="n">
        <f aca="true">NORMINV(RAND(),0,1)</f>
        <v>-1.77234892227229</v>
      </c>
      <c r="F1256" s="0" t="n">
        <f aca="false">F1255*EXP(($D$7*(LN($E$7)-LN(F1255))-$G$7*$F$7-0.5*$C$7^2)*$I$7+$C$7*$I$7^0.5*E1256+($F$7+$H$7*D1256)*(IF(C1256&lt;$G$7*$I$7,1,0)))</f>
        <v>20.012189630628</v>
      </c>
    </row>
    <row r="1257" customFormat="false" ht="12.75" hidden="false" customHeight="false" outlineLevel="0" collapsed="false">
      <c r="A1257" s="0" t="n">
        <v>1246</v>
      </c>
      <c r="B1257" s="0" t="n">
        <f aca="false">A1257*$I$7</f>
        <v>0.142237442922374</v>
      </c>
      <c r="C1257" s="0" t="n">
        <f aca="true">RAND()</f>
        <v>0.652400070067595</v>
      </c>
      <c r="D1257" s="0" t="n">
        <f aca="true">NORMINV(RAND(),0,1)</f>
        <v>0.00921165677474679</v>
      </c>
      <c r="E1257" s="0" t="n">
        <f aca="true">NORMINV(RAND(),0,1)</f>
        <v>0.301355331999758</v>
      </c>
      <c r="F1257" s="0" t="n">
        <f aca="false">F1256*EXP(($D$7*(LN($E$7)-LN(F1256))-$G$7*$F$7-0.5*$C$7^2)*$I$7+$C$7*$I$7^0.5*E1257+($F$7+$H$7*D1257)*(IF(C1257&lt;$G$7*$I$7,1,0)))</f>
        <v>20.0286401997268</v>
      </c>
    </row>
    <row r="1258" customFormat="false" ht="12.75" hidden="false" customHeight="false" outlineLevel="0" collapsed="false">
      <c r="A1258" s="0" t="n">
        <v>1247</v>
      </c>
      <c r="B1258" s="0" t="n">
        <f aca="false">A1258*$I$7</f>
        <v>0.142351598173516</v>
      </c>
      <c r="C1258" s="0" t="n">
        <f aca="true">RAND()</f>
        <v>0.861633416176324</v>
      </c>
      <c r="D1258" s="0" t="n">
        <f aca="true">NORMINV(RAND(),0,1)</f>
        <v>-0.436373199266743</v>
      </c>
      <c r="E1258" s="0" t="n">
        <f aca="true">NORMINV(RAND(),0,1)</f>
        <v>0.655798190144403</v>
      </c>
      <c r="F1258" s="0" t="n">
        <f aca="false">F1257*EXP(($D$7*(LN($E$7)-LN(F1257))-$G$7*$F$7-0.5*$C$7^2)*$I$7+$C$7*$I$7^0.5*E1258+($F$7+$H$7*D1258)*(IF(C1258&lt;$G$7*$I$7,1,0)))</f>
        <v>20.0641260254252</v>
      </c>
    </row>
    <row r="1259" customFormat="false" ht="12.75" hidden="false" customHeight="false" outlineLevel="0" collapsed="false">
      <c r="A1259" s="0" t="n">
        <v>1248</v>
      </c>
      <c r="B1259" s="0" t="n">
        <f aca="false">A1259*$I$7</f>
        <v>0.142465753424658</v>
      </c>
      <c r="C1259" s="0" t="n">
        <f aca="true">RAND()</f>
        <v>0.985561071917134</v>
      </c>
      <c r="D1259" s="0" t="n">
        <f aca="true">NORMINV(RAND(),0,1)</f>
        <v>0.551795864019053</v>
      </c>
      <c r="E1259" s="0" t="n">
        <f aca="true">NORMINV(RAND(),0,1)</f>
        <v>1.06545577704222</v>
      </c>
      <c r="F1259" s="0" t="n">
        <f aca="false">F1258*EXP(($D$7*(LN($E$7)-LN(F1258))-$G$7*$F$7-0.5*$C$7^2)*$I$7+$C$7*$I$7^0.5*E1259+($F$7+$H$7*D1259)*(IF(C1259&lt;$G$7*$I$7,1,0)))</f>
        <v>20.1179521228749</v>
      </c>
    </row>
    <row r="1260" customFormat="false" ht="12.75" hidden="false" customHeight="false" outlineLevel="0" collapsed="false">
      <c r="A1260" s="0" t="n">
        <v>1249</v>
      </c>
      <c r="B1260" s="0" t="n">
        <f aca="false">A1260*$I$7</f>
        <v>0.142579908675799</v>
      </c>
      <c r="C1260" s="0" t="n">
        <f aca="true">RAND()</f>
        <v>0.194550897705263</v>
      </c>
      <c r="D1260" s="0" t="n">
        <f aca="true">NORMINV(RAND(),0,1)</f>
        <v>-0.717580629311075</v>
      </c>
      <c r="E1260" s="0" t="n">
        <f aca="true">NORMINV(RAND(),0,1)</f>
        <v>-0.565189932574605</v>
      </c>
      <c r="F1260" s="0" t="n">
        <f aca="false">F1259*EXP(($D$7*(LN($E$7)-LN(F1259))-$G$7*$F$7-0.5*$C$7^2)*$I$7+$C$7*$I$7^0.5*E1260+($F$7+$H$7*D1260)*(IF(C1260&lt;$G$7*$I$7,1,0)))</f>
        <v>20.0544943153528</v>
      </c>
    </row>
    <row r="1261" customFormat="false" ht="12.75" hidden="false" customHeight="false" outlineLevel="0" collapsed="false">
      <c r="A1261" s="0" t="n">
        <v>1250</v>
      </c>
      <c r="B1261" s="0" t="n">
        <f aca="false">A1261*$I$7</f>
        <v>0.142694063926941</v>
      </c>
      <c r="C1261" s="0" t="n">
        <f aca="true">RAND()</f>
        <v>0.21225344174777</v>
      </c>
      <c r="D1261" s="0" t="n">
        <f aca="true">NORMINV(RAND(),0,1)</f>
        <v>0.352232309982275</v>
      </c>
      <c r="E1261" s="0" t="n">
        <f aca="true">NORMINV(RAND(),0,1)</f>
        <v>-0.43710460221404</v>
      </c>
      <c r="F1261" s="0" t="n">
        <f aca="false">F1260*EXP(($D$7*(LN($E$7)-LN(F1260))-$G$7*$F$7-0.5*$C$7^2)*$I$7+$C$7*$I$7^0.5*E1261+($F$7+$H$7*D1261)*(IF(C1261&lt;$G$7*$I$7,1,0)))</f>
        <v>20.0138765148161</v>
      </c>
    </row>
    <row r="1262" customFormat="false" ht="12.75" hidden="false" customHeight="false" outlineLevel="0" collapsed="false">
      <c r="A1262" s="0" t="n">
        <v>1251</v>
      </c>
      <c r="B1262" s="0" t="n">
        <f aca="false">A1262*$I$7</f>
        <v>0.142808219178082</v>
      </c>
      <c r="C1262" s="0" t="n">
        <f aca="true">RAND()</f>
        <v>0.820587399405146</v>
      </c>
      <c r="D1262" s="0" t="n">
        <f aca="true">NORMINV(RAND(),0,1)</f>
        <v>-0.290415857522145</v>
      </c>
      <c r="E1262" s="0" t="n">
        <f aca="true">NORMINV(RAND(),0,1)</f>
        <v>-0.209704865468418</v>
      </c>
      <c r="F1262" s="0" t="n">
        <f aca="false">F1261*EXP(($D$7*(LN($E$7)-LN(F1261))-$G$7*$F$7-0.5*$C$7^2)*$I$7+$C$7*$I$7^0.5*E1262+($F$7+$H$7*D1262)*(IF(C1262&lt;$G$7*$I$7,1,0)))</f>
        <v>19.9971587535648</v>
      </c>
    </row>
    <row r="1263" customFormat="false" ht="12.75" hidden="false" customHeight="false" outlineLevel="0" collapsed="false">
      <c r="A1263" s="0" t="n">
        <v>1252</v>
      </c>
      <c r="B1263" s="0" t="n">
        <f aca="false">A1263*$I$7</f>
        <v>0.142922374429224</v>
      </c>
      <c r="C1263" s="0" t="n">
        <f aca="true">RAND()</f>
        <v>0.107313170413112</v>
      </c>
      <c r="D1263" s="0" t="n">
        <f aca="true">NORMINV(RAND(),0,1)</f>
        <v>1.69445408467453</v>
      </c>
      <c r="E1263" s="0" t="n">
        <f aca="true">NORMINV(RAND(),0,1)</f>
        <v>-0.117535503085</v>
      </c>
      <c r="F1263" s="0" t="n">
        <f aca="false">F1262*EXP(($D$7*(LN($E$7)-LN(F1262))-$G$7*$F$7-0.5*$C$7^2)*$I$7+$C$7*$I$7^0.5*E1263+($F$7+$H$7*D1263)*(IF(C1263&lt;$G$7*$I$7,1,0)))</f>
        <v>19.9901722199581</v>
      </c>
    </row>
    <row r="1264" customFormat="false" ht="12.75" hidden="false" customHeight="false" outlineLevel="0" collapsed="false">
      <c r="A1264" s="0" t="n">
        <v>1253</v>
      </c>
      <c r="B1264" s="0" t="n">
        <f aca="false">A1264*$I$7</f>
        <v>0.143036529680365</v>
      </c>
      <c r="C1264" s="0" t="n">
        <f aca="true">RAND()</f>
        <v>0.252778903928753</v>
      </c>
      <c r="D1264" s="0" t="n">
        <f aca="true">NORMINV(RAND(),0,1)</f>
        <v>-0.62598025125345</v>
      </c>
      <c r="E1264" s="0" t="n">
        <f aca="true">NORMINV(RAND(),0,1)</f>
        <v>-0.487063398039978</v>
      </c>
      <c r="F1264" s="0" t="n">
        <f aca="false">F1263*EXP(($D$7*(LN($E$7)-LN(F1263))-$G$7*$F$7-0.5*$C$7^2)*$I$7+$C$7*$I$7^0.5*E1264+($F$7+$H$7*D1264)*(IF(C1264&lt;$G$7*$I$7,1,0)))</f>
        <v>19.9611255079118</v>
      </c>
    </row>
    <row r="1265" customFormat="false" ht="12.75" hidden="false" customHeight="false" outlineLevel="0" collapsed="false">
      <c r="A1265" s="0" t="n">
        <v>1254</v>
      </c>
      <c r="B1265" s="0" t="n">
        <f aca="false">A1265*$I$7</f>
        <v>0.143150684931507</v>
      </c>
      <c r="C1265" s="0" t="n">
        <f aca="true">RAND()</f>
        <v>0.0360667352833513</v>
      </c>
      <c r="D1265" s="0" t="n">
        <f aca="true">NORMINV(RAND(),0,1)</f>
        <v>0.00288455481817221</v>
      </c>
      <c r="E1265" s="0" t="n">
        <f aca="true">NORMINV(RAND(),0,1)</f>
        <v>0.6672001764085</v>
      </c>
      <c r="F1265" s="0" t="n">
        <f aca="false">F1264*EXP(($D$7*(LN($E$7)-LN(F1264))-$G$7*$F$7-0.5*$C$7^2)*$I$7+$C$7*$I$7^0.5*E1265+($F$7+$H$7*D1265)*(IF(C1265&lt;$G$7*$I$7,1,0)))</f>
        <v>20.0126446112367</v>
      </c>
    </row>
    <row r="1266" customFormat="false" ht="12.75" hidden="false" customHeight="false" outlineLevel="0" collapsed="false">
      <c r="A1266" s="0" t="n">
        <v>1255</v>
      </c>
      <c r="B1266" s="0" t="n">
        <f aca="false">A1266*$I$7</f>
        <v>0.143264840182648</v>
      </c>
      <c r="C1266" s="0" t="n">
        <f aca="true">RAND()</f>
        <v>0.633979361069273</v>
      </c>
      <c r="D1266" s="0" t="n">
        <f aca="true">NORMINV(RAND(),0,1)</f>
        <v>1.07963455049584</v>
      </c>
      <c r="E1266" s="0" t="n">
        <f aca="true">NORMINV(RAND(),0,1)</f>
        <v>-1.71475620325933</v>
      </c>
      <c r="F1266" s="0" t="n">
        <f aca="false">F1265*EXP(($D$7*(LN($E$7)-LN(F1265))-$G$7*$F$7-0.5*$C$7^2)*$I$7+$C$7*$I$7^0.5*E1266+($F$7+$H$7*D1266)*(IF(C1266&lt;$G$7*$I$7,1,0)))</f>
        <v>19.8999765527123</v>
      </c>
    </row>
    <row r="1267" customFormat="false" ht="12.75" hidden="false" customHeight="false" outlineLevel="0" collapsed="false">
      <c r="A1267" s="0" t="n">
        <v>1256</v>
      </c>
      <c r="B1267" s="0" t="n">
        <f aca="false">A1267*$I$7</f>
        <v>0.14337899543379</v>
      </c>
      <c r="C1267" s="0" t="n">
        <f aca="true">RAND()</f>
        <v>0.00462804362832328</v>
      </c>
      <c r="D1267" s="0" t="n">
        <f aca="true">NORMINV(RAND(),0,1)</f>
        <v>-1.72295436932429</v>
      </c>
      <c r="E1267" s="0" t="n">
        <f aca="true">NORMINV(RAND(),0,1)</f>
        <v>1.0349310879315</v>
      </c>
      <c r="F1267" s="0" t="n">
        <f aca="false">F1266*EXP(($D$7*(LN($E$7)-LN(F1266))-$G$7*$F$7-0.5*$C$7^2)*$I$7+$C$7*$I$7^0.5*E1267+($F$7+$H$7*D1267)*(IF(C1267&lt;$G$7*$I$7,1,0)))</f>
        <v>2.52850982395964</v>
      </c>
    </row>
    <row r="1268" customFormat="false" ht="12.75" hidden="false" customHeight="false" outlineLevel="0" collapsed="false">
      <c r="A1268" s="0" t="n">
        <v>1257</v>
      </c>
      <c r="B1268" s="0" t="n">
        <f aca="false">A1268*$I$7</f>
        <v>0.143493150684932</v>
      </c>
      <c r="C1268" s="0" t="n">
        <f aca="true">RAND()</f>
        <v>0.152458143433702</v>
      </c>
      <c r="D1268" s="0" t="n">
        <f aca="true">NORMINV(RAND(),0,1)</f>
        <v>0.87877494531827</v>
      </c>
      <c r="E1268" s="0" t="n">
        <f aca="true">NORMINV(RAND(),0,1)</f>
        <v>-0.740507721566621</v>
      </c>
      <c r="F1268" s="0" t="n">
        <f aca="false">F1267*EXP(($D$7*(LN($E$7)-LN(F1267))-$G$7*$F$7-0.5*$C$7^2)*$I$7+$C$7*$I$7^0.5*E1268+($F$7+$H$7*D1268)*(IF(C1268&lt;$G$7*$I$7,1,0)))</f>
        <v>4.04475458510682</v>
      </c>
    </row>
    <row r="1269" customFormat="false" ht="12.75" hidden="false" customHeight="false" outlineLevel="0" collapsed="false">
      <c r="A1269" s="0" t="n">
        <v>1258</v>
      </c>
      <c r="B1269" s="0" t="n">
        <f aca="false">A1269*$I$7</f>
        <v>0.143607305936073</v>
      </c>
      <c r="C1269" s="0" t="n">
        <f aca="true">RAND()</f>
        <v>0.640433042777315</v>
      </c>
      <c r="D1269" s="0" t="n">
        <f aca="true">NORMINV(RAND(),0,1)</f>
        <v>1.70066246213528</v>
      </c>
      <c r="E1269" s="0" t="n">
        <f aca="true">NORMINV(RAND(),0,1)</f>
        <v>-0.931564161699</v>
      </c>
      <c r="F1269" s="0" t="n">
        <f aca="false">F1268*EXP(($D$7*(LN($E$7)-LN(F1268))-$G$7*$F$7-0.5*$C$7^2)*$I$7+$C$7*$I$7^0.5*E1269+($F$7+$H$7*D1269)*(IF(C1269&lt;$G$7*$I$7,1,0)))</f>
        <v>5.80860867810115</v>
      </c>
    </row>
    <row r="1270" customFormat="false" ht="12.75" hidden="false" customHeight="false" outlineLevel="0" collapsed="false">
      <c r="A1270" s="0" t="n">
        <v>1259</v>
      </c>
      <c r="B1270" s="0" t="n">
        <f aca="false">A1270*$I$7</f>
        <v>0.143721461187215</v>
      </c>
      <c r="C1270" s="0" t="n">
        <f aca="true">RAND()</f>
        <v>0.700360791351557</v>
      </c>
      <c r="D1270" s="0" t="n">
        <f aca="true">NORMINV(RAND(),0,1)</f>
        <v>0.544760721968103</v>
      </c>
      <c r="E1270" s="0" t="n">
        <f aca="true">NORMINV(RAND(),0,1)</f>
        <v>-2.22330984432565</v>
      </c>
      <c r="F1270" s="0" t="n">
        <f aca="false">F1269*EXP(($D$7*(LN($E$7)-LN(F1269))-$G$7*$F$7-0.5*$C$7^2)*$I$7+$C$7*$I$7^0.5*E1270+($F$7+$H$7*D1270)*(IF(C1270&lt;$G$7*$I$7,1,0)))</f>
        <v>7.64835542572327</v>
      </c>
    </row>
    <row r="1271" customFormat="false" ht="12.75" hidden="false" customHeight="false" outlineLevel="0" collapsed="false">
      <c r="A1271" s="0" t="n">
        <v>1260</v>
      </c>
      <c r="B1271" s="0" t="n">
        <f aca="false">A1271*$I$7</f>
        <v>0.143835616438356</v>
      </c>
      <c r="C1271" s="0" t="n">
        <f aca="true">RAND()</f>
        <v>0.215513911857698</v>
      </c>
      <c r="D1271" s="0" t="n">
        <f aca="true">NORMINV(RAND(),0,1)</f>
        <v>1.00525014248662</v>
      </c>
      <c r="E1271" s="0" t="n">
        <f aca="true">NORMINV(RAND(),0,1)</f>
        <v>0.352501655823566</v>
      </c>
      <c r="F1271" s="0" t="n">
        <f aca="false">F1270*EXP(($D$7*(LN($E$7)-LN(F1270))-$G$7*$F$7-0.5*$C$7^2)*$I$7+$C$7*$I$7^0.5*E1271+($F$7+$H$7*D1271)*(IF(C1271&lt;$G$7*$I$7,1,0)))</f>
        <v>9.53602702228314</v>
      </c>
    </row>
    <row r="1272" customFormat="false" ht="12.75" hidden="false" customHeight="false" outlineLevel="0" collapsed="false">
      <c r="A1272" s="0" t="n">
        <v>1261</v>
      </c>
      <c r="B1272" s="0" t="n">
        <f aca="false">A1272*$I$7</f>
        <v>0.143949771689498</v>
      </c>
      <c r="C1272" s="0" t="n">
        <f aca="true">RAND()</f>
        <v>0.329024748998025</v>
      </c>
      <c r="D1272" s="0" t="n">
        <f aca="true">NORMINV(RAND(),0,1)</f>
        <v>1.87428791415317</v>
      </c>
      <c r="E1272" s="0" t="n">
        <f aca="true">NORMINV(RAND(),0,1)</f>
        <v>-0.684658077296894</v>
      </c>
      <c r="F1272" s="0" t="n">
        <f aca="false">F1271*EXP(($D$7*(LN($E$7)-LN(F1271))-$G$7*$F$7-0.5*$C$7^2)*$I$7+$C$7*$I$7^0.5*E1272+($F$7+$H$7*D1272)*(IF(C1272&lt;$G$7*$I$7,1,0)))</f>
        <v>11.2681105416495</v>
      </c>
    </row>
    <row r="1273" customFormat="false" ht="12.75" hidden="false" customHeight="false" outlineLevel="0" collapsed="false">
      <c r="A1273" s="0" t="n">
        <v>1262</v>
      </c>
      <c r="B1273" s="0" t="n">
        <f aca="false">A1273*$I$7</f>
        <v>0.144063926940639</v>
      </c>
      <c r="C1273" s="0" t="n">
        <f aca="true">RAND()</f>
        <v>0.528789116689476</v>
      </c>
      <c r="D1273" s="0" t="n">
        <f aca="true">NORMINV(RAND(),0,1)</f>
        <v>-1.40989897157404</v>
      </c>
      <c r="E1273" s="0" t="n">
        <f aca="true">NORMINV(RAND(),0,1)</f>
        <v>-0.19729705067204</v>
      </c>
      <c r="F1273" s="0" t="n">
        <f aca="false">F1272*EXP(($D$7*(LN($E$7)-LN(F1272))-$G$7*$F$7-0.5*$C$7^2)*$I$7+$C$7*$I$7^0.5*E1273+($F$7+$H$7*D1273)*(IF(C1273&lt;$G$7*$I$7,1,0)))</f>
        <v>12.8370248060883</v>
      </c>
    </row>
    <row r="1274" customFormat="false" ht="12.75" hidden="false" customHeight="false" outlineLevel="0" collapsed="false">
      <c r="A1274" s="0" t="n">
        <v>1263</v>
      </c>
      <c r="B1274" s="0" t="n">
        <f aca="false">A1274*$I$7</f>
        <v>0.144178082191781</v>
      </c>
      <c r="C1274" s="0" t="n">
        <f aca="true">RAND()</f>
        <v>0.831953883128793</v>
      </c>
      <c r="D1274" s="0" t="n">
        <f aca="true">NORMINV(RAND(),0,1)</f>
        <v>0.271170380304776</v>
      </c>
      <c r="E1274" s="0" t="n">
        <f aca="true">NORMINV(RAND(),0,1)</f>
        <v>1.19977149369974</v>
      </c>
      <c r="F1274" s="0" t="n">
        <f aca="false">F1273*EXP(($D$7*(LN($E$7)-LN(F1273))-$G$7*$F$7-0.5*$C$7^2)*$I$7+$C$7*$I$7^0.5*E1274+($F$7+$H$7*D1274)*(IF(C1274&lt;$G$7*$I$7,1,0)))</f>
        <v>14.2592616651557</v>
      </c>
    </row>
    <row r="1275" customFormat="false" ht="12.75" hidden="false" customHeight="false" outlineLevel="0" collapsed="false">
      <c r="A1275" s="0" t="n">
        <v>1264</v>
      </c>
      <c r="B1275" s="0" t="n">
        <f aca="false">A1275*$I$7</f>
        <v>0.144292237442922</v>
      </c>
      <c r="C1275" s="0" t="n">
        <f aca="true">RAND()</f>
        <v>0.947615018323038</v>
      </c>
      <c r="D1275" s="0" t="n">
        <f aca="true">NORMINV(RAND(),0,1)</f>
        <v>-0.468968195701014</v>
      </c>
      <c r="E1275" s="0" t="n">
        <f aca="true">NORMINV(RAND(),0,1)</f>
        <v>1.61655576139979</v>
      </c>
      <c r="F1275" s="0" t="n">
        <f aca="false">F1274*EXP(($D$7*(LN($E$7)-LN(F1274))-$G$7*$F$7-0.5*$C$7^2)*$I$7+$C$7*$I$7^0.5*E1275+($F$7+$H$7*D1275)*(IF(C1275&lt;$G$7*$I$7,1,0)))</f>
        <v>15.4842959900991</v>
      </c>
    </row>
    <row r="1276" customFormat="false" ht="12.75" hidden="false" customHeight="false" outlineLevel="0" collapsed="false">
      <c r="A1276" s="0" t="n">
        <v>1265</v>
      </c>
      <c r="B1276" s="0" t="n">
        <f aca="false">A1276*$I$7</f>
        <v>0.144406392694064</v>
      </c>
      <c r="C1276" s="0" t="n">
        <f aca="true">RAND()</f>
        <v>0.293843440199153</v>
      </c>
      <c r="D1276" s="0" t="n">
        <f aca="true">NORMINV(RAND(),0,1)</f>
        <v>1.60153305919558</v>
      </c>
      <c r="E1276" s="0" t="n">
        <f aca="true">NORMINV(RAND(),0,1)</f>
        <v>-1.34550492603474</v>
      </c>
      <c r="F1276" s="0" t="n">
        <f aca="false">F1275*EXP(($D$7*(LN($E$7)-LN(F1275))-$G$7*$F$7-0.5*$C$7^2)*$I$7+$C$7*$I$7^0.5*E1276+($F$7+$H$7*D1276)*(IF(C1276&lt;$G$7*$I$7,1,0)))</f>
        <v>16.3452031608322</v>
      </c>
    </row>
    <row r="1277" customFormat="false" ht="12.75" hidden="false" customHeight="false" outlineLevel="0" collapsed="false">
      <c r="A1277" s="0" t="n">
        <v>1266</v>
      </c>
      <c r="B1277" s="0" t="n">
        <f aca="false">A1277*$I$7</f>
        <v>0.144520547945205</v>
      </c>
      <c r="C1277" s="0" t="n">
        <f aca="true">RAND()</f>
        <v>0.778975316198937</v>
      </c>
      <c r="D1277" s="0" t="n">
        <f aca="true">NORMINV(RAND(),0,1)</f>
        <v>1.26463041905737</v>
      </c>
      <c r="E1277" s="0" t="n">
        <f aca="true">NORMINV(RAND(),0,1)</f>
        <v>0.699644127059144</v>
      </c>
      <c r="F1277" s="0" t="n">
        <f aca="false">F1276*EXP(($D$7*(LN($E$7)-LN(F1276))-$G$7*$F$7-0.5*$C$7^2)*$I$7+$C$7*$I$7^0.5*E1277+($F$7+$H$7*D1277)*(IF(C1277&lt;$G$7*$I$7,1,0)))</f>
        <v>17.1542243766736</v>
      </c>
    </row>
    <row r="1278" customFormat="false" ht="12.75" hidden="false" customHeight="false" outlineLevel="0" collapsed="false">
      <c r="A1278" s="0" t="n">
        <v>1267</v>
      </c>
      <c r="B1278" s="0" t="n">
        <f aca="false">A1278*$I$7</f>
        <v>0.144634703196347</v>
      </c>
      <c r="C1278" s="0" t="n">
        <f aca="true">RAND()</f>
        <v>0.799534530424522</v>
      </c>
      <c r="D1278" s="0" t="n">
        <f aca="true">NORMINV(RAND(),0,1)</f>
        <v>-1.87698127375285</v>
      </c>
      <c r="E1278" s="0" t="n">
        <f aca="true">NORMINV(RAND(),0,1)</f>
        <v>0.0741273207928767</v>
      </c>
      <c r="F1278" s="0" t="n">
        <f aca="false">F1277*EXP(($D$7*(LN($E$7)-LN(F1277))-$G$7*$F$7-0.5*$C$7^2)*$I$7+$C$7*$I$7^0.5*E1278+($F$7+$H$7*D1278)*(IF(C1278&lt;$G$7*$I$7,1,0)))</f>
        <v>17.7701450617314</v>
      </c>
    </row>
    <row r="1279" customFormat="false" ht="12.75" hidden="false" customHeight="false" outlineLevel="0" collapsed="false">
      <c r="A1279" s="0" t="n">
        <v>1268</v>
      </c>
      <c r="B1279" s="0" t="n">
        <f aca="false">A1279*$I$7</f>
        <v>0.144748858447489</v>
      </c>
      <c r="C1279" s="0" t="n">
        <f aca="true">RAND()</f>
        <v>0.473693444504375</v>
      </c>
      <c r="D1279" s="0" t="n">
        <f aca="true">NORMINV(RAND(),0,1)</f>
        <v>-1.32755365118498</v>
      </c>
      <c r="E1279" s="0" t="n">
        <f aca="true">NORMINV(RAND(),0,1)</f>
        <v>0.2857582759498</v>
      </c>
      <c r="F1279" s="0" t="n">
        <f aca="false">F1278*EXP(($D$7*(LN($E$7)-LN(F1278))-$G$7*$F$7-0.5*$C$7^2)*$I$7+$C$7*$I$7^0.5*E1279+($F$7+$H$7*D1279)*(IF(C1279&lt;$G$7*$I$7,1,0)))</f>
        <v>18.2729122530285</v>
      </c>
    </row>
    <row r="1280" customFormat="false" ht="12.75" hidden="false" customHeight="false" outlineLevel="0" collapsed="false">
      <c r="A1280" s="0" t="n">
        <v>1269</v>
      </c>
      <c r="B1280" s="0" t="n">
        <f aca="false">A1280*$I$7</f>
        <v>0.14486301369863</v>
      </c>
      <c r="C1280" s="0" t="n">
        <f aca="true">RAND()</f>
        <v>0.927706726815218</v>
      </c>
      <c r="D1280" s="0" t="n">
        <f aca="true">NORMINV(RAND(),0,1)</f>
        <v>-0.181562654415153</v>
      </c>
      <c r="E1280" s="0" t="n">
        <f aca="true">NORMINV(RAND(),0,1)</f>
        <v>0.358230119514592</v>
      </c>
      <c r="F1280" s="0" t="n">
        <f aca="false">F1279*EXP(($D$7*(LN($E$7)-LN(F1279))-$G$7*$F$7-0.5*$C$7^2)*$I$7+$C$7*$I$7^0.5*E1280+($F$7+$H$7*D1280)*(IF(C1280&lt;$G$7*$I$7,1,0)))</f>
        <v>18.6749331912123</v>
      </c>
    </row>
    <row r="1281" customFormat="false" ht="12.75" hidden="false" customHeight="false" outlineLevel="0" collapsed="false">
      <c r="A1281" s="0" t="n">
        <v>1270</v>
      </c>
      <c r="B1281" s="0" t="n">
        <f aca="false">A1281*$I$7</f>
        <v>0.144977168949772</v>
      </c>
      <c r="C1281" s="0" t="n">
        <f aca="true">RAND()</f>
        <v>0.911347235897507</v>
      </c>
      <c r="D1281" s="0" t="n">
        <f aca="true">NORMINV(RAND(),0,1)</f>
        <v>-0.439403064571701</v>
      </c>
      <c r="E1281" s="0" t="n">
        <f aca="true">NORMINV(RAND(),0,1)</f>
        <v>-1.42159387202956</v>
      </c>
      <c r="F1281" s="0" t="n">
        <f aca="false">F1280*EXP(($D$7*(LN($E$7)-LN(F1280))-$G$7*$F$7-0.5*$C$7^2)*$I$7+$C$7*$I$7^0.5*E1281+($F$7+$H$7*D1281)*(IF(C1281&lt;$G$7*$I$7,1,0)))</f>
        <v>18.8831707452662</v>
      </c>
    </row>
    <row r="1282" customFormat="false" ht="12.75" hidden="false" customHeight="false" outlineLevel="0" collapsed="false">
      <c r="A1282" s="0" t="n">
        <v>1271</v>
      </c>
      <c r="B1282" s="0" t="n">
        <f aca="false">A1282*$I$7</f>
        <v>0.145091324200913</v>
      </c>
      <c r="C1282" s="0" t="n">
        <f aca="true">RAND()</f>
        <v>0.219949450454506</v>
      </c>
      <c r="D1282" s="0" t="n">
        <f aca="true">NORMINV(RAND(),0,1)</f>
        <v>-0.136631816136699</v>
      </c>
      <c r="E1282" s="0" t="n">
        <f aca="true">NORMINV(RAND(),0,1)</f>
        <v>-1.81651781513285</v>
      </c>
      <c r="F1282" s="0" t="n">
        <f aca="false">F1281*EXP(($D$7*(LN($E$7)-LN(F1281))-$G$7*$F$7-0.5*$C$7^2)*$I$7+$C$7*$I$7^0.5*E1282+($F$7+$H$7*D1282)*(IF(C1282&lt;$G$7*$I$7,1,0)))</f>
        <v>19.0213579817879</v>
      </c>
    </row>
    <row r="1283" customFormat="false" ht="12.75" hidden="false" customHeight="false" outlineLevel="0" collapsed="false">
      <c r="A1283" s="0" t="n">
        <v>1272</v>
      </c>
      <c r="B1283" s="0" t="n">
        <f aca="false">A1283*$I$7</f>
        <v>0.145205479452055</v>
      </c>
      <c r="C1283" s="0" t="n">
        <f aca="true">RAND()</f>
        <v>0.760013163505933</v>
      </c>
      <c r="D1283" s="0" t="n">
        <f aca="true">NORMINV(RAND(),0,1)</f>
        <v>-1.99089054933873</v>
      </c>
      <c r="E1283" s="0" t="n">
        <f aca="true">NORMINV(RAND(),0,1)</f>
        <v>-0.993530080591965</v>
      </c>
      <c r="F1283" s="0" t="n">
        <f aca="false">F1282*EXP(($D$7*(LN($E$7)-LN(F1282))-$G$7*$F$7-0.5*$C$7^2)*$I$7+$C$7*$I$7^0.5*E1283+($F$7+$H$7*D1283)*(IF(C1283&lt;$G$7*$I$7,1,0)))</f>
        <v>19.1792131961048</v>
      </c>
    </row>
    <row r="1284" customFormat="false" ht="12.75" hidden="false" customHeight="false" outlineLevel="0" collapsed="false">
      <c r="A1284" s="0" t="n">
        <v>1273</v>
      </c>
      <c r="B1284" s="0" t="n">
        <f aca="false">A1284*$I$7</f>
        <v>0.145319634703196</v>
      </c>
      <c r="C1284" s="0" t="n">
        <f aca="true">RAND()</f>
        <v>0.796499353045677</v>
      </c>
      <c r="D1284" s="0" t="n">
        <f aca="true">NORMINV(RAND(),0,1)</f>
        <v>-0.195988953622287</v>
      </c>
      <c r="E1284" s="0" t="n">
        <f aca="true">NORMINV(RAND(),0,1)</f>
        <v>1.24794516350757</v>
      </c>
      <c r="F1284" s="0" t="n">
        <f aca="false">F1283*EXP(($D$7*(LN($E$7)-LN(F1283))-$G$7*$F$7-0.5*$C$7^2)*$I$7+$C$7*$I$7^0.5*E1284+($F$7+$H$7*D1284)*(IF(C1284&lt;$G$7*$I$7,1,0)))</f>
        <v>19.441099505643</v>
      </c>
    </row>
    <row r="1285" customFormat="false" ht="12.75" hidden="false" customHeight="false" outlineLevel="0" collapsed="false">
      <c r="A1285" s="0" t="n">
        <v>1274</v>
      </c>
      <c r="B1285" s="0" t="n">
        <f aca="false">A1285*$I$7</f>
        <v>0.145433789954338</v>
      </c>
      <c r="C1285" s="0" t="n">
        <f aca="true">RAND()</f>
        <v>0.265141771010165</v>
      </c>
      <c r="D1285" s="0" t="n">
        <f aca="true">NORMINV(RAND(),0,1)</f>
        <v>-1.51458319642979</v>
      </c>
      <c r="E1285" s="0" t="n">
        <f aca="true">NORMINV(RAND(),0,1)</f>
        <v>-0.272414039740972</v>
      </c>
      <c r="F1285" s="0" t="n">
        <f aca="false">F1284*EXP(($D$7*(LN($E$7)-LN(F1284))-$G$7*$F$7-0.5*$C$7^2)*$I$7+$C$7*$I$7^0.5*E1285+($F$7+$H$7*D1285)*(IF(C1285&lt;$G$7*$I$7,1,0)))</f>
        <v>19.5501319403414</v>
      </c>
    </row>
    <row r="1286" customFormat="false" ht="12.75" hidden="false" customHeight="false" outlineLevel="0" collapsed="false">
      <c r="A1286" s="0" t="n">
        <v>1275</v>
      </c>
      <c r="B1286" s="0" t="n">
        <f aca="false">A1286*$I$7</f>
        <v>0.145547945205479</v>
      </c>
      <c r="C1286" s="0" t="n">
        <f aca="true">RAND()</f>
        <v>0.272725819675895</v>
      </c>
      <c r="D1286" s="0" t="n">
        <f aca="true">NORMINV(RAND(),0,1)</f>
        <v>-0.606814746311278</v>
      </c>
      <c r="E1286" s="0" t="n">
        <f aca="true">NORMINV(RAND(),0,1)</f>
        <v>0.409956426883142</v>
      </c>
      <c r="F1286" s="0" t="n">
        <f aca="false">F1285*EXP(($D$7*(LN($E$7)-LN(F1285))-$G$7*$F$7-0.5*$C$7^2)*$I$7+$C$7*$I$7^0.5*E1286+($F$7+$H$7*D1286)*(IF(C1286&lt;$G$7*$I$7,1,0)))</f>
        <v>19.6776810433876</v>
      </c>
    </row>
    <row r="1287" customFormat="false" ht="12.75" hidden="false" customHeight="false" outlineLevel="0" collapsed="false">
      <c r="A1287" s="0" t="n">
        <v>1276</v>
      </c>
      <c r="B1287" s="0" t="n">
        <f aca="false">A1287*$I$7</f>
        <v>0.145662100456621</v>
      </c>
      <c r="C1287" s="0" t="n">
        <f aca="true">RAND()</f>
        <v>0.630493941355155</v>
      </c>
      <c r="D1287" s="0" t="n">
        <f aca="true">NORMINV(RAND(),0,1)</f>
        <v>-1.12580337957632</v>
      </c>
      <c r="E1287" s="0" t="n">
        <f aca="true">NORMINV(RAND(),0,1)</f>
        <v>-1.27247199800811</v>
      </c>
      <c r="F1287" s="0" t="n">
        <f aca="false">F1286*EXP(($D$7*(LN($E$7)-LN(F1286))-$G$7*$F$7-0.5*$C$7^2)*$I$7+$C$7*$I$7^0.5*E1287+($F$7+$H$7*D1287)*(IF(C1287&lt;$G$7*$I$7,1,0)))</f>
        <v>19.6703153951477</v>
      </c>
    </row>
    <row r="1288" customFormat="false" ht="12.75" hidden="false" customHeight="false" outlineLevel="0" collapsed="false">
      <c r="A1288" s="0" t="n">
        <v>1277</v>
      </c>
      <c r="B1288" s="0" t="n">
        <f aca="false">A1288*$I$7</f>
        <v>0.145776255707763</v>
      </c>
      <c r="C1288" s="0" t="n">
        <f aca="true">RAND()</f>
        <v>0.772502802253093</v>
      </c>
      <c r="D1288" s="0" t="n">
        <f aca="true">NORMINV(RAND(),0,1)</f>
        <v>1.00958849704235</v>
      </c>
      <c r="E1288" s="0" t="n">
        <f aca="true">NORMINV(RAND(),0,1)</f>
        <v>1.69390634991913</v>
      </c>
      <c r="F1288" s="0" t="n">
        <f aca="false">F1287*EXP(($D$7*(LN($E$7)-LN(F1287))-$G$7*$F$7-0.5*$C$7^2)*$I$7+$C$7*$I$7^0.5*E1288+($F$7+$H$7*D1288)*(IF(C1288&lt;$G$7*$I$7,1,0)))</f>
        <v>19.8524991613596</v>
      </c>
    </row>
    <row r="1289" customFormat="false" ht="12.75" hidden="false" customHeight="false" outlineLevel="0" collapsed="false">
      <c r="A1289" s="0" t="n">
        <v>1278</v>
      </c>
      <c r="B1289" s="0" t="n">
        <f aca="false">A1289*$I$7</f>
        <v>0.145890410958904</v>
      </c>
      <c r="C1289" s="0" t="n">
        <f aca="true">RAND()</f>
        <v>0.98167866828041</v>
      </c>
      <c r="D1289" s="0" t="n">
        <f aca="true">NORMINV(RAND(),0,1)</f>
        <v>-2.1203873786366</v>
      </c>
      <c r="E1289" s="0" t="n">
        <f aca="true">NORMINV(RAND(),0,1)</f>
        <v>1.47876438844497</v>
      </c>
      <c r="F1289" s="0" t="n">
        <f aca="false">F1288*EXP(($D$7*(LN($E$7)-LN(F1288))-$G$7*$F$7-0.5*$C$7^2)*$I$7+$C$7*$I$7^0.5*E1289+($F$7+$H$7*D1289)*(IF(C1289&lt;$G$7*$I$7,1,0)))</f>
        <v>19.9804579420022</v>
      </c>
    </row>
    <row r="1290" customFormat="false" ht="12.75" hidden="false" customHeight="false" outlineLevel="0" collapsed="false">
      <c r="A1290" s="0" t="n">
        <v>1279</v>
      </c>
      <c r="B1290" s="0" t="n">
        <f aca="false">A1290*$I$7</f>
        <v>0.146004566210046</v>
      </c>
      <c r="C1290" s="0" t="n">
        <f aca="true">RAND()</f>
        <v>0.773951178740588</v>
      </c>
      <c r="D1290" s="0" t="n">
        <f aca="true">NORMINV(RAND(),0,1)</f>
        <v>0.342591206714738</v>
      </c>
      <c r="E1290" s="0" t="n">
        <f aca="true">NORMINV(RAND(),0,1)</f>
        <v>-0.243611653483761</v>
      </c>
      <c r="F1290" s="0" t="n">
        <f aca="false">F1289*EXP(($D$7*(LN($E$7)-LN(F1289))-$G$7*$F$7-0.5*$C$7^2)*$I$7+$C$7*$I$7^0.5*E1290+($F$7+$H$7*D1290)*(IF(C1290&lt;$G$7*$I$7,1,0)))</f>
        <v>19.9692162150837</v>
      </c>
    </row>
    <row r="1291" customFormat="false" ht="12.75" hidden="false" customHeight="false" outlineLevel="0" collapsed="false">
      <c r="A1291" s="0" t="n">
        <v>1280</v>
      </c>
      <c r="B1291" s="0" t="n">
        <f aca="false">A1291*$I$7</f>
        <v>0.146118721461187</v>
      </c>
      <c r="C1291" s="0" t="n">
        <f aca="true">RAND()</f>
        <v>0.230239460319682</v>
      </c>
      <c r="D1291" s="0" t="n">
        <f aca="true">NORMINV(RAND(),0,1)</f>
        <v>-0.79650990120184</v>
      </c>
      <c r="E1291" s="0" t="n">
        <f aca="true">NORMINV(RAND(),0,1)</f>
        <v>0.0856300150853725</v>
      </c>
      <c r="F1291" s="0" t="n">
        <f aca="false">F1290*EXP(($D$7*(LN($E$7)-LN(F1290))-$G$7*$F$7-0.5*$C$7^2)*$I$7+$C$7*$I$7^0.5*E1291+($F$7+$H$7*D1291)*(IF(C1291&lt;$G$7*$I$7,1,0)))</f>
        <v>19.9816212897467</v>
      </c>
    </row>
    <row r="1292" customFormat="false" ht="12.75" hidden="false" customHeight="false" outlineLevel="0" collapsed="false">
      <c r="A1292" s="0" t="n">
        <v>1281</v>
      </c>
      <c r="B1292" s="0" t="n">
        <f aca="false">A1292*$I$7</f>
        <v>0.146232876712329</v>
      </c>
      <c r="C1292" s="0" t="n">
        <f aca="true">RAND()</f>
        <v>0.00875299497968975</v>
      </c>
      <c r="D1292" s="0" t="n">
        <f aca="true">NORMINV(RAND(),0,1)</f>
        <v>0.174510679845552</v>
      </c>
      <c r="E1292" s="0" t="n">
        <f aca="true">NORMINV(RAND(),0,1)</f>
        <v>-1.20193049348864</v>
      </c>
      <c r="F1292" s="0" t="n">
        <f aca="false">F1291*EXP(($D$7*(LN($E$7)-LN(F1291))-$G$7*$F$7-0.5*$C$7^2)*$I$7+$C$7*$I$7^0.5*E1292+($F$7+$H$7*D1292)*(IF(C1292&lt;$G$7*$I$7,1,0)))</f>
        <v>24.5467126517292</v>
      </c>
    </row>
    <row r="1293" customFormat="false" ht="12.75" hidden="false" customHeight="false" outlineLevel="0" collapsed="false">
      <c r="A1293" s="0" t="n">
        <v>1282</v>
      </c>
      <c r="B1293" s="0" t="n">
        <f aca="false">A1293*$I$7</f>
        <v>0.14634703196347</v>
      </c>
      <c r="C1293" s="0" t="n">
        <f aca="true">RAND()</f>
        <v>0.777893306396235</v>
      </c>
      <c r="D1293" s="0" t="n">
        <f aca="true">NORMINV(RAND(),0,1)</f>
        <v>-0.0632877468970121</v>
      </c>
      <c r="E1293" s="0" t="n">
        <f aca="true">NORMINV(RAND(),0,1)</f>
        <v>-1.21207583052937</v>
      </c>
      <c r="F1293" s="0" t="n">
        <f aca="false">F1292*EXP(($D$7*(LN($E$7)-LN(F1292))-$G$7*$F$7-0.5*$C$7^2)*$I$7+$C$7*$I$7^0.5*E1293+($F$7+$H$7*D1293)*(IF(C1293&lt;$G$7*$I$7,1,0)))</f>
        <v>23.3341817992878</v>
      </c>
    </row>
    <row r="1294" customFormat="false" ht="12.75" hidden="false" customHeight="false" outlineLevel="0" collapsed="false">
      <c r="A1294" s="0" t="n">
        <v>1283</v>
      </c>
      <c r="B1294" s="0" t="n">
        <f aca="false">A1294*$I$7</f>
        <v>0.146461187214612</v>
      </c>
      <c r="C1294" s="0" t="n">
        <f aca="true">RAND()</f>
        <v>0.642691729670334</v>
      </c>
      <c r="D1294" s="0" t="n">
        <f aca="true">NORMINV(RAND(),0,1)</f>
        <v>-0.42972891376192</v>
      </c>
      <c r="E1294" s="0" t="n">
        <f aca="true">NORMINV(RAND(),0,1)</f>
        <v>-1.23459833204773</v>
      </c>
      <c r="F1294" s="0" t="n">
        <f aca="false">F1293*EXP(($D$7*(LN($E$7)-LN(F1293))-$G$7*$F$7-0.5*$C$7^2)*$I$7+$C$7*$I$7^0.5*E1294+($F$7+$H$7*D1294)*(IF(C1294&lt;$G$7*$I$7,1,0)))</f>
        <v>22.437965101762</v>
      </c>
    </row>
    <row r="1295" customFormat="false" ht="12.75" hidden="false" customHeight="false" outlineLevel="0" collapsed="false">
      <c r="A1295" s="0" t="n">
        <v>1284</v>
      </c>
      <c r="B1295" s="0" t="n">
        <f aca="false">A1295*$I$7</f>
        <v>0.146575342465753</v>
      </c>
      <c r="C1295" s="0" t="n">
        <f aca="true">RAND()</f>
        <v>0.502151769438338</v>
      </c>
      <c r="D1295" s="0" t="n">
        <f aca="true">NORMINV(RAND(),0,1)</f>
        <v>-1.18749747310464</v>
      </c>
      <c r="E1295" s="0" t="n">
        <f aca="true">NORMINV(RAND(),0,1)</f>
        <v>-0.497110764181136</v>
      </c>
      <c r="F1295" s="0" t="n">
        <f aca="false">F1294*EXP(($D$7*(LN($E$7)-LN(F1294))-$G$7*$F$7-0.5*$C$7^2)*$I$7+$C$7*$I$7^0.5*E1295+($F$7+$H$7*D1295)*(IF(C1295&lt;$G$7*$I$7,1,0)))</f>
        <v>21.8214866058351</v>
      </c>
    </row>
    <row r="1296" customFormat="false" ht="12.75" hidden="false" customHeight="false" outlineLevel="0" collapsed="false">
      <c r="A1296" s="0" t="n">
        <v>1285</v>
      </c>
      <c r="B1296" s="0" t="n">
        <f aca="false">A1296*$I$7</f>
        <v>0.146689497716895</v>
      </c>
      <c r="C1296" s="0" t="n">
        <f aca="true">RAND()</f>
        <v>0.54605780516495</v>
      </c>
      <c r="D1296" s="0" t="n">
        <f aca="true">NORMINV(RAND(),0,1)</f>
        <v>-0.796113159194824</v>
      </c>
      <c r="E1296" s="0" t="n">
        <f aca="true">NORMINV(RAND(),0,1)</f>
        <v>-0.288802562904244</v>
      </c>
      <c r="F1296" s="0" t="n">
        <f aca="false">F1295*EXP(($D$7*(LN($E$7)-LN(F1295))-$G$7*$F$7-0.5*$C$7^2)*$I$7+$C$7*$I$7^0.5*E1296+($F$7+$H$7*D1296)*(IF(C1296&lt;$G$7*$I$7,1,0)))</f>
        <v>21.3716244296762</v>
      </c>
    </row>
    <row r="1297" customFormat="false" ht="12.75" hidden="false" customHeight="false" outlineLevel="0" collapsed="false">
      <c r="A1297" s="0" t="n">
        <v>1286</v>
      </c>
      <c r="B1297" s="0" t="n">
        <f aca="false">A1297*$I$7</f>
        <v>0.146803652968037</v>
      </c>
      <c r="C1297" s="0" t="n">
        <f aca="true">RAND()</f>
        <v>0.27324984971562</v>
      </c>
      <c r="D1297" s="0" t="n">
        <f aca="true">NORMINV(RAND(),0,1)</f>
        <v>-0.0533572511745157</v>
      </c>
      <c r="E1297" s="0" t="n">
        <f aca="true">NORMINV(RAND(),0,1)</f>
        <v>0.706043013253591</v>
      </c>
      <c r="F1297" s="0" t="n">
        <f aca="false">F1296*EXP(($D$7*(LN($E$7)-LN(F1296))-$G$7*$F$7-0.5*$C$7^2)*$I$7+$C$7*$I$7^0.5*E1297+($F$7+$H$7*D1297)*(IF(C1297&lt;$G$7*$I$7,1,0)))</f>
        <v>21.0979900585694</v>
      </c>
    </row>
    <row r="1298" customFormat="false" ht="12.75" hidden="false" customHeight="false" outlineLevel="0" collapsed="false">
      <c r="A1298" s="0" t="n">
        <v>1287</v>
      </c>
      <c r="B1298" s="0" t="n">
        <f aca="false">A1298*$I$7</f>
        <v>0.146917808219178</v>
      </c>
      <c r="C1298" s="0" t="n">
        <f aca="true">RAND()</f>
        <v>0.562103844273217</v>
      </c>
      <c r="D1298" s="0" t="n">
        <f aca="true">NORMINV(RAND(),0,1)</f>
        <v>0.114110201562865</v>
      </c>
      <c r="E1298" s="0" t="n">
        <f aca="true">NORMINV(RAND(),0,1)</f>
        <v>-0.296350236776205</v>
      </c>
      <c r="F1298" s="0" t="n">
        <f aca="false">F1297*EXP(($D$7*(LN($E$7)-LN(F1297))-$G$7*$F$7-0.5*$C$7^2)*$I$7+$C$7*$I$7^0.5*E1298+($F$7+$H$7*D1298)*(IF(C1298&lt;$G$7*$I$7,1,0)))</f>
        <v>20.8222177678833</v>
      </c>
    </row>
    <row r="1299" customFormat="false" ht="12.75" hidden="false" customHeight="false" outlineLevel="0" collapsed="false">
      <c r="A1299" s="0" t="n">
        <v>1288</v>
      </c>
      <c r="B1299" s="0" t="n">
        <f aca="false">A1299*$I$7</f>
        <v>0.14703196347032</v>
      </c>
      <c r="C1299" s="0" t="n">
        <f aca="true">RAND()</f>
        <v>0.594687991489621</v>
      </c>
      <c r="D1299" s="0" t="n">
        <f aca="true">NORMINV(RAND(),0,1)</f>
        <v>0.0273068915845264</v>
      </c>
      <c r="E1299" s="0" t="n">
        <f aca="true">NORMINV(RAND(),0,1)</f>
        <v>1.34037242360651</v>
      </c>
      <c r="F1299" s="0" t="n">
        <f aca="false">F1298*EXP(($D$7*(LN($E$7)-LN(F1298))-$G$7*$F$7-0.5*$C$7^2)*$I$7+$C$7*$I$7^0.5*E1299+($F$7+$H$7*D1299)*(IF(C1299&lt;$G$7*$I$7,1,0)))</f>
        <v>20.720291778484</v>
      </c>
    </row>
    <row r="1300" customFormat="false" ht="12.75" hidden="false" customHeight="false" outlineLevel="0" collapsed="false">
      <c r="A1300" s="0" t="n">
        <v>1289</v>
      </c>
      <c r="B1300" s="0" t="n">
        <f aca="false">A1300*$I$7</f>
        <v>0.147146118721461</v>
      </c>
      <c r="C1300" s="0" t="n">
        <f aca="true">RAND()</f>
        <v>0.43136672195773</v>
      </c>
      <c r="D1300" s="0" t="n">
        <f aca="true">NORMINV(RAND(),0,1)</f>
        <v>0.918702776747672</v>
      </c>
      <c r="E1300" s="0" t="n">
        <f aca="true">NORMINV(RAND(),0,1)</f>
        <v>-0.172513461976339</v>
      </c>
      <c r="F1300" s="0" t="n">
        <f aca="false">F1299*EXP(($D$7*(LN($E$7)-LN(F1299))-$G$7*$F$7-0.5*$C$7^2)*$I$7+$C$7*$I$7^0.5*E1300+($F$7+$H$7*D1300)*(IF(C1300&lt;$G$7*$I$7,1,0)))</f>
        <v>20.5421217746212</v>
      </c>
    </row>
    <row r="1301" customFormat="false" ht="12.75" hidden="false" customHeight="false" outlineLevel="0" collapsed="false">
      <c r="A1301" s="0" t="n">
        <v>1290</v>
      </c>
      <c r="B1301" s="0" t="n">
        <f aca="false">A1301*$I$7</f>
        <v>0.147260273972603</v>
      </c>
      <c r="C1301" s="0" t="n">
        <f aca="true">RAND()</f>
        <v>0.693904031797313</v>
      </c>
      <c r="D1301" s="0" t="n">
        <f aca="true">NORMINV(RAND(),0,1)</f>
        <v>-0.546189753340028</v>
      </c>
      <c r="E1301" s="0" t="n">
        <f aca="true">NORMINV(RAND(),0,1)</f>
        <v>-0.548144339273124</v>
      </c>
      <c r="F1301" s="0" t="n">
        <f aca="false">F1300*EXP(($D$7*(LN($E$7)-LN(F1300))-$G$7*$F$7-0.5*$C$7^2)*$I$7+$C$7*$I$7^0.5*E1301+($F$7+$H$7*D1301)*(IF(C1301&lt;$G$7*$I$7,1,0)))</f>
        <v>20.3811239689904</v>
      </c>
    </row>
    <row r="1302" customFormat="false" ht="12.75" hidden="false" customHeight="false" outlineLevel="0" collapsed="false">
      <c r="A1302" s="0" t="n">
        <v>1291</v>
      </c>
      <c r="B1302" s="0" t="n">
        <f aca="false">A1302*$I$7</f>
        <v>0.147374429223744</v>
      </c>
      <c r="C1302" s="0" t="n">
        <f aca="true">RAND()</f>
        <v>0.605340193410114</v>
      </c>
      <c r="D1302" s="0" t="n">
        <f aca="true">NORMINV(RAND(),0,1)</f>
        <v>0.0608331131811375</v>
      </c>
      <c r="E1302" s="0" t="n">
        <f aca="true">NORMINV(RAND(),0,1)</f>
        <v>-0.0406811447741706</v>
      </c>
      <c r="F1302" s="0" t="n">
        <f aca="false">F1301*EXP(($D$7*(LN($E$7)-LN(F1301))-$G$7*$F$7-0.5*$C$7^2)*$I$7+$C$7*$I$7^0.5*E1302+($F$7+$H$7*D1302)*(IF(C1302&lt;$G$7*$I$7,1,0)))</f>
        <v>20.2907242712414</v>
      </c>
    </row>
    <row r="1303" customFormat="false" ht="12.75" hidden="false" customHeight="false" outlineLevel="0" collapsed="false">
      <c r="A1303" s="0" t="n">
        <v>1292</v>
      </c>
      <c r="B1303" s="0" t="n">
        <f aca="false">A1303*$I$7</f>
        <v>0.147488584474886</v>
      </c>
      <c r="C1303" s="0" t="n">
        <f aca="true">RAND()</f>
        <v>0.950273891281737</v>
      </c>
      <c r="D1303" s="0" t="n">
        <f aca="true">NORMINV(RAND(),0,1)</f>
        <v>-0.385325549923391</v>
      </c>
      <c r="E1303" s="0" t="n">
        <f aca="true">NORMINV(RAND(),0,1)</f>
        <v>0.558564401961429</v>
      </c>
      <c r="F1303" s="0" t="n">
        <f aca="false">F1302*EXP(($D$7*(LN($E$7)-LN(F1302))-$G$7*$F$7-0.5*$C$7^2)*$I$7+$C$7*$I$7^0.5*E1303+($F$7+$H$7*D1303)*(IF(C1303&lt;$G$7*$I$7,1,0)))</f>
        <v>20.2601155167682</v>
      </c>
    </row>
    <row r="1304" customFormat="false" ht="12.75" hidden="false" customHeight="false" outlineLevel="0" collapsed="false">
      <c r="A1304" s="0" t="n">
        <v>1293</v>
      </c>
      <c r="B1304" s="0" t="n">
        <f aca="false">A1304*$I$7</f>
        <v>0.147602739726027</v>
      </c>
      <c r="C1304" s="0" t="n">
        <f aca="true">RAND()</f>
        <v>0.448047744065563</v>
      </c>
      <c r="D1304" s="0" t="n">
        <f aca="true">NORMINV(RAND(),0,1)</f>
        <v>0.166905086708432</v>
      </c>
      <c r="E1304" s="0" t="n">
        <f aca="true">NORMINV(RAND(),0,1)</f>
        <v>0.559619667484584</v>
      </c>
      <c r="F1304" s="0" t="n">
        <f aca="false">F1303*EXP(($D$7*(LN($E$7)-LN(F1303))-$G$7*$F$7-0.5*$C$7^2)*$I$7+$C$7*$I$7^0.5*E1304+($F$7+$H$7*D1304)*(IF(C1304&lt;$G$7*$I$7,1,0)))</f>
        <v>20.2365950792559</v>
      </c>
    </row>
    <row r="1305" customFormat="false" ht="12.75" hidden="false" customHeight="false" outlineLevel="0" collapsed="false">
      <c r="A1305" s="0" t="n">
        <v>1294</v>
      </c>
      <c r="B1305" s="0" t="n">
        <f aca="false">A1305*$I$7</f>
        <v>0.147716894977169</v>
      </c>
      <c r="C1305" s="0" t="n">
        <f aca="true">RAND()</f>
        <v>0.00387574264445834</v>
      </c>
      <c r="D1305" s="0" t="n">
        <f aca="true">NORMINV(RAND(),0,1)</f>
        <v>0.743442146097865</v>
      </c>
      <c r="E1305" s="0" t="n">
        <f aca="true">NORMINV(RAND(),0,1)</f>
        <v>-0.474743449568727</v>
      </c>
      <c r="F1305" s="0" t="n">
        <f aca="false">F1304*EXP(($D$7*(LN($E$7)-LN(F1304))-$G$7*$F$7-0.5*$C$7^2)*$I$7+$C$7*$I$7^0.5*E1305+($F$7+$H$7*D1305)*(IF(C1305&lt;$G$7*$I$7,1,0)))</f>
        <v>49.1762772539358</v>
      </c>
    </row>
    <row r="1306" customFormat="false" ht="12.75" hidden="false" customHeight="false" outlineLevel="0" collapsed="false">
      <c r="A1306" s="0" t="n">
        <v>1295</v>
      </c>
      <c r="B1306" s="0" t="n">
        <f aca="false">A1306*$I$7</f>
        <v>0.147831050228311</v>
      </c>
      <c r="C1306" s="0" t="n">
        <f aca="true">RAND()</f>
        <v>0.409078981329329</v>
      </c>
      <c r="D1306" s="0" t="n">
        <f aca="true">NORMINV(RAND(),0,1)</f>
        <v>-0.178767130225028</v>
      </c>
      <c r="E1306" s="0" t="n">
        <f aca="true">NORMINV(RAND(),0,1)</f>
        <v>-2.24957011910779</v>
      </c>
      <c r="F1306" s="0" t="n">
        <f aca="false">F1305*EXP(($D$7*(LN($E$7)-LN(F1305))-$G$7*$F$7-0.5*$C$7^2)*$I$7+$C$7*$I$7^0.5*E1306+($F$7+$H$7*D1306)*(IF(C1306&lt;$G$7*$I$7,1,0)))</f>
        <v>39.7571407266543</v>
      </c>
    </row>
    <row r="1307" customFormat="false" ht="12.75" hidden="false" customHeight="false" outlineLevel="0" collapsed="false">
      <c r="A1307" s="0" t="n">
        <v>1296</v>
      </c>
      <c r="B1307" s="0" t="n">
        <f aca="false">A1307*$I$7</f>
        <v>0.147945205479452</v>
      </c>
      <c r="C1307" s="0" t="n">
        <f aca="true">RAND()</f>
        <v>0.0296297388076815</v>
      </c>
      <c r="D1307" s="0" t="n">
        <f aca="true">NORMINV(RAND(),0,1)</f>
        <v>0.243341773639868</v>
      </c>
      <c r="E1307" s="0" t="n">
        <f aca="true">NORMINV(RAND(),0,1)</f>
        <v>0.680742044560392</v>
      </c>
      <c r="F1307" s="0" t="n">
        <f aca="false">F1306*EXP(($D$7*(LN($E$7)-LN(F1306))-$G$7*$F$7-0.5*$C$7^2)*$I$7+$C$7*$I$7^0.5*E1307+($F$7+$H$7*D1307)*(IF(C1307&lt;$G$7*$I$7,1,0)))</f>
        <v>34.0593278688855</v>
      </c>
    </row>
    <row r="1308" customFormat="false" ht="12.75" hidden="false" customHeight="false" outlineLevel="0" collapsed="false">
      <c r="A1308" s="0" t="n">
        <v>1297</v>
      </c>
      <c r="B1308" s="0" t="n">
        <f aca="false">A1308*$I$7</f>
        <v>0.148059360730594</v>
      </c>
      <c r="C1308" s="0" t="n">
        <f aca="true">RAND()</f>
        <v>0.301240952943787</v>
      </c>
      <c r="D1308" s="0" t="n">
        <f aca="true">NORMINV(RAND(),0,1)</f>
        <v>-0.19249069216232</v>
      </c>
      <c r="E1308" s="0" t="n">
        <f aca="true">NORMINV(RAND(),0,1)</f>
        <v>0.704969329086039</v>
      </c>
      <c r="F1308" s="0" t="n">
        <f aca="false">F1307*EXP(($D$7*(LN($E$7)-LN(F1307))-$G$7*$F$7-0.5*$C$7^2)*$I$7+$C$7*$I$7^0.5*E1308+($F$7+$H$7*D1308)*(IF(C1308&lt;$G$7*$I$7,1,0)))</f>
        <v>30.2293226604709</v>
      </c>
    </row>
    <row r="1309" customFormat="false" ht="12.75" hidden="false" customHeight="false" outlineLevel="0" collapsed="false">
      <c r="A1309" s="0" t="n">
        <v>1298</v>
      </c>
      <c r="B1309" s="0" t="n">
        <f aca="false">A1309*$I$7</f>
        <v>0.148173515981735</v>
      </c>
      <c r="C1309" s="0" t="n">
        <f aca="true">RAND()</f>
        <v>0.747088942113779</v>
      </c>
      <c r="D1309" s="0" t="n">
        <f aca="true">NORMINV(RAND(),0,1)</f>
        <v>0.0147916396240272</v>
      </c>
      <c r="E1309" s="0" t="n">
        <f aca="true">NORMINV(RAND(),0,1)</f>
        <v>0.997124842624118</v>
      </c>
      <c r="F1309" s="0" t="n">
        <f aca="false">F1308*EXP(($D$7*(LN($E$7)-LN(F1308))-$G$7*$F$7-0.5*$C$7^2)*$I$7+$C$7*$I$7^0.5*E1309+($F$7+$H$7*D1309)*(IF(C1309&lt;$G$7*$I$7,1,0)))</f>
        <v>27.5966067613578</v>
      </c>
    </row>
    <row r="1310" customFormat="false" ht="12.75" hidden="false" customHeight="false" outlineLevel="0" collapsed="false">
      <c r="A1310" s="0" t="n">
        <v>1299</v>
      </c>
      <c r="B1310" s="0" t="n">
        <f aca="false">A1310*$I$7</f>
        <v>0.148287671232877</v>
      </c>
      <c r="C1310" s="0" t="n">
        <f aca="true">RAND()</f>
        <v>0.824537931666583</v>
      </c>
      <c r="D1310" s="0" t="n">
        <f aca="true">NORMINV(RAND(),0,1)</f>
        <v>-0.119191126465157</v>
      </c>
      <c r="E1310" s="0" t="n">
        <f aca="true">NORMINV(RAND(),0,1)</f>
        <v>0.572715923358518</v>
      </c>
      <c r="F1310" s="0" t="n">
        <f aca="false">F1309*EXP(($D$7*(LN($E$7)-LN(F1309))-$G$7*$F$7-0.5*$C$7^2)*$I$7+$C$7*$I$7^0.5*E1310+($F$7+$H$7*D1310)*(IF(C1310&lt;$G$7*$I$7,1,0)))</f>
        <v>25.6878068791304</v>
      </c>
    </row>
    <row r="1311" customFormat="false" ht="12.75" hidden="false" customHeight="false" outlineLevel="0" collapsed="false">
      <c r="A1311" s="0" t="n">
        <v>1300</v>
      </c>
      <c r="B1311" s="0" t="n">
        <f aca="false">A1311*$I$7</f>
        <v>0.148401826484018</v>
      </c>
      <c r="C1311" s="0" t="n">
        <f aca="true">RAND()</f>
        <v>0.316464727978196</v>
      </c>
      <c r="D1311" s="0" t="n">
        <f aca="true">NORMINV(RAND(),0,1)</f>
        <v>0.243360560774683</v>
      </c>
      <c r="E1311" s="0" t="n">
        <f aca="true">NORMINV(RAND(),0,1)</f>
        <v>-0.0567455185432181</v>
      </c>
      <c r="F1311" s="0" t="n">
        <f aca="false">F1310*EXP(($D$7*(LN($E$7)-LN(F1310))-$G$7*$F$7-0.5*$C$7^2)*$I$7+$C$7*$I$7^0.5*E1311+($F$7+$H$7*D1311)*(IF(C1311&lt;$G$7*$I$7,1,0)))</f>
        <v>24.2565555235596</v>
      </c>
    </row>
    <row r="1312" customFormat="false" ht="12.75" hidden="false" customHeight="false" outlineLevel="0" collapsed="false">
      <c r="A1312" s="0" t="n">
        <v>1301</v>
      </c>
      <c r="B1312" s="0" t="n">
        <f aca="false">A1312*$I$7</f>
        <v>0.14851598173516</v>
      </c>
      <c r="C1312" s="0" t="n">
        <f aca="true">RAND()</f>
        <v>0.990489308960205</v>
      </c>
      <c r="D1312" s="0" t="n">
        <f aca="true">NORMINV(RAND(),0,1)</f>
        <v>0.86485908550344</v>
      </c>
      <c r="E1312" s="0" t="n">
        <f aca="true">NORMINV(RAND(),0,1)</f>
        <v>1.28618231984383</v>
      </c>
      <c r="F1312" s="0" t="n">
        <f aca="false">F1311*EXP(($D$7*(LN($E$7)-LN(F1311))-$G$7*$F$7-0.5*$C$7^2)*$I$7+$C$7*$I$7^0.5*E1312+($F$7+$H$7*D1312)*(IF(C1312&lt;$G$7*$I$7,1,0)))</f>
        <v>23.3069315904887</v>
      </c>
    </row>
    <row r="1313" customFormat="false" ht="12.75" hidden="false" customHeight="false" outlineLevel="0" collapsed="false">
      <c r="A1313" s="0" t="n">
        <v>1302</v>
      </c>
      <c r="B1313" s="0" t="n">
        <f aca="false">A1313*$I$7</f>
        <v>0.148630136986301</v>
      </c>
      <c r="C1313" s="0" t="n">
        <f aca="true">RAND()</f>
        <v>0.626976644057131</v>
      </c>
      <c r="D1313" s="0" t="n">
        <f aca="true">NORMINV(RAND(),0,1)</f>
        <v>-1.02553316826686</v>
      </c>
      <c r="E1313" s="0" t="n">
        <f aca="true">NORMINV(RAND(),0,1)</f>
        <v>0.310967757611748</v>
      </c>
      <c r="F1313" s="0" t="n">
        <f aca="false">F1312*EXP(($D$7*(LN($E$7)-LN(F1312))-$G$7*$F$7-0.5*$C$7^2)*$I$7+$C$7*$I$7^0.5*E1313+($F$7+$H$7*D1313)*(IF(C1313&lt;$G$7*$I$7,1,0)))</f>
        <v>22.52907460824</v>
      </c>
    </row>
    <row r="1314" customFormat="false" ht="12.75" hidden="false" customHeight="false" outlineLevel="0" collapsed="false">
      <c r="A1314" s="0" t="n">
        <v>1303</v>
      </c>
      <c r="B1314" s="0" t="n">
        <f aca="false">A1314*$I$7</f>
        <v>0.148744292237443</v>
      </c>
      <c r="C1314" s="0" t="n">
        <f aca="true">RAND()</f>
        <v>0.388450099277663</v>
      </c>
      <c r="D1314" s="0" t="n">
        <f aca="true">NORMINV(RAND(),0,1)</f>
        <v>-0.600759485374788</v>
      </c>
      <c r="E1314" s="0" t="n">
        <f aca="true">NORMINV(RAND(),0,1)</f>
        <v>0.445891120100615</v>
      </c>
      <c r="F1314" s="0" t="n">
        <f aca="false">F1313*EXP(($D$7*(LN($E$7)-LN(F1313))-$G$7*$F$7-0.5*$C$7^2)*$I$7+$C$7*$I$7^0.5*E1314+($F$7+$H$7*D1314)*(IF(C1314&lt;$G$7*$I$7,1,0)))</f>
        <v>21.95609597367</v>
      </c>
    </row>
    <row r="1315" customFormat="false" ht="12.75" hidden="false" customHeight="false" outlineLevel="0" collapsed="false">
      <c r="A1315" s="0" t="n">
        <v>1304</v>
      </c>
      <c r="B1315" s="0" t="n">
        <f aca="false">A1315*$I$7</f>
        <v>0.148858447488584</v>
      </c>
      <c r="C1315" s="0" t="n">
        <f aca="true">RAND()</f>
        <v>0.182628099527676</v>
      </c>
      <c r="D1315" s="0" t="n">
        <f aca="true">NORMINV(RAND(),0,1)</f>
        <v>1.524696795926</v>
      </c>
      <c r="E1315" s="0" t="n">
        <f aca="true">NORMINV(RAND(),0,1)</f>
        <v>0.872775527079297</v>
      </c>
      <c r="F1315" s="0" t="n">
        <f aca="false">F1314*EXP(($D$7*(LN($E$7)-LN(F1314))-$G$7*$F$7-0.5*$C$7^2)*$I$7+$C$7*$I$7^0.5*E1315+($F$7+$H$7*D1315)*(IF(C1315&lt;$G$7*$I$7,1,0)))</f>
        <v>21.5533867254398</v>
      </c>
    </row>
    <row r="1316" customFormat="false" ht="12.75" hidden="false" customHeight="false" outlineLevel="0" collapsed="false">
      <c r="A1316" s="0" t="n">
        <v>1305</v>
      </c>
      <c r="B1316" s="0" t="n">
        <f aca="false">A1316*$I$7</f>
        <v>0.148972602739726</v>
      </c>
      <c r="C1316" s="0" t="n">
        <f aca="true">RAND()</f>
        <v>0.854125932837014</v>
      </c>
      <c r="D1316" s="0" t="n">
        <f aca="true">NORMINV(RAND(),0,1)</f>
        <v>-1.02756802040547</v>
      </c>
      <c r="E1316" s="0" t="n">
        <f aca="true">NORMINV(RAND(),0,1)</f>
        <v>1.23015980927768</v>
      </c>
      <c r="F1316" s="0" t="n">
        <f aca="false">F1315*EXP(($D$7*(LN($E$7)-LN(F1315))-$G$7*$F$7-0.5*$C$7^2)*$I$7+$C$7*$I$7^0.5*E1316+($F$7+$H$7*D1316)*(IF(C1316&lt;$G$7*$I$7,1,0)))</f>
        <v>21.2720302778244</v>
      </c>
    </row>
    <row r="1317" customFormat="false" ht="12.75" hidden="false" customHeight="false" outlineLevel="0" collapsed="false">
      <c r="A1317" s="0" t="n">
        <v>1306</v>
      </c>
      <c r="B1317" s="0" t="n">
        <f aca="false">A1317*$I$7</f>
        <v>0.149086757990868</v>
      </c>
      <c r="C1317" s="0" t="n">
        <f aca="true">RAND()</f>
        <v>0.844864197504193</v>
      </c>
      <c r="D1317" s="0" t="n">
        <f aca="true">NORMINV(RAND(),0,1)</f>
        <v>1.42121681003338</v>
      </c>
      <c r="E1317" s="0" t="n">
        <f aca="true">NORMINV(RAND(),0,1)</f>
        <v>0.644851642171078</v>
      </c>
      <c r="F1317" s="0" t="n">
        <f aca="false">F1316*EXP(($D$7*(LN($E$7)-LN(F1316))-$G$7*$F$7-0.5*$C$7^2)*$I$7+$C$7*$I$7^0.5*E1317+($F$7+$H$7*D1317)*(IF(C1317&lt;$G$7*$I$7,1,0)))</f>
        <v>21.0179550895016</v>
      </c>
    </row>
    <row r="1318" customFormat="false" ht="12.75" hidden="false" customHeight="false" outlineLevel="0" collapsed="false">
      <c r="A1318" s="0" t="n">
        <v>1307</v>
      </c>
      <c r="B1318" s="0" t="n">
        <f aca="false">A1318*$I$7</f>
        <v>0.149200913242009</v>
      </c>
      <c r="C1318" s="0" t="n">
        <f aca="true">RAND()</f>
        <v>0.696631340707491</v>
      </c>
      <c r="D1318" s="0" t="n">
        <f aca="true">NORMINV(RAND(),0,1)</f>
        <v>0.549863923790481</v>
      </c>
      <c r="E1318" s="0" t="n">
        <f aca="true">NORMINV(RAND(),0,1)</f>
        <v>0.621172954055858</v>
      </c>
      <c r="F1318" s="0" t="n">
        <f aca="false">F1317*EXP(($D$7*(LN($E$7)-LN(F1317))-$G$7*$F$7-0.5*$C$7^2)*$I$7+$C$7*$I$7^0.5*E1318+($F$7+$H$7*D1318)*(IF(C1318&lt;$G$7*$I$7,1,0)))</f>
        <v>20.822383914299</v>
      </c>
    </row>
    <row r="1319" customFormat="false" ht="12.75" hidden="false" customHeight="false" outlineLevel="0" collapsed="false">
      <c r="A1319" s="0" t="n">
        <v>1308</v>
      </c>
      <c r="B1319" s="0" t="n">
        <f aca="false">A1319*$I$7</f>
        <v>0.149315068493151</v>
      </c>
      <c r="C1319" s="0" t="n">
        <f aca="true">RAND()</f>
        <v>0.422624270208439</v>
      </c>
      <c r="D1319" s="0" t="n">
        <f aca="true">NORMINV(RAND(),0,1)</f>
        <v>-1.63492094639432</v>
      </c>
      <c r="E1319" s="0" t="n">
        <f aca="true">NORMINV(RAND(),0,1)</f>
        <v>-0.054339821169124</v>
      </c>
      <c r="F1319" s="0" t="n">
        <f aca="false">F1318*EXP(($D$7*(LN($E$7)-LN(F1318))-$G$7*$F$7-0.5*$C$7^2)*$I$7+$C$7*$I$7^0.5*E1319+($F$7+$H$7*D1319)*(IF(C1319&lt;$G$7*$I$7,1,0)))</f>
        <v>20.6279959587981</v>
      </c>
    </row>
    <row r="1320" customFormat="false" ht="12.75" hidden="false" customHeight="false" outlineLevel="0" collapsed="false">
      <c r="A1320" s="0" t="n">
        <v>1309</v>
      </c>
      <c r="B1320" s="0" t="n">
        <f aca="false">A1320*$I$7</f>
        <v>0.149429223744292</v>
      </c>
      <c r="C1320" s="0" t="n">
        <f aca="true">RAND()</f>
        <v>0.695587859123408</v>
      </c>
      <c r="D1320" s="0" t="n">
        <f aca="true">NORMINV(RAND(),0,1)</f>
        <v>-1.05717851852629</v>
      </c>
      <c r="E1320" s="0" t="n">
        <f aca="true">NORMINV(RAND(),0,1)</f>
        <v>-0.724309893815415</v>
      </c>
      <c r="F1320" s="0" t="n">
        <f aca="false">F1319*EXP(($D$7*(LN($E$7)-LN(F1319))-$G$7*$F$7-0.5*$C$7^2)*$I$7+$C$7*$I$7^0.5*E1320+($F$7+$H$7*D1320)*(IF(C1320&lt;$G$7*$I$7,1,0)))</f>
        <v>20.4352991399708</v>
      </c>
    </row>
    <row r="1321" customFormat="false" ht="12.75" hidden="false" customHeight="false" outlineLevel="0" collapsed="false">
      <c r="A1321" s="0" t="n">
        <v>1310</v>
      </c>
      <c r="B1321" s="0" t="n">
        <f aca="false">A1321*$I$7</f>
        <v>0.149543378995434</v>
      </c>
      <c r="C1321" s="0" t="n">
        <f aca="true">RAND()</f>
        <v>0.177323467357716</v>
      </c>
      <c r="D1321" s="0" t="n">
        <f aca="true">NORMINV(RAND(),0,1)</f>
        <v>1.83585787639828</v>
      </c>
      <c r="E1321" s="0" t="n">
        <f aca="true">NORMINV(RAND(),0,1)</f>
        <v>-0.625322923303138</v>
      </c>
      <c r="F1321" s="0" t="n">
        <f aca="false">F1320*EXP(($D$7*(LN($E$7)-LN(F1320))-$G$7*$F$7-0.5*$C$7^2)*$I$7+$C$7*$I$7^0.5*E1321+($F$7+$H$7*D1321)*(IF(C1321&lt;$G$7*$I$7,1,0)))</f>
        <v>20.2942664468595</v>
      </c>
    </row>
    <row r="1322" customFormat="false" ht="12.75" hidden="false" customHeight="false" outlineLevel="0" collapsed="false">
      <c r="A1322" s="0" t="n">
        <v>1311</v>
      </c>
      <c r="B1322" s="0" t="n">
        <f aca="false">A1322*$I$7</f>
        <v>0.149657534246575</v>
      </c>
      <c r="C1322" s="0" t="n">
        <f aca="true">RAND()</f>
        <v>0.129401593231513</v>
      </c>
      <c r="D1322" s="0" t="n">
        <f aca="true">NORMINV(RAND(),0,1)</f>
        <v>1.82768626796182</v>
      </c>
      <c r="E1322" s="0" t="n">
        <f aca="true">NORMINV(RAND(),0,1)</f>
        <v>1.04927296489634</v>
      </c>
      <c r="F1322" s="0" t="n">
        <f aca="false">F1321*EXP(($D$7*(LN($E$7)-LN(F1321))-$G$7*$F$7-0.5*$C$7^2)*$I$7+$C$7*$I$7^0.5*E1322+($F$7+$H$7*D1322)*(IF(C1322&lt;$G$7*$I$7,1,0)))</f>
        <v>20.2947406975003</v>
      </c>
    </row>
    <row r="1323" customFormat="false" ht="12.75" hidden="false" customHeight="false" outlineLevel="0" collapsed="false">
      <c r="A1323" s="0" t="n">
        <v>1312</v>
      </c>
      <c r="B1323" s="0" t="n">
        <f aca="false">A1323*$I$7</f>
        <v>0.149771689497717</v>
      </c>
      <c r="C1323" s="0" t="n">
        <f aca="true">RAND()</f>
        <v>0.559508424383867</v>
      </c>
      <c r="D1323" s="0" t="n">
        <f aca="true">NORMINV(RAND(),0,1)</f>
        <v>-0.939406895741352</v>
      </c>
      <c r="E1323" s="0" t="n">
        <f aca="true">NORMINV(RAND(),0,1)</f>
        <v>-0.6683958077694</v>
      </c>
      <c r="F1323" s="0" t="n">
        <f aca="false">F1322*EXP(($D$7*(LN($E$7)-LN(F1322))-$G$7*$F$7-0.5*$C$7^2)*$I$7+$C$7*$I$7^0.5*E1323+($F$7+$H$7*D1323)*(IF(C1323&lt;$G$7*$I$7,1,0)))</f>
        <v>20.18367595023</v>
      </c>
    </row>
    <row r="1324" customFormat="false" ht="12.75" hidden="false" customHeight="false" outlineLevel="0" collapsed="false">
      <c r="A1324" s="0" t="n">
        <v>1313</v>
      </c>
      <c r="B1324" s="0" t="n">
        <f aca="false">A1324*$I$7</f>
        <v>0.149885844748858</v>
      </c>
      <c r="C1324" s="0" t="n">
        <f aca="true">RAND()</f>
        <v>0.978852056618349</v>
      </c>
      <c r="D1324" s="0" t="n">
        <f aca="true">NORMINV(RAND(),0,1)</f>
        <v>-1.51892741011505</v>
      </c>
      <c r="E1324" s="0" t="n">
        <f aca="true">NORMINV(RAND(),0,1)</f>
        <v>-1.06890814360896</v>
      </c>
      <c r="F1324" s="0" t="n">
        <f aca="false">F1323*EXP(($D$7*(LN($E$7)-LN(F1323))-$G$7*$F$7-0.5*$C$7^2)*$I$7+$C$7*$I$7^0.5*E1324+($F$7+$H$7*D1324)*(IF(C1324&lt;$G$7*$I$7,1,0)))</f>
        <v>20.0725991008313</v>
      </c>
    </row>
    <row r="1325" customFormat="false" ht="12.75" hidden="false" customHeight="false" outlineLevel="0" collapsed="false">
      <c r="A1325" s="0" t="n">
        <v>1314</v>
      </c>
      <c r="B1325" s="0" t="n">
        <f aca="false">A1325*$I$7</f>
        <v>0.15</v>
      </c>
      <c r="C1325" s="0" t="n">
        <f aca="true">RAND()</f>
        <v>0.549238305098965</v>
      </c>
      <c r="D1325" s="0" t="n">
        <f aca="true">NORMINV(RAND(),0,1)</f>
        <v>0.973142075618376</v>
      </c>
      <c r="E1325" s="0" t="n">
        <f aca="true">NORMINV(RAND(),0,1)</f>
        <v>-0.545463314271123</v>
      </c>
      <c r="F1325" s="0" t="n">
        <f aca="false">F1324*EXP(($D$7*(LN($E$7)-LN(F1324))-$G$7*$F$7-0.5*$C$7^2)*$I$7+$C$7*$I$7^0.5*E1325+($F$7+$H$7*D1325)*(IF(C1325&lt;$G$7*$I$7,1,0)))</f>
        <v>20.0208631483675</v>
      </c>
    </row>
    <row r="1326" customFormat="false" ht="12.75" hidden="false" customHeight="false" outlineLevel="0" collapsed="false">
      <c r="A1326" s="0" t="n">
        <v>1315</v>
      </c>
      <c r="B1326" s="0" t="n">
        <f aca="false">A1326*$I$7</f>
        <v>0.150114155251142</v>
      </c>
      <c r="C1326" s="0" t="n">
        <f aca="true">RAND()</f>
        <v>0.357643492226144</v>
      </c>
      <c r="D1326" s="0" t="n">
        <f aca="true">NORMINV(RAND(),0,1)</f>
        <v>-0.200595627119225</v>
      </c>
      <c r="E1326" s="0" t="n">
        <f aca="true">NORMINV(RAND(),0,1)</f>
        <v>0.655977914832644</v>
      </c>
      <c r="F1326" s="0" t="n">
        <f aca="false">F1325*EXP(($D$7*(LN($E$7)-LN(F1325))-$G$7*$F$7-0.5*$C$7^2)*$I$7+$C$7*$I$7^0.5*E1326+($F$7+$H$7*D1326)*(IF(C1326&lt;$G$7*$I$7,1,0)))</f>
        <v>20.0581252118311</v>
      </c>
    </row>
    <row r="1327" customFormat="false" ht="12.75" hidden="false" customHeight="false" outlineLevel="0" collapsed="false">
      <c r="A1327" s="0" t="n">
        <v>1316</v>
      </c>
      <c r="B1327" s="0" t="n">
        <f aca="false">A1327*$I$7</f>
        <v>0.150228310502283</v>
      </c>
      <c r="C1327" s="0" t="n">
        <f aca="true">RAND()</f>
        <v>0.289825055295565</v>
      </c>
      <c r="D1327" s="0" t="n">
        <f aca="true">NORMINV(RAND(),0,1)</f>
        <v>-0.173354519807852</v>
      </c>
      <c r="E1327" s="0" t="n">
        <f aca="true">NORMINV(RAND(),0,1)</f>
        <v>0.462418594023053</v>
      </c>
      <c r="F1327" s="0" t="n">
        <f aca="false">F1326*EXP(($D$7*(LN($E$7)-LN(F1326))-$G$7*$F$7-0.5*$C$7^2)*$I$7+$C$7*$I$7^0.5*E1327+($F$7+$H$7*D1327)*(IF(C1327&lt;$G$7*$I$7,1,0)))</f>
        <v>20.0744689614255</v>
      </c>
    </row>
    <row r="1328" customFormat="false" ht="12.75" hidden="false" customHeight="false" outlineLevel="0" collapsed="false">
      <c r="A1328" s="0" t="n">
        <v>1317</v>
      </c>
      <c r="B1328" s="0" t="n">
        <f aca="false">A1328*$I$7</f>
        <v>0.150342465753425</v>
      </c>
      <c r="C1328" s="0" t="n">
        <f aca="true">RAND()</f>
        <v>0.28406511962248</v>
      </c>
      <c r="D1328" s="0" t="n">
        <f aca="true">NORMINV(RAND(),0,1)</f>
        <v>-0.725897013498146</v>
      </c>
      <c r="E1328" s="0" t="n">
        <f aca="true">NORMINV(RAND(),0,1)</f>
        <v>0.431922766230058</v>
      </c>
      <c r="F1328" s="0" t="n">
        <f aca="false">F1327*EXP(($D$7*(LN($E$7)-LN(F1327))-$G$7*$F$7-0.5*$C$7^2)*$I$7+$C$7*$I$7^0.5*E1328+($F$7+$H$7*D1328)*(IF(C1328&lt;$G$7*$I$7,1,0)))</f>
        <v>20.085126979527</v>
      </c>
    </row>
    <row r="1329" customFormat="false" ht="12.75" hidden="false" customHeight="false" outlineLevel="0" collapsed="false">
      <c r="A1329" s="0" t="n">
        <v>1318</v>
      </c>
      <c r="B1329" s="0" t="n">
        <f aca="false">A1329*$I$7</f>
        <v>0.150456621004566</v>
      </c>
      <c r="C1329" s="0" t="n">
        <f aca="true">RAND()</f>
        <v>0.171686414009528</v>
      </c>
      <c r="D1329" s="0" t="n">
        <f aca="true">NORMINV(RAND(),0,1)</f>
        <v>0.390393298524566</v>
      </c>
      <c r="E1329" s="0" t="n">
        <f aca="true">NORMINV(RAND(),0,1)</f>
        <v>0.39399852918514</v>
      </c>
      <c r="F1329" s="0" t="n">
        <f aca="false">F1328*EXP(($D$7*(LN($E$7)-LN(F1328))-$G$7*$F$7-0.5*$C$7^2)*$I$7+$C$7*$I$7^0.5*E1329+($F$7+$H$7*D1329)*(IF(C1329&lt;$G$7*$I$7,1,0)))</f>
        <v>20.090913154439</v>
      </c>
    </row>
    <row r="1330" customFormat="false" ht="12.75" hidden="false" customHeight="false" outlineLevel="0" collapsed="false">
      <c r="A1330" s="0" t="n">
        <v>1319</v>
      </c>
      <c r="B1330" s="0" t="n">
        <f aca="false">A1330*$I$7</f>
        <v>0.150570776255708</v>
      </c>
      <c r="C1330" s="0" t="n">
        <f aca="true">RAND()</f>
        <v>0.165538693167453</v>
      </c>
      <c r="D1330" s="0" t="n">
        <f aca="true">NORMINV(RAND(),0,1)</f>
        <v>-0.534410595785747</v>
      </c>
      <c r="E1330" s="0" t="n">
        <f aca="true">NORMINV(RAND(),0,1)</f>
        <v>-1.08077404050558</v>
      </c>
      <c r="F1330" s="0" t="n">
        <f aca="false">F1329*EXP(($D$7*(LN($E$7)-LN(F1329))-$G$7*$F$7-0.5*$C$7^2)*$I$7+$C$7*$I$7^0.5*E1330+($F$7+$H$7*D1330)*(IF(C1330&lt;$G$7*$I$7,1,0)))</f>
        <v>20.0006108401354</v>
      </c>
    </row>
    <row r="1331" customFormat="false" ht="12.75" hidden="false" customHeight="false" outlineLevel="0" collapsed="false">
      <c r="A1331" s="0" t="n">
        <v>1320</v>
      </c>
      <c r="B1331" s="0" t="n">
        <f aca="false">A1331*$I$7</f>
        <v>0.150684931506849</v>
      </c>
      <c r="C1331" s="0" t="n">
        <f aca="true">RAND()</f>
        <v>0.632145703268651</v>
      </c>
      <c r="D1331" s="0" t="n">
        <f aca="true">NORMINV(RAND(),0,1)</f>
        <v>-1.79385498538105</v>
      </c>
      <c r="E1331" s="0" t="n">
        <f aca="true">NORMINV(RAND(),0,1)</f>
        <v>-0.232967697602562</v>
      </c>
      <c r="F1331" s="0" t="n">
        <f aca="false">F1330*EXP(($D$7*(LN($E$7)-LN(F1330))-$G$7*$F$7-0.5*$C$7^2)*$I$7+$C$7*$I$7^0.5*E1331+($F$7+$H$7*D1331)*(IF(C1331&lt;$G$7*$I$7,1,0)))</f>
        <v>19.985439289885</v>
      </c>
    </row>
    <row r="1332" customFormat="false" ht="12.75" hidden="false" customHeight="false" outlineLevel="0" collapsed="false">
      <c r="A1332" s="0" t="n">
        <v>1321</v>
      </c>
      <c r="B1332" s="0" t="n">
        <f aca="false">A1332*$I$7</f>
        <v>0.150799086757991</v>
      </c>
      <c r="C1332" s="0" t="n">
        <f aca="true">RAND()</f>
        <v>0.951215104509524</v>
      </c>
      <c r="D1332" s="0" t="n">
        <f aca="true">NORMINV(RAND(),0,1)</f>
        <v>-0.823280872372133</v>
      </c>
      <c r="E1332" s="0" t="n">
        <f aca="true">NORMINV(RAND(),0,1)</f>
        <v>1.02359180700668</v>
      </c>
      <c r="F1332" s="0" t="n">
        <f aca="false">F1331*EXP(($D$7*(LN($E$7)-LN(F1331))-$G$7*$F$7-0.5*$C$7^2)*$I$7+$C$7*$I$7^0.5*E1332+($F$7+$H$7*D1332)*(IF(C1332&lt;$G$7*$I$7,1,0)))</f>
        <v>20.054348987445</v>
      </c>
    </row>
    <row r="1333" customFormat="false" ht="12.75" hidden="false" customHeight="false" outlineLevel="0" collapsed="false">
      <c r="A1333" s="0" t="n">
        <v>1322</v>
      </c>
      <c r="B1333" s="0" t="n">
        <f aca="false">A1333*$I$7</f>
        <v>0.150913242009132</v>
      </c>
      <c r="C1333" s="0" t="n">
        <f aca="true">RAND()</f>
        <v>0.683752930838995</v>
      </c>
      <c r="D1333" s="0" t="n">
        <f aca="true">NORMINV(RAND(),0,1)</f>
        <v>-0.320706044218638</v>
      </c>
      <c r="E1333" s="0" t="n">
        <f aca="true">NORMINV(RAND(),0,1)</f>
        <v>0.296980374351502</v>
      </c>
      <c r="F1333" s="0" t="n">
        <f aca="false">F1332*EXP(($D$7*(LN($E$7)-LN(F1332))-$G$7*$F$7-0.5*$C$7^2)*$I$7+$C$7*$I$7^0.5*E1333+($F$7+$H$7*D1333)*(IF(C1333&lt;$G$7*$I$7,1,0)))</f>
        <v>20.0609117351482</v>
      </c>
    </row>
    <row r="1334" customFormat="false" ht="12.75" hidden="false" customHeight="false" outlineLevel="0" collapsed="false">
      <c r="A1334" s="0" t="n">
        <v>1323</v>
      </c>
      <c r="B1334" s="0" t="n">
        <f aca="false">A1334*$I$7</f>
        <v>0.151027397260274</v>
      </c>
      <c r="C1334" s="0" t="n">
        <f aca="true">RAND()</f>
        <v>0.807913866381431</v>
      </c>
      <c r="D1334" s="0" t="n">
        <f aca="true">NORMINV(RAND(),0,1)</f>
        <v>-0.00628614400502731</v>
      </c>
      <c r="E1334" s="0" t="n">
        <f aca="true">NORMINV(RAND(),0,1)</f>
        <v>0.0958459010580547</v>
      </c>
      <c r="F1334" s="0" t="n">
        <f aca="false">F1333*EXP(($D$7*(LN($E$7)-LN(F1333))-$G$7*$F$7-0.5*$C$7^2)*$I$7+$C$7*$I$7^0.5*E1334+($F$7+$H$7*D1334)*(IF(C1334&lt;$G$7*$I$7,1,0)))</f>
        <v>20.0530452983758</v>
      </c>
    </row>
    <row r="1335" customFormat="false" ht="12.75" hidden="false" customHeight="false" outlineLevel="0" collapsed="false">
      <c r="A1335" s="0" t="n">
        <v>1324</v>
      </c>
      <c r="B1335" s="0" t="n">
        <f aca="false">A1335*$I$7</f>
        <v>0.151141552511416</v>
      </c>
      <c r="C1335" s="0" t="n">
        <f aca="true">RAND()</f>
        <v>0.854628590184284</v>
      </c>
      <c r="D1335" s="0" t="n">
        <f aca="true">NORMINV(RAND(),0,1)</f>
        <v>1.78050005859298</v>
      </c>
      <c r="E1335" s="0" t="n">
        <f aca="true">NORMINV(RAND(),0,1)</f>
        <v>-1.10327802849187</v>
      </c>
      <c r="F1335" s="0" t="n">
        <f aca="false">F1334*EXP(($D$7*(LN($E$7)-LN(F1334))-$G$7*$F$7-0.5*$C$7^2)*$I$7+$C$7*$I$7^0.5*E1335+($F$7+$H$7*D1335)*(IF(C1335&lt;$G$7*$I$7,1,0)))</f>
        <v>19.9700731582483</v>
      </c>
    </row>
    <row r="1336" customFormat="false" ht="12.75" hidden="false" customHeight="false" outlineLevel="0" collapsed="false">
      <c r="A1336" s="0" t="n">
        <v>1325</v>
      </c>
      <c r="B1336" s="0" t="n">
        <f aca="false">A1336*$I$7</f>
        <v>0.151255707762557</v>
      </c>
      <c r="C1336" s="0" t="n">
        <f aca="true">RAND()</f>
        <v>0.712488555635968</v>
      </c>
      <c r="D1336" s="0" t="n">
        <f aca="true">NORMINV(RAND(),0,1)</f>
        <v>0.544630444428481</v>
      </c>
      <c r="E1336" s="0" t="n">
        <f aca="true">NORMINV(RAND(),0,1)</f>
        <v>1.45351517332385</v>
      </c>
      <c r="F1336" s="0" t="n">
        <f aca="false">F1335*EXP(($D$7*(LN($E$7)-LN(F1335))-$G$7*$F$7-0.5*$C$7^2)*$I$7+$C$7*$I$7^0.5*E1336+($F$7+$H$7*D1336)*(IF(C1336&lt;$G$7*$I$7,1,0)))</f>
        <v>20.0700874099368</v>
      </c>
    </row>
    <row r="1337" customFormat="false" ht="12.75" hidden="false" customHeight="false" outlineLevel="0" collapsed="false">
      <c r="A1337" s="0" t="n">
        <v>1326</v>
      </c>
      <c r="B1337" s="0" t="n">
        <f aca="false">A1337*$I$7</f>
        <v>0.151369863013699</v>
      </c>
      <c r="C1337" s="0" t="n">
        <f aca="true">RAND()</f>
        <v>0.921683745689702</v>
      </c>
      <c r="D1337" s="0" t="n">
        <f aca="true">NORMINV(RAND(),0,1)</f>
        <v>-0.827548551525162</v>
      </c>
      <c r="E1337" s="0" t="n">
        <f aca="true">NORMINV(RAND(),0,1)</f>
        <v>0.0989974076796827</v>
      </c>
      <c r="F1337" s="0" t="n">
        <f aca="false">F1336*EXP(($D$7*(LN($E$7)-LN(F1336))-$G$7*$F$7-0.5*$C$7^2)*$I$7+$C$7*$I$7^0.5*E1337+($F$7+$H$7*D1337)*(IF(C1337&lt;$G$7*$I$7,1,0)))</f>
        <v>20.0603255632625</v>
      </c>
    </row>
    <row r="1338" customFormat="false" ht="12.75" hidden="false" customHeight="false" outlineLevel="0" collapsed="false">
      <c r="A1338" s="0" t="n">
        <v>1327</v>
      </c>
      <c r="B1338" s="0" t="n">
        <f aca="false">A1338*$I$7</f>
        <v>0.15148401826484</v>
      </c>
      <c r="C1338" s="0" t="n">
        <f aca="true">RAND()</f>
        <v>0.980179381272413</v>
      </c>
      <c r="D1338" s="0" t="n">
        <f aca="true">NORMINV(RAND(),0,1)</f>
        <v>-0.0400105884852145</v>
      </c>
      <c r="E1338" s="0" t="n">
        <f aca="true">NORMINV(RAND(),0,1)</f>
        <v>-1.3039694507666</v>
      </c>
      <c r="F1338" s="0" t="n">
        <f aca="false">F1337*EXP(($D$7*(LN($E$7)-LN(F1337))-$G$7*$F$7-0.5*$C$7^2)*$I$7+$C$7*$I$7^0.5*E1338+($F$7+$H$7*D1338)*(IF(C1338&lt;$G$7*$I$7,1,0)))</f>
        <v>19.9628220295327</v>
      </c>
    </row>
    <row r="1339" customFormat="false" ht="12.75" hidden="false" customHeight="false" outlineLevel="0" collapsed="false">
      <c r="A1339" s="0" t="n">
        <v>1328</v>
      </c>
      <c r="B1339" s="0" t="n">
        <f aca="false">A1339*$I$7</f>
        <v>0.151598173515982</v>
      </c>
      <c r="C1339" s="0" t="n">
        <f aca="true">RAND()</f>
        <v>0.2913342335345</v>
      </c>
      <c r="D1339" s="0" t="n">
        <f aca="true">NORMINV(RAND(),0,1)</f>
        <v>0.603458843539643</v>
      </c>
      <c r="E1339" s="0" t="n">
        <f aca="true">NORMINV(RAND(),0,1)</f>
        <v>-2.72776684056065</v>
      </c>
      <c r="F1339" s="0" t="n">
        <f aca="false">F1338*EXP(($D$7*(LN($E$7)-LN(F1338))-$G$7*$F$7-0.5*$C$7^2)*$I$7+$C$7*$I$7^0.5*E1339+($F$7+$H$7*D1339)*(IF(C1339&lt;$G$7*$I$7,1,0)))</f>
        <v>19.7973479670774</v>
      </c>
    </row>
    <row r="1340" customFormat="false" ht="12.75" hidden="false" customHeight="false" outlineLevel="0" collapsed="false">
      <c r="A1340" s="0" t="n">
        <v>1329</v>
      </c>
      <c r="B1340" s="0" t="n">
        <f aca="false">A1340*$I$7</f>
        <v>0.151712328767123</v>
      </c>
      <c r="C1340" s="0" t="n">
        <f aca="true">RAND()</f>
        <v>0.358976193905885</v>
      </c>
      <c r="D1340" s="0" t="n">
        <f aca="true">NORMINV(RAND(),0,1)</f>
        <v>-0.425598500742484</v>
      </c>
      <c r="E1340" s="0" t="n">
        <f aca="true">NORMINV(RAND(),0,1)</f>
        <v>-0.407909919906513</v>
      </c>
      <c r="F1340" s="0" t="n">
        <f aca="false">F1339*EXP(($D$7*(LN($E$7)-LN(F1339))-$G$7*$F$7-0.5*$C$7^2)*$I$7+$C$7*$I$7^0.5*E1340+($F$7+$H$7*D1340)*(IF(C1340&lt;$G$7*$I$7,1,0)))</f>
        <v>19.817404264986</v>
      </c>
    </row>
    <row r="1341" customFormat="false" ht="12.75" hidden="false" customHeight="false" outlineLevel="0" collapsed="false">
      <c r="A1341" s="0" t="n">
        <v>1330</v>
      </c>
      <c r="B1341" s="0" t="n">
        <f aca="false">A1341*$I$7</f>
        <v>0.151826484018265</v>
      </c>
      <c r="C1341" s="0" t="n">
        <f aca="true">RAND()</f>
        <v>0.0401084405184249</v>
      </c>
      <c r="D1341" s="0" t="n">
        <f aca="true">NORMINV(RAND(),0,1)</f>
        <v>0.408950231116263</v>
      </c>
      <c r="E1341" s="0" t="n">
        <f aca="true">NORMINV(RAND(),0,1)</f>
        <v>0.407536670964831</v>
      </c>
      <c r="F1341" s="0" t="n">
        <f aca="false">F1340*EXP(($D$7*(LN($E$7)-LN(F1340))-$G$7*$F$7-0.5*$C$7^2)*$I$7+$C$7*$I$7^0.5*E1341+($F$7+$H$7*D1341)*(IF(C1341&lt;$G$7*$I$7,1,0)))</f>
        <v>19.8848015046512</v>
      </c>
    </row>
    <row r="1342" customFormat="false" ht="12.75" hidden="false" customHeight="false" outlineLevel="0" collapsed="false">
      <c r="A1342" s="0" t="n">
        <v>1331</v>
      </c>
      <c r="B1342" s="0" t="n">
        <f aca="false">A1342*$I$7</f>
        <v>0.151940639269406</v>
      </c>
      <c r="C1342" s="0" t="n">
        <f aca="true">RAND()</f>
        <v>0.581815341527979</v>
      </c>
      <c r="D1342" s="0" t="n">
        <f aca="true">NORMINV(RAND(),0,1)</f>
        <v>0.433656492447445</v>
      </c>
      <c r="E1342" s="0" t="n">
        <f aca="true">NORMINV(RAND(),0,1)</f>
        <v>1.02154417190602</v>
      </c>
      <c r="F1342" s="0" t="n">
        <f aca="false">F1341*EXP(($D$7*(LN($E$7)-LN(F1341))-$G$7*$F$7-0.5*$C$7^2)*$I$7+$C$7*$I$7^0.5*E1342+($F$7+$H$7*D1342)*(IF(C1342&lt;$G$7*$I$7,1,0)))</f>
        <v>19.9762440910876</v>
      </c>
    </row>
    <row r="1343" customFormat="false" ht="12.75" hidden="false" customHeight="false" outlineLevel="0" collapsed="false">
      <c r="A1343" s="0" t="n">
        <v>1332</v>
      </c>
      <c r="B1343" s="0" t="n">
        <f aca="false">A1343*$I$7</f>
        <v>0.152054794520548</v>
      </c>
      <c r="C1343" s="0" t="n">
        <f aca="true">RAND()</f>
        <v>0.579061876175305</v>
      </c>
      <c r="D1343" s="0" t="n">
        <f aca="true">NORMINV(RAND(),0,1)</f>
        <v>0.197113546207156</v>
      </c>
      <c r="E1343" s="0" t="n">
        <f aca="true">NORMINV(RAND(),0,1)</f>
        <v>2.19615285177301</v>
      </c>
      <c r="F1343" s="0" t="n">
        <f aca="false">F1342*EXP(($D$7*(LN($E$7)-LN(F1342))-$G$7*$F$7-0.5*$C$7^2)*$I$7+$C$7*$I$7^0.5*E1343+($F$7+$H$7*D1343)*(IF(C1343&lt;$G$7*$I$7,1,0)))</f>
        <v>20.1227158681119</v>
      </c>
    </row>
    <row r="1344" customFormat="false" ht="12.75" hidden="false" customHeight="false" outlineLevel="0" collapsed="false">
      <c r="A1344" s="0" t="n">
        <v>1333</v>
      </c>
      <c r="B1344" s="0" t="n">
        <f aca="false">A1344*$I$7</f>
        <v>0.15216894977169</v>
      </c>
      <c r="C1344" s="0" t="n">
        <f aca="true">RAND()</f>
        <v>0.120579381043945</v>
      </c>
      <c r="D1344" s="0" t="n">
        <f aca="true">NORMINV(RAND(),0,1)</f>
        <v>-0.498002402441539</v>
      </c>
      <c r="E1344" s="0" t="n">
        <f aca="true">NORMINV(RAND(),0,1)</f>
        <v>0.289623600366651</v>
      </c>
      <c r="F1344" s="0" t="n">
        <f aca="false">F1343*EXP(($D$7*(LN($E$7)-LN(F1343))-$G$7*$F$7-0.5*$C$7^2)*$I$7+$C$7*$I$7^0.5*E1344+($F$7+$H$7*D1344)*(IF(C1344&lt;$G$7*$I$7,1,0)))</f>
        <v>20.1131922056065</v>
      </c>
    </row>
    <row r="1345" customFormat="false" ht="12.75" hidden="false" customHeight="false" outlineLevel="0" collapsed="false">
      <c r="A1345" s="0" t="n">
        <v>1334</v>
      </c>
      <c r="B1345" s="0" t="n">
        <f aca="false">A1345*$I$7</f>
        <v>0.152283105022831</v>
      </c>
      <c r="C1345" s="0" t="n">
        <f aca="true">RAND()</f>
        <v>0.311758906558104</v>
      </c>
      <c r="D1345" s="0" t="n">
        <f aca="true">NORMINV(RAND(),0,1)</f>
        <v>-0.357839479700415</v>
      </c>
      <c r="E1345" s="0" t="n">
        <f aca="true">NORMINV(RAND(),0,1)</f>
        <v>-0.185529171118315</v>
      </c>
      <c r="F1345" s="0" t="n">
        <f aca="false">F1344*EXP(($D$7*(LN($E$7)-LN(F1344))-$G$7*$F$7-0.5*$C$7^2)*$I$7+$C$7*$I$7^0.5*E1345+($F$7+$H$7*D1345)*(IF(C1345&lt;$G$7*$I$7,1,0)))</f>
        <v>20.0752478988019</v>
      </c>
    </row>
    <row r="1346" customFormat="false" ht="12.75" hidden="false" customHeight="false" outlineLevel="0" collapsed="false">
      <c r="A1346" s="0" t="n">
        <v>1335</v>
      </c>
      <c r="B1346" s="0" t="n">
        <f aca="false">A1346*$I$7</f>
        <v>0.152397260273973</v>
      </c>
      <c r="C1346" s="0" t="n">
        <f aca="true">RAND()</f>
        <v>0.397984446352517</v>
      </c>
      <c r="D1346" s="0" t="n">
        <f aca="true">NORMINV(RAND(),0,1)</f>
        <v>-0.693063301570504</v>
      </c>
      <c r="E1346" s="0" t="n">
        <f aca="true">NORMINV(RAND(),0,1)</f>
        <v>0.542748644934129</v>
      </c>
      <c r="F1346" s="0" t="n">
        <f aca="false">F1345*EXP(($D$7*(LN($E$7)-LN(F1345))-$G$7*$F$7-0.5*$C$7^2)*$I$7+$C$7*$I$7^0.5*E1346+($F$7+$H$7*D1346)*(IF(C1346&lt;$G$7*$I$7,1,0)))</f>
        <v>20.0928647268456</v>
      </c>
    </row>
    <row r="1347" customFormat="false" ht="12.75" hidden="false" customHeight="false" outlineLevel="0" collapsed="false">
      <c r="A1347" s="0" t="n">
        <v>1336</v>
      </c>
      <c r="B1347" s="0" t="n">
        <f aca="false">A1347*$I$7</f>
        <v>0.152511415525114</v>
      </c>
      <c r="C1347" s="0" t="n">
        <f aca="true">RAND()</f>
        <v>0.418166459329151</v>
      </c>
      <c r="D1347" s="0" t="n">
        <f aca="true">NORMINV(RAND(),0,1)</f>
        <v>0.776681242891215</v>
      </c>
      <c r="E1347" s="0" t="n">
        <f aca="true">NORMINV(RAND(),0,1)</f>
        <v>1.20827982003445</v>
      </c>
      <c r="F1347" s="0" t="n">
        <f aca="false">F1346*EXP(($D$7*(LN($E$7)-LN(F1346))-$G$7*$F$7-0.5*$C$7^2)*$I$7+$C$7*$I$7^0.5*E1347+($F$7+$H$7*D1347)*(IF(C1347&lt;$G$7*$I$7,1,0)))</f>
        <v>20.1494075142586</v>
      </c>
    </row>
    <row r="1348" customFormat="false" ht="12.75" hidden="false" customHeight="false" outlineLevel="0" collapsed="false">
      <c r="A1348" s="0" t="n">
        <v>1337</v>
      </c>
      <c r="B1348" s="0" t="n">
        <f aca="false">A1348*$I$7</f>
        <v>0.152625570776256</v>
      </c>
      <c r="C1348" s="0" t="n">
        <f aca="true">RAND()</f>
        <v>0.924617804547254</v>
      </c>
      <c r="D1348" s="0" t="n">
        <f aca="true">NORMINV(RAND(),0,1)</f>
        <v>0.108312877344384</v>
      </c>
      <c r="E1348" s="0" t="n">
        <f aca="true">NORMINV(RAND(),0,1)</f>
        <v>-1.05273738686733</v>
      </c>
      <c r="F1348" s="0" t="n">
        <f aca="false">F1347*EXP(($D$7*(LN($E$7)-LN(F1347))-$G$7*$F$7-0.5*$C$7^2)*$I$7+$C$7*$I$7^0.5*E1348+($F$7+$H$7*D1348)*(IF(C1348&lt;$G$7*$I$7,1,0)))</f>
        <v>20.0473340107827</v>
      </c>
    </row>
    <row r="1349" customFormat="false" ht="12.75" hidden="false" customHeight="false" outlineLevel="0" collapsed="false">
      <c r="A1349" s="0" t="n">
        <v>1338</v>
      </c>
      <c r="B1349" s="0" t="n">
        <f aca="false">A1349*$I$7</f>
        <v>0.152739726027397</v>
      </c>
      <c r="C1349" s="0" t="n">
        <f aca="true">RAND()</f>
        <v>0.873326505619993</v>
      </c>
      <c r="D1349" s="0" t="n">
        <f aca="true">NORMINV(RAND(),0,1)</f>
        <v>0.0118252675890848</v>
      </c>
      <c r="E1349" s="0" t="n">
        <f aca="true">NORMINV(RAND(),0,1)</f>
        <v>0.216201937766389</v>
      </c>
      <c r="F1349" s="0" t="n">
        <f aca="false">F1348*EXP(($D$7*(LN($E$7)-LN(F1348))-$G$7*$F$7-0.5*$C$7^2)*$I$7+$C$7*$I$7^0.5*E1349+($F$7+$H$7*D1349)*(IF(C1349&lt;$G$7*$I$7,1,0)))</f>
        <v>20.050304278021</v>
      </c>
    </row>
    <row r="1350" customFormat="false" ht="12.75" hidden="false" customHeight="false" outlineLevel="0" collapsed="false">
      <c r="A1350" s="0" t="n">
        <v>1339</v>
      </c>
      <c r="B1350" s="0" t="n">
        <f aca="false">A1350*$I$7</f>
        <v>0.152853881278539</v>
      </c>
      <c r="C1350" s="0" t="n">
        <f aca="true">RAND()</f>
        <v>0.598449900507851</v>
      </c>
      <c r="D1350" s="0" t="n">
        <f aca="true">NORMINV(RAND(),0,1)</f>
        <v>0.749819899230358</v>
      </c>
      <c r="E1350" s="0" t="n">
        <f aca="true">NORMINV(RAND(),0,1)</f>
        <v>0.772315900690625</v>
      </c>
      <c r="F1350" s="0" t="n">
        <f aca="false">F1349*EXP(($D$7*(LN($E$7)-LN(F1349))-$G$7*$F$7-0.5*$C$7^2)*$I$7+$C$7*$I$7^0.5*E1350+($F$7+$H$7*D1350)*(IF(C1350&lt;$G$7*$I$7,1,0)))</f>
        <v>20.0883726175624</v>
      </c>
    </row>
    <row r="1351" customFormat="false" ht="12.75" hidden="false" customHeight="false" outlineLevel="0" collapsed="false">
      <c r="A1351" s="0" t="n">
        <v>1340</v>
      </c>
      <c r="B1351" s="0" t="n">
        <f aca="false">A1351*$I$7</f>
        <v>0.15296803652968</v>
      </c>
      <c r="C1351" s="0" t="n">
        <f aca="true">RAND()</f>
        <v>0.94476324803383</v>
      </c>
      <c r="D1351" s="0" t="n">
        <f aca="true">NORMINV(RAND(),0,1)</f>
        <v>-1.38153422014263</v>
      </c>
      <c r="E1351" s="0" t="n">
        <f aca="true">NORMINV(RAND(),0,1)</f>
        <v>0.487675717990579</v>
      </c>
      <c r="F1351" s="0" t="n">
        <f aca="false">F1350*EXP(($D$7*(LN($E$7)-LN(F1350))-$G$7*$F$7-0.5*$C$7^2)*$I$7+$C$7*$I$7^0.5*E1351+($F$7+$H$7*D1351)*(IF(C1351&lt;$G$7*$I$7,1,0)))</f>
        <v>20.0994526876507</v>
      </c>
    </row>
    <row r="1352" customFormat="false" ht="12.75" hidden="false" customHeight="false" outlineLevel="0" collapsed="false">
      <c r="A1352" s="0" t="n">
        <v>1341</v>
      </c>
      <c r="B1352" s="0" t="n">
        <f aca="false">A1352*$I$7</f>
        <v>0.153082191780822</v>
      </c>
      <c r="C1352" s="0" t="n">
        <f aca="true">RAND()</f>
        <v>0.541705343001747</v>
      </c>
      <c r="D1352" s="0" t="n">
        <f aca="true">NORMINV(RAND(),0,1)</f>
        <v>0.374998640733452</v>
      </c>
      <c r="E1352" s="0" t="n">
        <f aca="true">NORMINV(RAND(),0,1)</f>
        <v>0.263581788223665</v>
      </c>
      <c r="F1352" s="0" t="n">
        <f aca="false">F1351*EXP(($D$7*(LN($E$7)-LN(F1351))-$G$7*$F$7-0.5*$C$7^2)*$I$7+$C$7*$I$7^0.5*E1352+($F$7+$H$7*D1352)*(IF(C1352&lt;$G$7*$I$7,1,0)))</f>
        <v>20.093569061916</v>
      </c>
    </row>
    <row r="1353" customFormat="false" ht="12.75" hidden="false" customHeight="false" outlineLevel="0" collapsed="false">
      <c r="A1353" s="0" t="n">
        <v>1342</v>
      </c>
      <c r="B1353" s="0" t="n">
        <f aca="false">A1353*$I$7</f>
        <v>0.153196347031963</v>
      </c>
      <c r="C1353" s="0" t="n">
        <f aca="true">RAND()</f>
        <v>0.00422671766713268</v>
      </c>
      <c r="D1353" s="0" t="n">
        <f aca="true">NORMINV(RAND(),0,1)</f>
        <v>1.19340734914634</v>
      </c>
      <c r="E1353" s="0" t="n">
        <f aca="true">NORMINV(RAND(),0,1)</f>
        <v>0.0118775763876161</v>
      </c>
      <c r="F1353" s="0" t="n">
        <f aca="false">F1352*EXP(($D$7*(LN($E$7)-LN(F1352))-$G$7*$F$7-0.5*$C$7^2)*$I$7+$C$7*$I$7^0.5*E1353+($F$7+$H$7*D1353)*(IF(C1353&lt;$G$7*$I$7,1,0)))</f>
        <v>84.0537034050773</v>
      </c>
    </row>
    <row r="1354" customFormat="false" ht="12.75" hidden="false" customHeight="false" outlineLevel="0" collapsed="false">
      <c r="A1354" s="0" t="n">
        <v>1343</v>
      </c>
      <c r="B1354" s="0" t="n">
        <f aca="false">A1354*$I$7</f>
        <v>0.153310502283105</v>
      </c>
      <c r="C1354" s="0" t="n">
        <f aca="true">RAND()</f>
        <v>0.184719333605377</v>
      </c>
      <c r="D1354" s="0" t="n">
        <f aca="true">NORMINV(RAND(),0,1)</f>
        <v>1.22624267581383</v>
      </c>
      <c r="E1354" s="0" t="n">
        <f aca="true">NORMINV(RAND(),0,1)</f>
        <v>1.23489065753005</v>
      </c>
      <c r="F1354" s="0" t="n">
        <f aca="false">F1353*EXP(($D$7*(LN($E$7)-LN(F1353))-$G$7*$F$7-0.5*$C$7^2)*$I$7+$C$7*$I$7^0.5*E1354+($F$7+$H$7*D1354)*(IF(C1354&lt;$G$7*$I$7,1,0)))</f>
        <v>60.8017272038834</v>
      </c>
    </row>
    <row r="1355" customFormat="false" ht="12.75" hidden="false" customHeight="false" outlineLevel="0" collapsed="false">
      <c r="A1355" s="0" t="n">
        <v>1344</v>
      </c>
      <c r="B1355" s="0" t="n">
        <f aca="false">A1355*$I$7</f>
        <v>0.153424657534247</v>
      </c>
      <c r="C1355" s="0" t="n">
        <f aca="true">RAND()</f>
        <v>0.138074708925168</v>
      </c>
      <c r="D1355" s="0" t="n">
        <f aca="true">NORMINV(RAND(),0,1)</f>
        <v>2.04202669750265</v>
      </c>
      <c r="E1355" s="0" t="n">
        <f aca="true">NORMINV(RAND(),0,1)</f>
        <v>0.0879881510514125</v>
      </c>
      <c r="F1355" s="0" t="n">
        <f aca="false">F1354*EXP(($D$7*(LN($E$7)-LN(F1354))-$G$7*$F$7-0.5*$C$7^2)*$I$7+$C$7*$I$7^0.5*E1355+($F$7+$H$7*D1355)*(IF(C1355&lt;$G$7*$I$7,1,0)))</f>
        <v>47.1832923712634</v>
      </c>
    </row>
    <row r="1356" customFormat="false" ht="12.75" hidden="false" customHeight="false" outlineLevel="0" collapsed="false">
      <c r="A1356" s="0" t="n">
        <v>1345</v>
      </c>
      <c r="B1356" s="0" t="n">
        <f aca="false">A1356*$I$7</f>
        <v>0.153538812785388</v>
      </c>
      <c r="C1356" s="0" t="n">
        <f aca="true">RAND()</f>
        <v>0.390370679512918</v>
      </c>
      <c r="D1356" s="0" t="n">
        <f aca="true">NORMINV(RAND(),0,1)</f>
        <v>-0.514085671624966</v>
      </c>
      <c r="E1356" s="0" t="n">
        <f aca="true">NORMINV(RAND(),0,1)</f>
        <v>0.946174904686122</v>
      </c>
      <c r="F1356" s="0" t="n">
        <f aca="false">F1355*EXP(($D$7*(LN($E$7)-LN(F1355))-$G$7*$F$7-0.5*$C$7^2)*$I$7+$C$7*$I$7^0.5*E1356+($F$7+$H$7*D1356)*(IF(C1356&lt;$G$7*$I$7,1,0)))</f>
        <v>38.9043807833244</v>
      </c>
    </row>
    <row r="1357" customFormat="false" ht="12.75" hidden="false" customHeight="false" outlineLevel="0" collapsed="false">
      <c r="A1357" s="0" t="n">
        <v>1346</v>
      </c>
      <c r="B1357" s="0" t="n">
        <f aca="false">A1357*$I$7</f>
        <v>0.15365296803653</v>
      </c>
      <c r="C1357" s="0" t="n">
        <f aca="true">RAND()</f>
        <v>0.440343852262076</v>
      </c>
      <c r="D1357" s="0" t="n">
        <f aca="true">NORMINV(RAND(),0,1)</f>
        <v>0.917892534968766</v>
      </c>
      <c r="E1357" s="0" t="n">
        <f aca="true">NORMINV(RAND(),0,1)</f>
        <v>-0.234381404219257</v>
      </c>
      <c r="F1357" s="0" t="n">
        <f aca="false">F1356*EXP(($D$7*(LN($E$7)-LN(F1356))-$G$7*$F$7-0.5*$C$7^2)*$I$7+$C$7*$I$7^0.5*E1357+($F$7+$H$7*D1357)*(IF(C1357&lt;$G$7*$I$7,1,0)))</f>
        <v>33.3960775344761</v>
      </c>
    </row>
    <row r="1358" customFormat="false" ht="12.75" hidden="false" customHeight="false" outlineLevel="0" collapsed="false">
      <c r="A1358" s="0" t="n">
        <v>1347</v>
      </c>
      <c r="B1358" s="0" t="n">
        <f aca="false">A1358*$I$7</f>
        <v>0.153767123287671</v>
      </c>
      <c r="C1358" s="0" t="n">
        <f aca="true">RAND()</f>
        <v>0.97848104035133</v>
      </c>
      <c r="D1358" s="0" t="n">
        <f aca="true">NORMINV(RAND(),0,1)</f>
        <v>0.521105097466793</v>
      </c>
      <c r="E1358" s="0" t="n">
        <f aca="true">NORMINV(RAND(),0,1)</f>
        <v>0.0531168897783257</v>
      </c>
      <c r="F1358" s="0" t="n">
        <f aca="false">F1357*EXP(($D$7*(LN($E$7)-LN(F1357))-$G$7*$F$7-0.5*$C$7^2)*$I$7+$C$7*$I$7^0.5*E1358+($F$7+$H$7*D1358)*(IF(C1358&lt;$G$7*$I$7,1,0)))</f>
        <v>29.7118919254975</v>
      </c>
    </row>
    <row r="1359" customFormat="false" ht="12.75" hidden="false" customHeight="false" outlineLevel="0" collapsed="false">
      <c r="A1359" s="0" t="n">
        <v>1348</v>
      </c>
      <c r="B1359" s="0" t="n">
        <f aca="false">A1359*$I$7</f>
        <v>0.153881278538813</v>
      </c>
      <c r="C1359" s="0" t="n">
        <f aca="true">RAND()</f>
        <v>0.358774568299422</v>
      </c>
      <c r="D1359" s="0" t="n">
        <f aca="true">NORMINV(RAND(),0,1)</f>
        <v>-0.186196539059492</v>
      </c>
      <c r="E1359" s="0" t="n">
        <f aca="true">NORMINV(RAND(),0,1)</f>
        <v>1.40291247706625</v>
      </c>
      <c r="F1359" s="0" t="n">
        <f aca="false">F1358*EXP(($D$7*(LN($E$7)-LN(F1358))-$G$7*$F$7-0.5*$C$7^2)*$I$7+$C$7*$I$7^0.5*E1359+($F$7+$H$7*D1359)*(IF(C1359&lt;$G$7*$I$7,1,0)))</f>
        <v>27.2668109938695</v>
      </c>
    </row>
    <row r="1360" customFormat="false" ht="12.75" hidden="false" customHeight="false" outlineLevel="0" collapsed="false">
      <c r="A1360" s="0" t="n">
        <v>1349</v>
      </c>
      <c r="B1360" s="0" t="n">
        <f aca="false">A1360*$I$7</f>
        <v>0.153995433789954</v>
      </c>
      <c r="C1360" s="0" t="n">
        <f aca="true">RAND()</f>
        <v>0.992592173348624</v>
      </c>
      <c r="D1360" s="0" t="n">
        <f aca="true">NORMINV(RAND(),0,1)</f>
        <v>-1.5861605569067</v>
      </c>
      <c r="E1360" s="0" t="n">
        <f aca="true">NORMINV(RAND(),0,1)</f>
        <v>-0.324669545094631</v>
      </c>
      <c r="F1360" s="0" t="n">
        <f aca="false">F1359*EXP(($D$7*(LN($E$7)-LN(F1359))-$G$7*$F$7-0.5*$C$7^2)*$I$7+$C$7*$I$7^0.5*E1360+($F$7+$H$7*D1360)*(IF(C1360&lt;$G$7*$I$7,1,0)))</f>
        <v>25.377484703917</v>
      </c>
    </row>
    <row r="1361" customFormat="false" ht="12.75" hidden="false" customHeight="false" outlineLevel="0" collapsed="false">
      <c r="A1361" s="0" t="n">
        <v>1350</v>
      </c>
      <c r="B1361" s="0" t="n">
        <f aca="false">A1361*$I$7</f>
        <v>0.154109589041096</v>
      </c>
      <c r="C1361" s="0" t="n">
        <f aca="true">RAND()</f>
        <v>0.724146234694962</v>
      </c>
      <c r="D1361" s="0" t="n">
        <f aca="true">NORMINV(RAND(),0,1)</f>
        <v>-0.0106398087505825</v>
      </c>
      <c r="E1361" s="0" t="n">
        <f aca="true">NORMINV(RAND(),0,1)</f>
        <v>-0.224702468965624</v>
      </c>
      <c r="F1361" s="0" t="n">
        <f aca="false">F1360*EXP(($D$7*(LN($E$7)-LN(F1360))-$G$7*$F$7-0.5*$C$7^2)*$I$7+$C$7*$I$7^0.5*E1361+($F$7+$H$7*D1361)*(IF(C1361&lt;$G$7*$I$7,1,0)))</f>
        <v>24.0171792762789</v>
      </c>
    </row>
    <row r="1362" customFormat="false" ht="12.75" hidden="false" customHeight="false" outlineLevel="0" collapsed="false">
      <c r="A1362" s="0" t="n">
        <v>1351</v>
      </c>
      <c r="B1362" s="0" t="n">
        <f aca="false">A1362*$I$7</f>
        <v>0.154223744292237</v>
      </c>
      <c r="C1362" s="0" t="n">
        <f aca="true">RAND()</f>
        <v>0.0300477601748565</v>
      </c>
      <c r="D1362" s="0" t="n">
        <f aca="true">NORMINV(RAND(),0,1)</f>
        <v>-0.653088804803421</v>
      </c>
      <c r="E1362" s="0" t="n">
        <f aca="true">NORMINV(RAND(),0,1)</f>
        <v>0.605600261532646</v>
      </c>
      <c r="F1362" s="0" t="n">
        <f aca="false">F1361*EXP(($D$7*(LN($E$7)-LN(F1361))-$G$7*$F$7-0.5*$C$7^2)*$I$7+$C$7*$I$7^0.5*E1362+($F$7+$H$7*D1362)*(IF(C1362&lt;$G$7*$I$7,1,0)))</f>
        <v>23.0788376867614</v>
      </c>
    </row>
    <row r="1363" customFormat="false" ht="12.75" hidden="false" customHeight="false" outlineLevel="0" collapsed="false">
      <c r="A1363" s="0" t="n">
        <v>1352</v>
      </c>
      <c r="B1363" s="0" t="n">
        <f aca="false">A1363*$I$7</f>
        <v>0.154337899543379</v>
      </c>
      <c r="C1363" s="0" t="n">
        <f aca="true">RAND()</f>
        <v>0.626911316972308</v>
      </c>
      <c r="D1363" s="0" t="n">
        <f aca="true">NORMINV(RAND(),0,1)</f>
        <v>-1.37649317618805</v>
      </c>
      <c r="E1363" s="0" t="n">
        <f aca="true">NORMINV(RAND(),0,1)</f>
        <v>-2.15919526153931</v>
      </c>
      <c r="F1363" s="0" t="n">
        <f aca="false">F1362*EXP(($D$7*(LN($E$7)-LN(F1362))-$G$7*$F$7-0.5*$C$7^2)*$I$7+$C$7*$I$7^0.5*E1363+($F$7+$H$7*D1363)*(IF(C1363&lt;$G$7*$I$7,1,0)))</f>
        <v>22.1824114881916</v>
      </c>
    </row>
    <row r="1364" customFormat="false" ht="12.75" hidden="false" customHeight="false" outlineLevel="0" collapsed="false">
      <c r="A1364" s="0" t="n">
        <v>1353</v>
      </c>
      <c r="B1364" s="0" t="n">
        <f aca="false">A1364*$I$7</f>
        <v>0.154452054794521</v>
      </c>
      <c r="C1364" s="0" t="n">
        <f aca="true">RAND()</f>
        <v>0.703354442212698</v>
      </c>
      <c r="D1364" s="0" t="n">
        <f aca="true">NORMINV(RAND(),0,1)</f>
        <v>1.32855018988309</v>
      </c>
      <c r="E1364" s="0" t="n">
        <f aca="true">NORMINV(RAND(),0,1)</f>
        <v>0.867087631275158</v>
      </c>
      <c r="F1364" s="0" t="n">
        <f aca="false">F1363*EXP(($D$7*(LN($E$7)-LN(F1363))-$G$7*$F$7-0.5*$C$7^2)*$I$7+$C$7*$I$7^0.5*E1364+($F$7+$H$7*D1364)*(IF(C1364&lt;$G$7*$I$7,1,0)))</f>
        <v>21.7242318103544</v>
      </c>
    </row>
    <row r="1365" customFormat="false" ht="12.75" hidden="false" customHeight="false" outlineLevel="0" collapsed="false">
      <c r="A1365" s="0" t="n">
        <v>1354</v>
      </c>
      <c r="B1365" s="0" t="n">
        <f aca="false">A1365*$I$7</f>
        <v>0.154566210045662</v>
      </c>
      <c r="C1365" s="0" t="n">
        <f aca="true">RAND()</f>
        <v>0.500118252909557</v>
      </c>
      <c r="D1365" s="0" t="n">
        <f aca="true">NORMINV(RAND(),0,1)</f>
        <v>-0.604299308036441</v>
      </c>
      <c r="E1365" s="0" t="n">
        <f aca="true">NORMINV(RAND(),0,1)</f>
        <v>-0.0105788502510496</v>
      </c>
      <c r="F1365" s="0" t="n">
        <f aca="false">F1364*EXP(($D$7*(LN($E$7)-LN(F1364))-$G$7*$F$7-0.5*$C$7^2)*$I$7+$C$7*$I$7^0.5*E1365+($F$7+$H$7*D1365)*(IF(C1365&lt;$G$7*$I$7,1,0)))</f>
        <v>21.3170855910714</v>
      </c>
    </row>
    <row r="1366" customFormat="false" ht="12.75" hidden="false" customHeight="false" outlineLevel="0" collapsed="false">
      <c r="A1366" s="0" t="n">
        <v>1355</v>
      </c>
      <c r="B1366" s="0" t="n">
        <f aca="false">A1366*$I$7</f>
        <v>0.154680365296804</v>
      </c>
      <c r="C1366" s="0" t="n">
        <f aca="true">RAND()</f>
        <v>0.102271424468205</v>
      </c>
      <c r="D1366" s="0" t="n">
        <f aca="true">NORMINV(RAND(),0,1)</f>
        <v>-0.341141274294133</v>
      </c>
      <c r="E1366" s="0" t="n">
        <f aca="true">NORMINV(RAND(),0,1)</f>
        <v>0.443187947432032</v>
      </c>
      <c r="F1366" s="0" t="n">
        <f aca="false">F1365*EXP(($D$7*(LN($E$7)-LN(F1365))-$G$7*$F$7-0.5*$C$7^2)*$I$7+$C$7*$I$7^0.5*E1366+($F$7+$H$7*D1366)*(IF(C1366&lt;$G$7*$I$7,1,0)))</f>
        <v>21.0386965506378</v>
      </c>
    </row>
    <row r="1367" customFormat="false" ht="12.75" hidden="false" customHeight="false" outlineLevel="0" collapsed="false">
      <c r="A1367" s="0" t="n">
        <v>1356</v>
      </c>
      <c r="B1367" s="0" t="n">
        <f aca="false">A1367*$I$7</f>
        <v>0.154794520547945</v>
      </c>
      <c r="C1367" s="0" t="n">
        <f aca="true">RAND()</f>
        <v>0.0983432274657084</v>
      </c>
      <c r="D1367" s="0" t="n">
        <f aca="true">NORMINV(RAND(),0,1)</f>
        <v>0.00390386591324375</v>
      </c>
      <c r="E1367" s="0" t="n">
        <f aca="true">NORMINV(RAND(),0,1)</f>
        <v>1.56341000044718</v>
      </c>
      <c r="F1367" s="0" t="n">
        <f aca="false">F1366*EXP(($D$7*(LN($E$7)-LN(F1366))-$G$7*$F$7-0.5*$C$7^2)*$I$7+$C$7*$I$7^0.5*E1367+($F$7+$H$7*D1367)*(IF(C1367&lt;$G$7*$I$7,1,0)))</f>
        <v>20.9012690268464</v>
      </c>
    </row>
    <row r="1368" customFormat="false" ht="12.75" hidden="false" customHeight="false" outlineLevel="0" collapsed="false">
      <c r="A1368" s="0" t="n">
        <v>1357</v>
      </c>
      <c r="B1368" s="0" t="n">
        <f aca="false">A1368*$I$7</f>
        <v>0.154908675799087</v>
      </c>
      <c r="C1368" s="0" t="n">
        <f aca="true">RAND()</f>
        <v>0.985096238518011</v>
      </c>
      <c r="D1368" s="0" t="n">
        <f aca="true">NORMINV(RAND(),0,1)</f>
        <v>1.03521743058136</v>
      </c>
      <c r="E1368" s="0" t="n">
        <f aca="true">NORMINV(RAND(),0,1)</f>
        <v>-0.205815318232805</v>
      </c>
      <c r="F1368" s="0" t="n">
        <f aca="false">F1367*EXP(($D$7*(LN($E$7)-LN(F1367))-$G$7*$F$7-0.5*$C$7^2)*$I$7+$C$7*$I$7^0.5*E1368+($F$7+$H$7*D1368)*(IF(C1368&lt;$G$7*$I$7,1,0)))</f>
        <v>20.6782341953454</v>
      </c>
    </row>
    <row r="1369" customFormat="false" ht="12.75" hidden="false" customHeight="false" outlineLevel="0" collapsed="false">
      <c r="A1369" s="0" t="n">
        <v>1358</v>
      </c>
      <c r="B1369" s="0" t="n">
        <f aca="false">A1369*$I$7</f>
        <v>0.155022831050228</v>
      </c>
      <c r="C1369" s="0" t="n">
        <f aca="true">RAND()</f>
        <v>0.742662378822086</v>
      </c>
      <c r="D1369" s="0" t="n">
        <f aca="true">NORMINV(RAND(),0,1)</f>
        <v>-0.384974531137711</v>
      </c>
      <c r="E1369" s="0" t="n">
        <f aca="true">NORMINV(RAND(),0,1)</f>
        <v>-0.159630182814811</v>
      </c>
      <c r="F1369" s="0" t="n">
        <f aca="false">F1368*EXP(($D$7*(LN($E$7)-LN(F1368))-$G$7*$F$7-0.5*$C$7^2)*$I$7+$C$7*$I$7^0.5*E1369+($F$7+$H$7*D1369)*(IF(C1369&lt;$G$7*$I$7,1,0)))</f>
        <v>20.5107849674249</v>
      </c>
    </row>
    <row r="1370" customFormat="false" ht="12.75" hidden="false" customHeight="false" outlineLevel="0" collapsed="false">
      <c r="A1370" s="0" t="n">
        <v>1359</v>
      </c>
      <c r="B1370" s="0" t="n">
        <f aca="false">A1370*$I$7</f>
        <v>0.15513698630137</v>
      </c>
      <c r="C1370" s="0" t="n">
        <f aca="true">RAND()</f>
        <v>0.377084020169285</v>
      </c>
      <c r="D1370" s="0" t="n">
        <f aca="true">NORMINV(RAND(),0,1)</f>
        <v>0.814685122309376</v>
      </c>
      <c r="E1370" s="0" t="n">
        <f aca="true">NORMINV(RAND(),0,1)</f>
        <v>-0.860393167668354</v>
      </c>
      <c r="F1370" s="0" t="n">
        <f aca="false">F1369*EXP(($D$7*(LN($E$7)-LN(F1369))-$G$7*$F$7-0.5*$C$7^2)*$I$7+$C$7*$I$7^0.5*E1370+($F$7+$H$7*D1370)*(IF(C1370&lt;$G$7*$I$7,1,0)))</f>
        <v>20.3367627444203</v>
      </c>
    </row>
    <row r="1371" customFormat="false" ht="12.75" hidden="false" customHeight="false" outlineLevel="0" collapsed="false">
      <c r="A1371" s="0" t="n">
        <v>1360</v>
      </c>
      <c r="B1371" s="0" t="n">
        <f aca="false">A1371*$I$7</f>
        <v>0.155251141552511</v>
      </c>
      <c r="C1371" s="0" t="n">
        <f aca="true">RAND()</f>
        <v>0.420170801904912</v>
      </c>
      <c r="D1371" s="0" t="n">
        <f aca="true">NORMINV(RAND(),0,1)</f>
        <v>-0.0516656092885355</v>
      </c>
      <c r="E1371" s="0" t="n">
        <f aca="true">NORMINV(RAND(),0,1)</f>
        <v>0.0676407086733023</v>
      </c>
      <c r="F1371" s="0" t="n">
        <f aca="false">F1370*EXP(($D$7*(LN($E$7)-LN(F1370))-$G$7*$F$7-0.5*$C$7^2)*$I$7+$C$7*$I$7^0.5*E1371+($F$7+$H$7*D1371)*(IF(C1371&lt;$G$7*$I$7,1,0)))</f>
        <v>20.2636689588286</v>
      </c>
    </row>
    <row r="1372" customFormat="false" ht="12.75" hidden="false" customHeight="false" outlineLevel="0" collapsed="false">
      <c r="A1372" s="0" t="n">
        <v>1361</v>
      </c>
      <c r="B1372" s="0" t="n">
        <f aca="false">A1372*$I$7</f>
        <v>0.155365296803653</v>
      </c>
      <c r="C1372" s="0" t="n">
        <f aca="true">RAND()</f>
        <v>0.836426416067321</v>
      </c>
      <c r="D1372" s="0" t="n">
        <f aca="true">NORMINV(RAND(),0,1)</f>
        <v>0.82182277250514</v>
      </c>
      <c r="E1372" s="0" t="n">
        <f aca="true">NORMINV(RAND(),0,1)</f>
        <v>0.837817331197216</v>
      </c>
      <c r="F1372" s="0" t="n">
        <f aca="false">F1371*EXP(($D$7*(LN($E$7)-LN(F1371))-$G$7*$F$7-0.5*$C$7^2)*$I$7+$C$7*$I$7^0.5*E1372+($F$7+$H$7*D1372)*(IF(C1372&lt;$G$7*$I$7,1,0)))</f>
        <v>20.2573896206379</v>
      </c>
    </row>
    <row r="1373" customFormat="false" ht="12.75" hidden="false" customHeight="false" outlineLevel="0" collapsed="false">
      <c r="A1373" s="0" t="n">
        <v>1362</v>
      </c>
      <c r="B1373" s="0" t="n">
        <f aca="false">A1373*$I$7</f>
        <v>0.155479452054795</v>
      </c>
      <c r="C1373" s="0" t="n">
        <f aca="true">RAND()</f>
        <v>0.0797796131590548</v>
      </c>
      <c r="D1373" s="0" t="n">
        <f aca="true">NORMINV(RAND(),0,1)</f>
        <v>1.80913149197924</v>
      </c>
      <c r="E1373" s="0" t="n">
        <f aca="true">NORMINV(RAND(),0,1)</f>
        <v>-0.683242486663752</v>
      </c>
      <c r="F1373" s="0" t="n">
        <f aca="false">F1372*EXP(($D$7*(LN($E$7)-LN(F1372))-$G$7*$F$7-0.5*$C$7^2)*$I$7+$C$7*$I$7^0.5*E1373+($F$7+$H$7*D1373)*(IF(C1373&lt;$G$7*$I$7,1,0)))</f>
        <v>20.1540451123247</v>
      </c>
    </row>
    <row r="1374" customFormat="false" ht="12.75" hidden="false" customHeight="false" outlineLevel="0" collapsed="false">
      <c r="A1374" s="0" t="n">
        <v>1363</v>
      </c>
      <c r="B1374" s="0" t="n">
        <f aca="false">A1374*$I$7</f>
        <v>0.155593607305936</v>
      </c>
      <c r="C1374" s="0" t="n">
        <f aca="true">RAND()</f>
        <v>0.919668995884425</v>
      </c>
      <c r="D1374" s="0" t="n">
        <f aca="true">NORMINV(RAND(),0,1)</f>
        <v>0.295300950776648</v>
      </c>
      <c r="E1374" s="0" t="n">
        <f aca="true">NORMINV(RAND(),0,1)</f>
        <v>0.77568655578108</v>
      </c>
      <c r="F1374" s="0" t="n">
        <f aca="false">F1373*EXP(($D$7*(LN($E$7)-LN(F1373))-$G$7*$F$7-0.5*$C$7^2)*$I$7+$C$7*$I$7^0.5*E1374+($F$7+$H$7*D1374)*(IF(C1374&lt;$G$7*$I$7,1,0)))</f>
        <v>20.1687509544446</v>
      </c>
    </row>
    <row r="1375" customFormat="false" ht="12.75" hidden="false" customHeight="false" outlineLevel="0" collapsed="false">
      <c r="A1375" s="0" t="n">
        <v>1364</v>
      </c>
      <c r="B1375" s="0" t="n">
        <f aca="false">A1375*$I$7</f>
        <v>0.155707762557078</v>
      </c>
      <c r="C1375" s="0" t="n">
        <f aca="true">RAND()</f>
        <v>0.259589558667873</v>
      </c>
      <c r="D1375" s="0" t="n">
        <f aca="true">NORMINV(RAND(),0,1)</f>
        <v>-0.269476841138992</v>
      </c>
      <c r="E1375" s="0" t="n">
        <f aca="true">NORMINV(RAND(),0,1)</f>
        <v>-0.321397160463459</v>
      </c>
      <c r="F1375" s="0" t="n">
        <f aca="false">F1374*EXP(($D$7*(LN($E$7)-LN(F1374))-$G$7*$F$7-0.5*$C$7^2)*$I$7+$C$7*$I$7^0.5*E1375+($F$7+$H$7*D1375)*(IF(C1375&lt;$G$7*$I$7,1,0)))</f>
        <v>20.1092681823029</v>
      </c>
    </row>
    <row r="1376" customFormat="false" ht="12.75" hidden="false" customHeight="false" outlineLevel="0" collapsed="false">
      <c r="A1376" s="0" t="n">
        <v>1365</v>
      </c>
      <c r="B1376" s="0" t="n">
        <f aca="false">A1376*$I$7</f>
        <v>0.155821917808219</v>
      </c>
      <c r="C1376" s="0" t="n">
        <f aca="true">RAND()</f>
        <v>0.728094842800974</v>
      </c>
      <c r="D1376" s="0" t="n">
        <f aca="true">NORMINV(RAND(),0,1)</f>
        <v>0.0271688026766814</v>
      </c>
      <c r="E1376" s="0" t="n">
        <f aca="true">NORMINV(RAND(),0,1)</f>
        <v>1.50780149605879</v>
      </c>
      <c r="F1376" s="0" t="n">
        <f aca="false">F1375*EXP(($D$7*(LN($E$7)-LN(F1375))-$G$7*$F$7-0.5*$C$7^2)*$I$7+$C$7*$I$7^0.5*E1376+($F$7+$H$7*D1376)*(IF(C1376&lt;$G$7*$I$7,1,0)))</f>
        <v>20.1814664075109</v>
      </c>
    </row>
    <row r="1377" customFormat="false" ht="12.75" hidden="false" customHeight="false" outlineLevel="0" collapsed="false">
      <c r="A1377" s="0" t="n">
        <v>1366</v>
      </c>
      <c r="B1377" s="0" t="n">
        <f aca="false">A1377*$I$7</f>
        <v>0.155936073059361</v>
      </c>
      <c r="C1377" s="0" t="n">
        <f aca="true">RAND()</f>
        <v>0.460611358139221</v>
      </c>
      <c r="D1377" s="0" t="n">
        <f aca="true">NORMINV(RAND(),0,1)</f>
        <v>-1.59565030577419</v>
      </c>
      <c r="E1377" s="0" t="n">
        <f aca="true">NORMINV(RAND(),0,1)</f>
        <v>1.80556035241491</v>
      </c>
      <c r="F1377" s="0" t="n">
        <f aca="false">F1376*EXP(($D$7*(LN($E$7)-LN(F1376))-$G$7*$F$7-0.5*$C$7^2)*$I$7+$C$7*$I$7^0.5*E1377+($F$7+$H$7*D1377)*(IF(C1377&lt;$G$7*$I$7,1,0)))</f>
        <v>20.2566820769793</v>
      </c>
    </row>
    <row r="1378" customFormat="false" ht="12.75" hidden="false" customHeight="false" outlineLevel="0" collapsed="false">
      <c r="A1378" s="0" t="n">
        <v>1367</v>
      </c>
      <c r="B1378" s="0" t="n">
        <f aca="false">A1378*$I$7</f>
        <v>0.156050228310502</v>
      </c>
      <c r="C1378" s="0" t="n">
        <f aca="true">RAND()</f>
        <v>0.66919451698967</v>
      </c>
      <c r="D1378" s="0" t="n">
        <f aca="true">NORMINV(RAND(),0,1)</f>
        <v>-0.700758190059701</v>
      </c>
      <c r="E1378" s="0" t="n">
        <f aca="true">NORMINV(RAND(),0,1)</f>
        <v>-0.43602642705114</v>
      </c>
      <c r="F1378" s="0" t="n">
        <f aca="false">F1377*EXP(($D$7*(LN($E$7)-LN(F1377))-$G$7*$F$7-0.5*$C$7^2)*$I$7+$C$7*$I$7^0.5*E1378+($F$7+$H$7*D1378)*(IF(C1378&lt;$G$7*$I$7,1,0)))</f>
        <v>20.1694779074272</v>
      </c>
    </row>
    <row r="1379" customFormat="false" ht="12.75" hidden="false" customHeight="false" outlineLevel="0" collapsed="false">
      <c r="A1379" s="0" t="n">
        <v>1368</v>
      </c>
      <c r="B1379" s="0" t="n">
        <f aca="false">A1379*$I$7</f>
        <v>0.156164383561644</v>
      </c>
      <c r="C1379" s="0" t="n">
        <f aca="true">RAND()</f>
        <v>0.614306604860208</v>
      </c>
      <c r="D1379" s="0" t="n">
        <f aca="true">NORMINV(RAND(),0,1)</f>
        <v>0.455059652038001</v>
      </c>
      <c r="E1379" s="0" t="n">
        <f aca="true">NORMINV(RAND(),0,1)</f>
        <v>-0.544606828429638</v>
      </c>
      <c r="F1379" s="0" t="n">
        <f aca="false">F1378*EXP(($D$7*(LN($E$7)-LN(F1378))-$G$7*$F$7-0.5*$C$7^2)*$I$7+$C$7*$I$7^0.5*E1379+($F$7+$H$7*D1379)*(IF(C1379&lt;$G$7*$I$7,1,0)))</f>
        <v>20.0954449804802</v>
      </c>
    </row>
    <row r="1380" customFormat="false" ht="12.75" hidden="false" customHeight="false" outlineLevel="0" collapsed="false">
      <c r="A1380" s="0" t="n">
        <v>1369</v>
      </c>
      <c r="B1380" s="0" t="n">
        <f aca="false">A1380*$I$7</f>
        <v>0.156278538812785</v>
      </c>
      <c r="C1380" s="0" t="n">
        <f aca="true">RAND()</f>
        <v>0.355253680404439</v>
      </c>
      <c r="D1380" s="0" t="n">
        <f aca="true">NORMINV(RAND(),0,1)</f>
        <v>-0.46491964491562</v>
      </c>
      <c r="E1380" s="0" t="n">
        <f aca="true">NORMINV(RAND(),0,1)</f>
        <v>-0.310608238649542</v>
      </c>
      <c r="F1380" s="0" t="n">
        <f aca="false">F1379*EXP(($D$7*(LN($E$7)-LN(F1379))-$G$7*$F$7-0.5*$C$7^2)*$I$7+$C$7*$I$7^0.5*E1380+($F$7+$H$7*D1380)*(IF(C1380&lt;$G$7*$I$7,1,0)))</f>
        <v>20.0535356075403</v>
      </c>
    </row>
    <row r="1381" customFormat="false" ht="12.75" hidden="false" customHeight="false" outlineLevel="0" collapsed="false">
      <c r="A1381" s="0" t="n">
        <v>1370</v>
      </c>
      <c r="B1381" s="0" t="n">
        <f aca="false">A1381*$I$7</f>
        <v>0.156392694063927</v>
      </c>
      <c r="C1381" s="0" t="n">
        <f aca="true">RAND()</f>
        <v>0.519402216855912</v>
      </c>
      <c r="D1381" s="0" t="n">
        <f aca="true">NORMINV(RAND(),0,1)</f>
        <v>-0.670609423202105</v>
      </c>
      <c r="E1381" s="0" t="n">
        <f aca="true">NORMINV(RAND(),0,1)</f>
        <v>-0.557581007777517</v>
      </c>
      <c r="F1381" s="0" t="n">
        <f aca="false">F1380*EXP(($D$7*(LN($E$7)-LN(F1380))-$G$7*$F$7-0.5*$C$7^2)*$I$7+$C$7*$I$7^0.5*E1381+($F$7+$H$7*D1381)*(IF(C1381&lt;$G$7*$I$7,1,0)))</f>
        <v>20.0054113333107</v>
      </c>
    </row>
    <row r="1382" customFormat="false" ht="12.75" hidden="false" customHeight="false" outlineLevel="0" collapsed="false">
      <c r="A1382" s="0" t="n">
        <v>1371</v>
      </c>
      <c r="B1382" s="0" t="n">
        <f aca="false">A1382*$I$7</f>
        <v>0.156506849315068</v>
      </c>
      <c r="C1382" s="0" t="n">
        <f aca="true">RAND()</f>
        <v>0.400343884344853</v>
      </c>
      <c r="D1382" s="0" t="n">
        <f aca="true">NORMINV(RAND(),0,1)</f>
        <v>-0.352169063073794</v>
      </c>
      <c r="E1382" s="0" t="n">
        <f aca="true">NORMINV(RAND(),0,1)</f>
        <v>-0.0686770353478091</v>
      </c>
      <c r="F1382" s="0" t="n">
        <f aca="false">F1381*EXP(($D$7*(LN($E$7)-LN(F1381))-$G$7*$F$7-0.5*$C$7^2)*$I$7+$C$7*$I$7^0.5*E1382+($F$7+$H$7*D1382)*(IF(C1382&lt;$G$7*$I$7,1,0)))</f>
        <v>19.9996699519781</v>
      </c>
    </row>
    <row r="1383" customFormat="false" ht="12.75" hidden="false" customHeight="false" outlineLevel="0" collapsed="false">
      <c r="A1383" s="0" t="n">
        <v>1372</v>
      </c>
      <c r="B1383" s="0" t="n">
        <f aca="false">A1383*$I$7</f>
        <v>0.15662100456621</v>
      </c>
      <c r="C1383" s="0" t="n">
        <f aca="true">RAND()</f>
        <v>0.425045065414408</v>
      </c>
      <c r="D1383" s="0" t="n">
        <f aca="true">NORMINV(RAND(),0,1)</f>
        <v>-0.444927553939921</v>
      </c>
      <c r="E1383" s="0" t="n">
        <f aca="true">NORMINV(RAND(),0,1)</f>
        <v>-0.519755425108435</v>
      </c>
      <c r="F1383" s="0" t="n">
        <f aca="false">F1382*EXP(($D$7*(LN($E$7)-LN(F1382))-$G$7*$F$7-0.5*$C$7^2)*$I$7+$C$7*$I$7^0.5*E1383+($F$7+$H$7*D1383)*(IF(C1383&lt;$G$7*$I$7,1,0)))</f>
        <v>19.9663514200112</v>
      </c>
    </row>
    <row r="1384" customFormat="false" ht="12.75" hidden="false" customHeight="false" outlineLevel="0" collapsed="false">
      <c r="A1384" s="0" t="n">
        <v>1373</v>
      </c>
      <c r="B1384" s="0" t="n">
        <f aca="false">A1384*$I$7</f>
        <v>0.156735159817352</v>
      </c>
      <c r="C1384" s="0" t="n">
        <f aca="true">RAND()</f>
        <v>0.113225742084098</v>
      </c>
      <c r="D1384" s="0" t="n">
        <f aca="true">NORMINV(RAND(),0,1)</f>
        <v>-1.97332666700836</v>
      </c>
      <c r="E1384" s="0" t="n">
        <f aca="true">NORMINV(RAND(),0,1)</f>
        <v>-0.452348802689063</v>
      </c>
      <c r="F1384" s="0" t="n">
        <f aca="false">F1383*EXP(($D$7*(LN($E$7)-LN(F1383))-$G$7*$F$7-0.5*$C$7^2)*$I$7+$C$7*$I$7^0.5*E1384+($F$7+$H$7*D1384)*(IF(C1384&lt;$G$7*$I$7,1,0)))</f>
        <v>19.9449866306272</v>
      </c>
    </row>
    <row r="1385" customFormat="false" ht="12.75" hidden="false" customHeight="false" outlineLevel="0" collapsed="false">
      <c r="A1385" s="0" t="n">
        <v>1374</v>
      </c>
      <c r="B1385" s="0" t="n">
        <f aca="false">A1385*$I$7</f>
        <v>0.156849315068493</v>
      </c>
      <c r="C1385" s="0" t="n">
        <f aca="true">RAND()</f>
        <v>0.294143179063565</v>
      </c>
      <c r="D1385" s="0" t="n">
        <f aca="true">NORMINV(RAND(),0,1)</f>
        <v>-0.943896043764487</v>
      </c>
      <c r="E1385" s="0" t="n">
        <f aca="true">NORMINV(RAND(),0,1)</f>
        <v>-1.49702569841468</v>
      </c>
      <c r="F1385" s="0" t="n">
        <f aca="false">F1384*EXP(($D$7*(LN($E$7)-LN(F1384))-$G$7*$F$7-0.5*$C$7^2)*$I$7+$C$7*$I$7^0.5*E1385+($F$7+$H$7*D1385)*(IF(C1385&lt;$G$7*$I$7,1,0)))</f>
        <v>19.8618961058823</v>
      </c>
    </row>
    <row r="1386" customFormat="false" ht="12.75" hidden="false" customHeight="false" outlineLevel="0" collapsed="false">
      <c r="A1386" s="0" t="n">
        <v>1375</v>
      </c>
      <c r="B1386" s="0" t="n">
        <f aca="false">A1386*$I$7</f>
        <v>0.156963470319635</v>
      </c>
      <c r="C1386" s="0" t="n">
        <f aca="true">RAND()</f>
        <v>0.798560534567691</v>
      </c>
      <c r="D1386" s="0" t="n">
        <f aca="true">NORMINV(RAND(),0,1)</f>
        <v>0.900477223816734</v>
      </c>
      <c r="E1386" s="0" t="n">
        <f aca="true">NORMINV(RAND(),0,1)</f>
        <v>0.412395756250773</v>
      </c>
      <c r="F1386" s="0" t="n">
        <f aca="false">F1385*EXP(($D$7*(LN($E$7)-LN(F1385))-$G$7*$F$7-0.5*$C$7^2)*$I$7+$C$7*$I$7^0.5*E1386+($F$7+$H$7*D1386)*(IF(C1386&lt;$G$7*$I$7,1,0)))</f>
        <v>19.9195535778452</v>
      </c>
    </row>
    <row r="1387" customFormat="false" ht="12.75" hidden="false" customHeight="false" outlineLevel="0" collapsed="false">
      <c r="A1387" s="0" t="n">
        <v>1376</v>
      </c>
      <c r="B1387" s="0" t="n">
        <f aca="false">A1387*$I$7</f>
        <v>0.157077625570776</v>
      </c>
      <c r="C1387" s="0" t="n">
        <f aca="true">RAND()</f>
        <v>0.858310645139576</v>
      </c>
      <c r="D1387" s="0" t="n">
        <f aca="true">NORMINV(RAND(),0,1)</f>
        <v>0.775133165447152</v>
      </c>
      <c r="E1387" s="0" t="n">
        <f aca="true">NORMINV(RAND(),0,1)</f>
        <v>-1.69095960837869</v>
      </c>
      <c r="F1387" s="0" t="n">
        <f aca="false">F1386*EXP(($D$7*(LN($E$7)-LN(F1386))-$G$7*$F$7-0.5*$C$7^2)*$I$7+$C$7*$I$7^0.5*E1387+($F$7+$H$7*D1387)*(IF(C1387&lt;$G$7*$I$7,1,0)))</f>
        <v>19.8300180925733</v>
      </c>
    </row>
    <row r="1388" customFormat="false" ht="12.75" hidden="false" customHeight="false" outlineLevel="0" collapsed="false">
      <c r="A1388" s="0" t="n">
        <v>1377</v>
      </c>
      <c r="B1388" s="0" t="n">
        <f aca="false">A1388*$I$7</f>
        <v>0.157191780821918</v>
      </c>
      <c r="C1388" s="0" t="n">
        <f aca="true">RAND()</f>
        <v>0.36777644567087</v>
      </c>
      <c r="D1388" s="0" t="n">
        <f aca="true">NORMINV(RAND(),0,1)</f>
        <v>-0.0459035864851502</v>
      </c>
      <c r="E1388" s="0" t="n">
        <f aca="true">NORMINV(RAND(),0,1)</f>
        <v>-1.38368828206154</v>
      </c>
      <c r="F1388" s="0" t="n">
        <f aca="false">F1387*EXP(($D$7*(LN($E$7)-LN(F1387))-$G$7*$F$7-0.5*$C$7^2)*$I$7+$C$7*$I$7^0.5*E1388+($F$7+$H$7*D1388)*(IF(C1388&lt;$G$7*$I$7,1,0)))</f>
        <v>19.7806720588639</v>
      </c>
    </row>
    <row r="1389" customFormat="false" ht="12.75" hidden="false" customHeight="false" outlineLevel="0" collapsed="false">
      <c r="A1389" s="0" t="n">
        <v>1378</v>
      </c>
      <c r="B1389" s="0" t="n">
        <f aca="false">A1389*$I$7</f>
        <v>0.157305936073059</v>
      </c>
      <c r="C1389" s="0" t="n">
        <f aca="true">RAND()</f>
        <v>0.0715251512865157</v>
      </c>
      <c r="D1389" s="0" t="n">
        <f aca="true">NORMINV(RAND(),0,1)</f>
        <v>0.909288953269667</v>
      </c>
      <c r="E1389" s="0" t="n">
        <f aca="true">NORMINV(RAND(),0,1)</f>
        <v>-1.93360651091728</v>
      </c>
      <c r="F1389" s="0" t="n">
        <f aca="false">F1388*EXP(($D$7*(LN($E$7)-LN(F1388))-$G$7*$F$7-0.5*$C$7^2)*$I$7+$C$7*$I$7^0.5*E1389+($F$7+$H$7*D1389)*(IF(C1389&lt;$G$7*$I$7,1,0)))</f>
        <v>19.7079073260615</v>
      </c>
    </row>
    <row r="1390" customFormat="false" ht="12.75" hidden="false" customHeight="false" outlineLevel="0" collapsed="false">
      <c r="A1390" s="0" t="n">
        <v>1379</v>
      </c>
      <c r="B1390" s="0" t="n">
        <f aca="false">A1390*$I$7</f>
        <v>0.157420091324201</v>
      </c>
      <c r="C1390" s="0" t="n">
        <f aca="true">RAND()</f>
        <v>0.258513941353326</v>
      </c>
      <c r="D1390" s="0" t="n">
        <f aca="true">NORMINV(RAND(),0,1)</f>
        <v>-1.86310229192488</v>
      </c>
      <c r="E1390" s="0" t="n">
        <f aca="true">NORMINV(RAND(),0,1)</f>
        <v>-1.43930789166819</v>
      </c>
      <c r="F1390" s="0" t="n">
        <f aca="false">F1389*EXP(($D$7*(LN($E$7)-LN(F1389))-$G$7*$F$7-0.5*$C$7^2)*$I$7+$C$7*$I$7^0.5*E1390+($F$7+$H$7*D1390)*(IF(C1390&lt;$G$7*$I$7,1,0)))</f>
        <v>19.6830993393167</v>
      </c>
    </row>
    <row r="1391" customFormat="false" ht="12.75" hidden="false" customHeight="false" outlineLevel="0" collapsed="false">
      <c r="A1391" s="0" t="n">
        <v>1380</v>
      </c>
      <c r="B1391" s="0" t="n">
        <f aca="false">A1391*$I$7</f>
        <v>0.157534246575342</v>
      </c>
      <c r="C1391" s="0" t="n">
        <f aca="true">RAND()</f>
        <v>0.075961759115578</v>
      </c>
      <c r="D1391" s="0" t="n">
        <f aca="true">NORMINV(RAND(),0,1)</f>
        <v>1.77632048614646</v>
      </c>
      <c r="E1391" s="0" t="n">
        <f aca="true">NORMINV(RAND(),0,1)</f>
        <v>-1.54785145358944</v>
      </c>
      <c r="F1391" s="0" t="n">
        <f aca="false">F1390*EXP(($D$7*(LN($E$7)-LN(F1390))-$G$7*$F$7-0.5*$C$7^2)*$I$7+$C$7*$I$7^0.5*E1391+($F$7+$H$7*D1391)*(IF(C1391&lt;$G$7*$I$7,1,0)))</f>
        <v>19.6571364215179</v>
      </c>
    </row>
    <row r="1392" customFormat="false" ht="12.75" hidden="false" customHeight="false" outlineLevel="0" collapsed="false">
      <c r="A1392" s="0" t="n">
        <v>1381</v>
      </c>
      <c r="B1392" s="0" t="n">
        <f aca="false">A1392*$I$7</f>
        <v>0.157648401826484</v>
      </c>
      <c r="C1392" s="0" t="n">
        <f aca="true">RAND()</f>
        <v>0.40630718928982</v>
      </c>
      <c r="D1392" s="0" t="n">
        <f aca="true">NORMINV(RAND(),0,1)</f>
        <v>-1.22591613587371</v>
      </c>
      <c r="E1392" s="0" t="n">
        <f aca="true">NORMINV(RAND(),0,1)</f>
        <v>-0.623998132432772</v>
      </c>
      <c r="F1392" s="0" t="n">
        <f aca="false">F1391*EXP(($D$7*(LN($E$7)-LN(F1391))-$G$7*$F$7-0.5*$C$7^2)*$I$7+$C$7*$I$7^0.5*E1392+($F$7+$H$7*D1392)*(IF(C1392&lt;$G$7*$I$7,1,0)))</f>
        <v>19.6953607601432</v>
      </c>
    </row>
    <row r="1393" customFormat="false" ht="12.75" hidden="false" customHeight="false" outlineLevel="0" collapsed="false">
      <c r="A1393" s="0" t="n">
        <v>1382</v>
      </c>
      <c r="B1393" s="0" t="n">
        <f aca="false">A1393*$I$7</f>
        <v>0.157762557077626</v>
      </c>
      <c r="C1393" s="0" t="n">
        <f aca="true">RAND()</f>
        <v>0.561155296786421</v>
      </c>
      <c r="D1393" s="0" t="n">
        <f aca="true">NORMINV(RAND(),0,1)</f>
        <v>0.788296941665404</v>
      </c>
      <c r="E1393" s="0" t="n">
        <f aca="true">NORMINV(RAND(),0,1)</f>
        <v>1.85922252131354</v>
      </c>
      <c r="F1393" s="0" t="n">
        <f aca="false">F1392*EXP(($D$7*(LN($E$7)-LN(F1392))-$G$7*$F$7-0.5*$C$7^2)*$I$7+$C$7*$I$7^0.5*E1393+($F$7+$H$7*D1393)*(IF(C1393&lt;$G$7*$I$7,1,0)))</f>
        <v>19.8825353161526</v>
      </c>
    </row>
    <row r="1394" customFormat="false" ht="12.75" hidden="false" customHeight="false" outlineLevel="0" collapsed="false">
      <c r="A1394" s="0" t="n">
        <v>1383</v>
      </c>
      <c r="B1394" s="0" t="n">
        <f aca="false">A1394*$I$7</f>
        <v>0.157876712328767</v>
      </c>
      <c r="C1394" s="0" t="n">
        <f aca="true">RAND()</f>
        <v>0.565001483563932</v>
      </c>
      <c r="D1394" s="0" t="n">
        <f aca="true">NORMINV(RAND(),0,1)</f>
        <v>-0.118016560641125</v>
      </c>
      <c r="E1394" s="0" t="n">
        <f aca="true">NORMINV(RAND(),0,1)</f>
        <v>-0.312989253718299</v>
      </c>
      <c r="F1394" s="0" t="n">
        <f aca="false">F1393*EXP(($D$7*(LN($E$7)-LN(F1393))-$G$7*$F$7-0.5*$C$7^2)*$I$7+$C$7*$I$7^0.5*E1394+($F$7+$H$7*D1394)*(IF(C1394&lt;$G$7*$I$7,1,0)))</f>
        <v>19.8892271471654</v>
      </c>
    </row>
    <row r="1395" customFormat="false" ht="12.75" hidden="false" customHeight="false" outlineLevel="0" collapsed="false">
      <c r="A1395" s="0" t="n">
        <v>1384</v>
      </c>
      <c r="B1395" s="0" t="n">
        <f aca="false">A1395*$I$7</f>
        <v>0.157990867579909</v>
      </c>
      <c r="C1395" s="0" t="n">
        <f aca="true">RAND()</f>
        <v>0.559380675045709</v>
      </c>
      <c r="D1395" s="0" t="n">
        <f aca="true">NORMINV(RAND(),0,1)</f>
        <v>-1.20073954191634</v>
      </c>
      <c r="E1395" s="0" t="n">
        <f aca="true">NORMINV(RAND(),0,1)</f>
        <v>-1.06115207001987</v>
      </c>
      <c r="F1395" s="0" t="n">
        <f aca="false">F1394*EXP(($D$7*(LN($E$7)-LN(F1394))-$G$7*$F$7-0.5*$C$7^2)*$I$7+$C$7*$I$7^0.5*E1395+($F$7+$H$7*D1395)*(IF(C1395&lt;$G$7*$I$7,1,0)))</f>
        <v>19.8467413344213</v>
      </c>
    </row>
    <row r="1396" customFormat="false" ht="12.75" hidden="false" customHeight="false" outlineLevel="0" collapsed="false">
      <c r="A1396" s="0" t="n">
        <v>1385</v>
      </c>
      <c r="B1396" s="0" t="n">
        <f aca="false">A1396*$I$7</f>
        <v>0.15810502283105</v>
      </c>
      <c r="C1396" s="0" t="n">
        <f aca="true">RAND()</f>
        <v>0.473336577537754</v>
      </c>
      <c r="D1396" s="0" t="n">
        <f aca="true">NORMINV(RAND(),0,1)</f>
        <v>0.398086693510739</v>
      </c>
      <c r="E1396" s="0" t="n">
        <f aca="true">NORMINV(RAND(),0,1)</f>
        <v>-1.01602396352477</v>
      </c>
      <c r="F1396" s="0" t="n">
        <f aca="false">F1395*EXP(($D$7*(LN($E$7)-LN(F1395))-$G$7*$F$7-0.5*$C$7^2)*$I$7+$C$7*$I$7^0.5*E1396+($F$7+$H$7*D1396)*(IF(C1396&lt;$G$7*$I$7,1,0)))</f>
        <v>19.8168838196957</v>
      </c>
    </row>
    <row r="1397" customFormat="false" ht="12.75" hidden="false" customHeight="false" outlineLevel="0" collapsed="false">
      <c r="A1397" s="0" t="n">
        <v>1386</v>
      </c>
      <c r="B1397" s="0" t="n">
        <f aca="false">A1397*$I$7</f>
        <v>0.158219178082192</v>
      </c>
      <c r="C1397" s="0" t="n">
        <f aca="true">RAND()</f>
        <v>0.44342880313701</v>
      </c>
      <c r="D1397" s="0" t="n">
        <f aca="true">NORMINV(RAND(),0,1)</f>
        <v>1.16274862234848</v>
      </c>
      <c r="E1397" s="0" t="n">
        <f aca="true">NORMINV(RAND(),0,1)</f>
        <v>-0.606535656777048</v>
      </c>
      <c r="F1397" s="0" t="n">
        <f aca="false">F1396*EXP(($D$7*(LN($E$7)-LN(F1396))-$G$7*$F$7-0.5*$C$7^2)*$I$7+$C$7*$I$7^0.5*E1397+($F$7+$H$7*D1397)*(IF(C1397&lt;$G$7*$I$7,1,0)))</f>
        <v>19.8198709966693</v>
      </c>
    </row>
    <row r="1398" customFormat="false" ht="12.75" hidden="false" customHeight="false" outlineLevel="0" collapsed="false">
      <c r="A1398" s="0" t="n">
        <v>1387</v>
      </c>
      <c r="B1398" s="0" t="n">
        <f aca="false">A1398*$I$7</f>
        <v>0.158333333333333</v>
      </c>
      <c r="C1398" s="0" t="n">
        <f aca="true">RAND()</f>
        <v>0.679831899172162</v>
      </c>
      <c r="D1398" s="0" t="n">
        <f aca="true">NORMINV(RAND(),0,1)</f>
        <v>0.00165819455277106</v>
      </c>
      <c r="E1398" s="0" t="n">
        <f aca="true">NORMINV(RAND(),0,1)</f>
        <v>-0.475386736863743</v>
      </c>
      <c r="F1398" s="0" t="n">
        <f aca="false">F1397*EXP(($D$7*(LN($E$7)-LN(F1397))-$G$7*$F$7-0.5*$C$7^2)*$I$7+$C$7*$I$7^0.5*E1398+($F$7+$H$7*D1398)*(IF(C1398&lt;$G$7*$I$7,1,0)))</f>
        <v>19.8305109198738</v>
      </c>
    </row>
    <row r="1399" customFormat="false" ht="12.75" hidden="false" customHeight="false" outlineLevel="0" collapsed="false">
      <c r="A1399" s="0" t="n">
        <v>1388</v>
      </c>
      <c r="B1399" s="0" t="n">
        <f aca="false">A1399*$I$7</f>
        <v>0.158447488584475</v>
      </c>
      <c r="C1399" s="0" t="n">
        <f aca="true">RAND()</f>
        <v>0.673162193606018</v>
      </c>
      <c r="D1399" s="0" t="n">
        <f aca="true">NORMINV(RAND(),0,1)</f>
        <v>2.0389639403199</v>
      </c>
      <c r="E1399" s="0" t="n">
        <f aca="true">NORMINV(RAND(),0,1)</f>
        <v>1.78250000131876</v>
      </c>
      <c r="F1399" s="0" t="n">
        <f aca="false">F1398*EXP(($D$7*(LN($E$7)-LN(F1398))-$G$7*$F$7-0.5*$C$7^2)*$I$7+$C$7*$I$7^0.5*E1399+($F$7+$H$7*D1399)*(IF(C1399&lt;$G$7*$I$7,1,0)))</f>
        <v>19.982823428205</v>
      </c>
    </row>
    <row r="1400" customFormat="false" ht="12.75" hidden="false" customHeight="false" outlineLevel="0" collapsed="false">
      <c r="A1400" s="0" t="n">
        <v>1389</v>
      </c>
      <c r="B1400" s="0" t="n">
        <f aca="false">A1400*$I$7</f>
        <v>0.158561643835616</v>
      </c>
      <c r="C1400" s="0" t="n">
        <f aca="true">RAND()</f>
        <v>0.298079797935031</v>
      </c>
      <c r="D1400" s="0" t="n">
        <f aca="true">NORMINV(RAND(),0,1)</f>
        <v>-1.3522198416945</v>
      </c>
      <c r="E1400" s="0" t="n">
        <f aca="true">NORMINV(RAND(),0,1)</f>
        <v>-0.997978475955866</v>
      </c>
      <c r="F1400" s="0" t="n">
        <f aca="false">F1399*EXP(($D$7*(LN($E$7)-LN(F1399))-$G$7*$F$7-0.5*$C$7^2)*$I$7+$C$7*$I$7^0.5*E1400+($F$7+$H$7*D1400)*(IF(C1400&lt;$G$7*$I$7,1,0)))</f>
        <v>19.9228094445085</v>
      </c>
    </row>
    <row r="1401" customFormat="false" ht="12.75" hidden="false" customHeight="false" outlineLevel="0" collapsed="false">
      <c r="A1401" s="0" t="n">
        <v>1390</v>
      </c>
      <c r="B1401" s="0" t="n">
        <f aca="false">A1401*$I$7</f>
        <v>0.158675799086758</v>
      </c>
      <c r="C1401" s="0" t="n">
        <f aca="true">RAND()</f>
        <v>0.125981437136622</v>
      </c>
      <c r="D1401" s="0" t="n">
        <f aca="true">NORMINV(RAND(),0,1)</f>
        <v>-0.591730020508029</v>
      </c>
      <c r="E1401" s="0" t="n">
        <f aca="true">NORMINV(RAND(),0,1)</f>
        <v>-0.645697407323978</v>
      </c>
      <c r="F1401" s="0" t="n">
        <f aca="false">F1400*EXP(($D$7*(LN($E$7)-LN(F1400))-$G$7*$F$7-0.5*$C$7^2)*$I$7+$C$7*$I$7^0.5*E1401+($F$7+$H$7*D1401)*(IF(C1401&lt;$G$7*$I$7,1,0)))</f>
        <v>19.8990772397176</v>
      </c>
    </row>
    <row r="1402" customFormat="false" ht="12.75" hidden="false" customHeight="false" outlineLevel="0" collapsed="false">
      <c r="A1402" s="0" t="n">
        <v>1391</v>
      </c>
      <c r="B1402" s="0" t="n">
        <f aca="false">A1402*$I$7</f>
        <v>0.1587899543379</v>
      </c>
      <c r="C1402" s="0" t="n">
        <f aca="true">RAND()</f>
        <v>0.0251130298981156</v>
      </c>
      <c r="D1402" s="0" t="n">
        <f aca="true">NORMINV(RAND(),0,1)</f>
        <v>0.355737246772999</v>
      </c>
      <c r="E1402" s="0" t="n">
        <f aca="true">NORMINV(RAND(),0,1)</f>
        <v>0.376673957649531</v>
      </c>
      <c r="F1402" s="0" t="n">
        <f aca="false">F1401*EXP(($D$7*(LN($E$7)-LN(F1401))-$G$7*$F$7-0.5*$C$7^2)*$I$7+$C$7*$I$7^0.5*E1402+($F$7+$H$7*D1402)*(IF(C1402&lt;$G$7*$I$7,1,0)))</f>
        <v>30.5668252081057</v>
      </c>
    </row>
    <row r="1403" customFormat="false" ht="12.75" hidden="false" customHeight="false" outlineLevel="0" collapsed="false">
      <c r="A1403" s="0" t="n">
        <v>1392</v>
      </c>
      <c r="B1403" s="0" t="n">
        <f aca="false">A1403*$I$7</f>
        <v>0.158904109589041</v>
      </c>
      <c r="C1403" s="0" t="n">
        <f aca="true">RAND()</f>
        <v>0.733258927549138</v>
      </c>
      <c r="D1403" s="0" t="n">
        <f aca="true">NORMINV(RAND(),0,1)</f>
        <v>-1.62793761688893</v>
      </c>
      <c r="E1403" s="0" t="n">
        <f aca="true">NORMINV(RAND(),0,1)</f>
        <v>0.592703185750386</v>
      </c>
      <c r="F1403" s="0" t="n">
        <f aca="false">F1402*EXP(($D$7*(LN($E$7)-LN(F1402))-$G$7*$F$7-0.5*$C$7^2)*$I$7+$C$7*$I$7^0.5*E1403+($F$7+$H$7*D1403)*(IF(C1403&lt;$G$7*$I$7,1,0)))</f>
        <v>27.7980117811244</v>
      </c>
    </row>
    <row r="1404" customFormat="false" ht="12.75" hidden="false" customHeight="false" outlineLevel="0" collapsed="false">
      <c r="A1404" s="0" t="n">
        <v>1393</v>
      </c>
      <c r="B1404" s="0" t="n">
        <f aca="false">A1404*$I$7</f>
        <v>0.159018264840183</v>
      </c>
      <c r="C1404" s="0" t="n">
        <f aca="true">RAND()</f>
        <v>0.201293287750414</v>
      </c>
      <c r="D1404" s="0" t="n">
        <f aca="true">NORMINV(RAND(),0,1)</f>
        <v>0.613600998716947</v>
      </c>
      <c r="E1404" s="0" t="n">
        <f aca="true">NORMINV(RAND(),0,1)</f>
        <v>-0.849946984878188</v>
      </c>
      <c r="F1404" s="0" t="n">
        <f aca="false">F1403*EXP(($D$7*(LN($E$7)-LN(F1403))-$G$7*$F$7-0.5*$C$7^2)*$I$7+$C$7*$I$7^0.5*E1404+($F$7+$H$7*D1404)*(IF(C1404&lt;$G$7*$I$7,1,0)))</f>
        <v>25.7148295119903</v>
      </c>
    </row>
    <row r="1405" customFormat="false" ht="12.75" hidden="false" customHeight="false" outlineLevel="0" collapsed="false">
      <c r="A1405" s="0" t="n">
        <v>1394</v>
      </c>
      <c r="B1405" s="0" t="n">
        <f aca="false">A1405*$I$7</f>
        <v>0.159132420091324</v>
      </c>
      <c r="C1405" s="0" t="n">
        <f aca="true">RAND()</f>
        <v>0.390665377170838</v>
      </c>
      <c r="D1405" s="0" t="n">
        <f aca="true">NORMINV(RAND(),0,1)</f>
        <v>-1.11685817067314</v>
      </c>
      <c r="E1405" s="0" t="n">
        <f aca="true">NORMINV(RAND(),0,1)</f>
        <v>0.207542807316039</v>
      </c>
      <c r="F1405" s="0" t="n">
        <f aca="false">F1404*EXP(($D$7*(LN($E$7)-LN(F1404))-$G$7*$F$7-0.5*$C$7^2)*$I$7+$C$7*$I$7^0.5*E1405+($F$7+$H$7*D1405)*(IF(C1405&lt;$G$7*$I$7,1,0)))</f>
        <v>24.2968180791358</v>
      </c>
    </row>
    <row r="1406" customFormat="false" ht="12.75" hidden="false" customHeight="false" outlineLevel="0" collapsed="false">
      <c r="A1406" s="0" t="n">
        <v>1395</v>
      </c>
      <c r="B1406" s="0" t="n">
        <f aca="false">A1406*$I$7</f>
        <v>0.159246575342466</v>
      </c>
      <c r="C1406" s="0" t="n">
        <f aca="true">RAND()</f>
        <v>0.640329281008214</v>
      </c>
      <c r="D1406" s="0" t="n">
        <f aca="true">NORMINV(RAND(),0,1)</f>
        <v>-1.09449375361161</v>
      </c>
      <c r="E1406" s="0" t="n">
        <f aca="true">NORMINV(RAND(),0,1)</f>
        <v>-0.634260226742343</v>
      </c>
      <c r="F1406" s="0" t="n">
        <f aca="false">F1405*EXP(($D$7*(LN($E$7)-LN(F1405))-$G$7*$F$7-0.5*$C$7^2)*$I$7+$C$7*$I$7^0.5*E1406+($F$7+$H$7*D1406)*(IF(C1406&lt;$G$7*$I$7,1,0)))</f>
        <v>23.193569058622</v>
      </c>
    </row>
    <row r="1407" customFormat="false" ht="12.75" hidden="false" customHeight="false" outlineLevel="0" collapsed="false">
      <c r="A1407" s="0" t="n">
        <v>1396</v>
      </c>
      <c r="B1407" s="0" t="n">
        <f aca="false">A1407*$I$7</f>
        <v>0.159360730593607</v>
      </c>
      <c r="C1407" s="0" t="n">
        <f aca="true">RAND()</f>
        <v>0.0888326296981</v>
      </c>
      <c r="D1407" s="0" t="n">
        <f aca="true">NORMINV(RAND(),0,1)</f>
        <v>-0.0512934484075733</v>
      </c>
      <c r="E1407" s="0" t="n">
        <f aca="true">NORMINV(RAND(),0,1)</f>
        <v>1.4093414203555</v>
      </c>
      <c r="F1407" s="0" t="n">
        <f aca="false">F1406*EXP(($D$7*(LN($E$7)-LN(F1406))-$G$7*$F$7-0.5*$C$7^2)*$I$7+$C$7*$I$7^0.5*E1407+($F$7+$H$7*D1407)*(IF(C1407&lt;$G$7*$I$7,1,0)))</f>
        <v>22.5236242379155</v>
      </c>
    </row>
    <row r="1408" customFormat="false" ht="12.75" hidden="false" customHeight="false" outlineLevel="0" collapsed="false">
      <c r="A1408" s="0" t="n">
        <v>1397</v>
      </c>
      <c r="B1408" s="0" t="n">
        <f aca="false">A1408*$I$7</f>
        <v>0.159474885844749</v>
      </c>
      <c r="C1408" s="0" t="n">
        <f aca="true">RAND()</f>
        <v>0.210060792690893</v>
      </c>
      <c r="D1408" s="0" t="n">
        <f aca="true">NORMINV(RAND(),0,1)</f>
        <v>-1.17240452853293</v>
      </c>
      <c r="E1408" s="0" t="n">
        <f aca="true">NORMINV(RAND(),0,1)</f>
        <v>-1.67216635003835</v>
      </c>
      <c r="F1408" s="0" t="n">
        <f aca="false">F1407*EXP(($D$7*(LN($E$7)-LN(F1407))-$G$7*$F$7-0.5*$C$7^2)*$I$7+$C$7*$I$7^0.5*E1408+($F$7+$H$7*D1408)*(IF(C1408&lt;$G$7*$I$7,1,0)))</f>
        <v>21.8034690913045</v>
      </c>
    </row>
    <row r="1409" customFormat="false" ht="12.75" hidden="false" customHeight="false" outlineLevel="0" collapsed="false">
      <c r="A1409" s="0" t="n">
        <v>1398</v>
      </c>
      <c r="B1409" s="0" t="n">
        <f aca="false">A1409*$I$7</f>
        <v>0.15958904109589</v>
      </c>
      <c r="C1409" s="0" t="n">
        <f aca="true">RAND()</f>
        <v>0.884745850459682</v>
      </c>
      <c r="D1409" s="0" t="n">
        <f aca="true">NORMINV(RAND(),0,1)</f>
        <v>0.725316503575029</v>
      </c>
      <c r="E1409" s="0" t="n">
        <f aca="true">NORMINV(RAND(),0,1)</f>
        <v>-0.732435242748252</v>
      </c>
      <c r="F1409" s="0" t="n">
        <f aca="false">F1408*EXP(($D$7*(LN($E$7)-LN(F1408))-$G$7*$F$7-0.5*$C$7^2)*$I$7+$C$7*$I$7^0.5*E1409+($F$7+$H$7*D1409)*(IF(C1409&lt;$G$7*$I$7,1,0)))</f>
        <v>21.3276568348617</v>
      </c>
    </row>
    <row r="1410" customFormat="false" ht="12.75" hidden="false" customHeight="false" outlineLevel="0" collapsed="false">
      <c r="A1410" s="0" t="n">
        <v>1399</v>
      </c>
      <c r="B1410" s="0" t="n">
        <f aca="false">A1410*$I$7</f>
        <v>0.159703196347032</v>
      </c>
      <c r="C1410" s="0" t="n">
        <f aca="true">RAND()</f>
        <v>0.703352978246264</v>
      </c>
      <c r="D1410" s="0" t="n">
        <f aca="true">NORMINV(RAND(),0,1)</f>
        <v>0.304948786678558</v>
      </c>
      <c r="E1410" s="0" t="n">
        <f aca="true">NORMINV(RAND(),0,1)</f>
        <v>-0.726869582912921</v>
      </c>
      <c r="F1410" s="0" t="n">
        <f aca="false">F1409*EXP(($D$7*(LN($E$7)-LN(F1409))-$G$7*$F$7-0.5*$C$7^2)*$I$7+$C$7*$I$7^0.5*E1410+($F$7+$H$7*D1410)*(IF(C1410&lt;$G$7*$I$7,1,0)))</f>
        <v>20.9679616005326</v>
      </c>
    </row>
    <row r="1411" customFormat="false" ht="12.75" hidden="false" customHeight="false" outlineLevel="0" collapsed="false">
      <c r="A1411" s="0" t="n">
        <v>1400</v>
      </c>
      <c r="B1411" s="0" t="n">
        <f aca="false">A1411*$I$7</f>
        <v>0.159817351598174</v>
      </c>
      <c r="C1411" s="0" t="n">
        <f aca="true">RAND()</f>
        <v>0.0750243500978002</v>
      </c>
      <c r="D1411" s="0" t="n">
        <f aca="true">NORMINV(RAND(),0,1)</f>
        <v>0.989814691534473</v>
      </c>
      <c r="E1411" s="0" t="n">
        <f aca="true">NORMINV(RAND(),0,1)</f>
        <v>-0.762728079733443</v>
      </c>
      <c r="F1411" s="0" t="n">
        <f aca="false">F1410*EXP(($D$7*(LN($E$7)-LN(F1410))-$G$7*$F$7-0.5*$C$7^2)*$I$7+$C$7*$I$7^0.5*E1411+($F$7+$H$7*D1411)*(IF(C1411&lt;$G$7*$I$7,1,0)))</f>
        <v>20.6921624039888</v>
      </c>
    </row>
    <row r="1412" customFormat="false" ht="12.75" hidden="false" customHeight="false" outlineLevel="0" collapsed="false">
      <c r="A1412" s="0" t="n">
        <v>1401</v>
      </c>
      <c r="B1412" s="0" t="n">
        <f aca="false">A1412*$I$7</f>
        <v>0.159931506849315</v>
      </c>
      <c r="C1412" s="0" t="n">
        <f aca="true">RAND()</f>
        <v>0.523320123485906</v>
      </c>
      <c r="D1412" s="0" t="n">
        <f aca="true">NORMINV(RAND(),0,1)</f>
        <v>0.246787998154176</v>
      </c>
      <c r="E1412" s="0" t="n">
        <f aca="true">NORMINV(RAND(),0,1)</f>
        <v>0.884973772414717</v>
      </c>
      <c r="F1412" s="0" t="n">
        <f aca="false">F1411*EXP(($D$7*(LN($E$7)-LN(F1411))-$G$7*$F$7-0.5*$C$7^2)*$I$7+$C$7*$I$7^0.5*E1412+($F$7+$H$7*D1412)*(IF(C1412&lt;$G$7*$I$7,1,0)))</f>
        <v>20.5902719257566</v>
      </c>
    </row>
    <row r="1413" customFormat="false" ht="12.75" hidden="false" customHeight="false" outlineLevel="0" collapsed="false">
      <c r="A1413" s="0" t="n">
        <v>1402</v>
      </c>
      <c r="B1413" s="0" t="n">
        <f aca="false">A1413*$I$7</f>
        <v>0.160045662100457</v>
      </c>
      <c r="C1413" s="0" t="n">
        <f aca="true">RAND()</f>
        <v>0.423896622455533</v>
      </c>
      <c r="D1413" s="0" t="n">
        <f aca="true">NORMINV(RAND(),0,1)</f>
        <v>0.763828129697605</v>
      </c>
      <c r="E1413" s="0" t="n">
        <f aca="true">NORMINV(RAND(),0,1)</f>
        <v>0.667949447968795</v>
      </c>
      <c r="F1413" s="0" t="n">
        <f aca="false">F1412*EXP(($D$7*(LN($E$7)-LN(F1412))-$G$7*$F$7-0.5*$C$7^2)*$I$7+$C$7*$I$7^0.5*E1413+($F$7+$H$7*D1413)*(IF(C1413&lt;$G$7*$I$7,1,0)))</f>
        <v>20.4977234474465</v>
      </c>
    </row>
    <row r="1414" customFormat="false" ht="12.75" hidden="false" customHeight="false" outlineLevel="0" collapsed="false">
      <c r="A1414" s="0" t="n">
        <v>1403</v>
      </c>
      <c r="B1414" s="0" t="n">
        <f aca="false">A1414*$I$7</f>
        <v>0.160159817351598</v>
      </c>
      <c r="C1414" s="0" t="n">
        <f aca="true">RAND()</f>
        <v>0.124657656697619</v>
      </c>
      <c r="D1414" s="0" t="n">
        <f aca="true">NORMINV(RAND(),0,1)</f>
        <v>-1.62699691418738</v>
      </c>
      <c r="E1414" s="0" t="n">
        <f aca="true">NORMINV(RAND(),0,1)</f>
        <v>0.00741068421411481</v>
      </c>
      <c r="F1414" s="0" t="n">
        <f aca="false">F1413*EXP(($D$7*(LN($E$7)-LN(F1413))-$G$7*$F$7-0.5*$C$7^2)*$I$7+$C$7*$I$7^0.5*E1414+($F$7+$H$7*D1414)*(IF(C1414&lt;$G$7*$I$7,1,0)))</f>
        <v>20.3833872369171</v>
      </c>
    </row>
    <row r="1415" customFormat="false" ht="12.75" hidden="false" customHeight="false" outlineLevel="0" collapsed="false">
      <c r="A1415" s="0" t="n">
        <v>1404</v>
      </c>
      <c r="B1415" s="0" t="n">
        <f aca="false">A1415*$I$7</f>
        <v>0.16027397260274</v>
      </c>
      <c r="C1415" s="0" t="n">
        <f aca="true">RAND()</f>
        <v>0.730285740332655</v>
      </c>
      <c r="D1415" s="0" t="n">
        <f aca="true">NORMINV(RAND(),0,1)</f>
        <v>-0.621089542161008</v>
      </c>
      <c r="E1415" s="0" t="n">
        <f aca="true">NORMINV(RAND(),0,1)</f>
        <v>1.05865022140063</v>
      </c>
      <c r="F1415" s="0" t="n">
        <f aca="false">F1414*EXP(($D$7*(LN($E$7)-LN(F1414))-$G$7*$F$7-0.5*$C$7^2)*$I$7+$C$7*$I$7^0.5*E1415+($F$7+$H$7*D1415)*(IF(C1415&lt;$G$7*$I$7,1,0)))</f>
        <v>20.3640935403655</v>
      </c>
    </row>
    <row r="1416" customFormat="false" ht="12.75" hidden="false" customHeight="false" outlineLevel="0" collapsed="false">
      <c r="A1416" s="0" t="n">
        <v>1405</v>
      </c>
      <c r="B1416" s="0" t="n">
        <f aca="false">A1416*$I$7</f>
        <v>0.160388127853881</v>
      </c>
      <c r="C1416" s="0" t="n">
        <f aca="true">RAND()</f>
        <v>0.889208808392825</v>
      </c>
      <c r="D1416" s="0" t="n">
        <f aca="true">NORMINV(RAND(),0,1)</f>
        <v>-0.10371037142139</v>
      </c>
      <c r="E1416" s="0" t="n">
        <f aca="true">NORMINV(RAND(),0,1)</f>
        <v>-0.675148260595501</v>
      </c>
      <c r="F1416" s="0" t="n">
        <f aca="false">F1415*EXP(($D$7*(LN($E$7)-LN(F1415))-$G$7*$F$7-0.5*$C$7^2)*$I$7+$C$7*$I$7^0.5*E1416+($F$7+$H$7*D1416)*(IF(C1416&lt;$G$7*$I$7,1,0)))</f>
        <v>20.2364431940674</v>
      </c>
    </row>
    <row r="1417" customFormat="false" ht="12.75" hidden="false" customHeight="false" outlineLevel="0" collapsed="false">
      <c r="A1417" s="0" t="n">
        <v>1406</v>
      </c>
      <c r="B1417" s="0" t="n">
        <f aca="false">A1417*$I$7</f>
        <v>0.160502283105023</v>
      </c>
      <c r="C1417" s="0" t="n">
        <f aca="true">RAND()</f>
        <v>0.737547836480448</v>
      </c>
      <c r="D1417" s="0" t="n">
        <f aca="true">NORMINV(RAND(),0,1)</f>
        <v>0.61721671011386</v>
      </c>
      <c r="E1417" s="0" t="n">
        <f aca="true">NORMINV(RAND(),0,1)</f>
        <v>0.234577684908752</v>
      </c>
      <c r="F1417" s="0" t="n">
        <f aca="false">F1416*EXP(($D$7*(LN($E$7)-LN(F1416))-$G$7*$F$7-0.5*$C$7^2)*$I$7+$C$7*$I$7^0.5*E1417+($F$7+$H$7*D1417)*(IF(C1417&lt;$G$7*$I$7,1,0)))</f>
        <v>20.1972924863324</v>
      </c>
    </row>
    <row r="1418" customFormat="false" ht="12.75" hidden="false" customHeight="false" outlineLevel="0" collapsed="false">
      <c r="A1418" s="0" t="n">
        <v>1407</v>
      </c>
      <c r="B1418" s="0" t="n">
        <f aca="false">A1418*$I$7</f>
        <v>0.160616438356164</v>
      </c>
      <c r="C1418" s="0" t="n">
        <f aca="true">RAND()</f>
        <v>0.77395122874733</v>
      </c>
      <c r="D1418" s="0" t="n">
        <f aca="true">NORMINV(RAND(),0,1)</f>
        <v>-0.193255706493176</v>
      </c>
      <c r="E1418" s="0" t="n">
        <f aca="true">NORMINV(RAND(),0,1)</f>
        <v>1.77272645409148</v>
      </c>
      <c r="F1418" s="0" t="n">
        <f aca="false">F1417*EXP(($D$7*(LN($E$7)-LN(F1417))-$G$7*$F$7-0.5*$C$7^2)*$I$7+$C$7*$I$7^0.5*E1418+($F$7+$H$7*D1418)*(IF(C1418&lt;$G$7*$I$7,1,0)))</f>
        <v>20.2668062715403</v>
      </c>
    </row>
    <row r="1419" customFormat="false" ht="12.75" hidden="false" customHeight="false" outlineLevel="0" collapsed="false">
      <c r="A1419" s="0" t="n">
        <v>1408</v>
      </c>
      <c r="B1419" s="0" t="n">
        <f aca="false">A1419*$I$7</f>
        <v>0.160730593607306</v>
      </c>
      <c r="C1419" s="0" t="n">
        <f aca="true">RAND()</f>
        <v>0.747134386296531</v>
      </c>
      <c r="D1419" s="0" t="n">
        <f aca="true">NORMINV(RAND(),0,1)</f>
        <v>-0.447682559933248</v>
      </c>
      <c r="E1419" s="0" t="n">
        <f aca="true">NORMINV(RAND(),0,1)</f>
        <v>1.32585751033799</v>
      </c>
      <c r="F1419" s="0" t="n">
        <f aca="false">F1418*EXP(($D$7*(LN($E$7)-LN(F1418))-$G$7*$F$7-0.5*$C$7^2)*$I$7+$C$7*$I$7^0.5*E1419+($F$7+$H$7*D1419)*(IF(C1419&lt;$G$7*$I$7,1,0)))</f>
        <v>20.29152742664</v>
      </c>
    </row>
    <row r="1420" customFormat="false" ht="12.75" hidden="false" customHeight="false" outlineLevel="0" collapsed="false">
      <c r="A1420" s="0" t="n">
        <v>1409</v>
      </c>
      <c r="B1420" s="0" t="n">
        <f aca="false">A1420*$I$7</f>
        <v>0.160844748858448</v>
      </c>
      <c r="C1420" s="0" t="n">
        <f aca="true">RAND()</f>
        <v>0.0143853326767024</v>
      </c>
      <c r="D1420" s="0" t="n">
        <f aca="true">NORMINV(RAND(),0,1)</f>
        <v>-0.0537027801277212</v>
      </c>
      <c r="E1420" s="0" t="n">
        <f aca="true">NORMINV(RAND(),0,1)</f>
        <v>-0.533153826524099</v>
      </c>
      <c r="F1420" s="0" t="n">
        <f aca="false">F1419*EXP(($D$7*(LN($E$7)-LN(F1419))-$G$7*$F$7-0.5*$C$7^2)*$I$7+$C$7*$I$7^0.5*E1420+($F$7+$H$7*D1420)*(IF(C1420&lt;$G$7*$I$7,1,0)))</f>
        <v>18.9298893591147</v>
      </c>
    </row>
    <row r="1421" customFormat="false" ht="12.75" hidden="false" customHeight="false" outlineLevel="0" collapsed="false">
      <c r="A1421" s="0" t="n">
        <v>1410</v>
      </c>
      <c r="B1421" s="0" t="n">
        <f aca="false">A1421*$I$7</f>
        <v>0.160958904109589</v>
      </c>
      <c r="C1421" s="0" t="n">
        <f aca="true">RAND()</f>
        <v>0.853490425906106</v>
      </c>
      <c r="D1421" s="0" t="n">
        <f aca="true">NORMINV(RAND(),0,1)</f>
        <v>-1.57852816606481</v>
      </c>
      <c r="E1421" s="0" t="n">
        <f aca="true">NORMINV(RAND(),0,1)</f>
        <v>-0.712741116809151</v>
      </c>
      <c r="F1421" s="0" t="n">
        <f aca="false">F1420*EXP(($D$7*(LN($E$7)-LN(F1420))-$G$7*$F$7-0.5*$C$7^2)*$I$7+$C$7*$I$7^0.5*E1421+($F$7+$H$7*D1421)*(IF(C1421&lt;$G$7*$I$7,1,0)))</f>
        <v>19.1252081081462</v>
      </c>
    </row>
    <row r="1422" customFormat="false" ht="12.75" hidden="false" customHeight="false" outlineLevel="0" collapsed="false">
      <c r="A1422" s="0" t="n">
        <v>1411</v>
      </c>
      <c r="B1422" s="0" t="n">
        <f aca="false">A1422*$I$7</f>
        <v>0.161073059360731</v>
      </c>
      <c r="C1422" s="0" t="n">
        <f aca="true">RAND()</f>
        <v>0.906977390267887</v>
      </c>
      <c r="D1422" s="0" t="n">
        <f aca="true">NORMINV(RAND(),0,1)</f>
        <v>-0.820973517039355</v>
      </c>
      <c r="E1422" s="0" t="n">
        <f aca="true">NORMINV(RAND(),0,1)</f>
        <v>-1.50492262230237</v>
      </c>
      <c r="F1422" s="0" t="n">
        <f aca="false">F1421*EXP(($D$7*(LN($E$7)-LN(F1421))-$G$7*$F$7-0.5*$C$7^2)*$I$7+$C$7*$I$7^0.5*E1422+($F$7+$H$7*D1422)*(IF(C1422&lt;$G$7*$I$7,1,0)))</f>
        <v>19.2284235960364</v>
      </c>
    </row>
    <row r="1423" customFormat="false" ht="12.75" hidden="false" customHeight="false" outlineLevel="0" collapsed="false">
      <c r="A1423" s="0" t="n">
        <v>1412</v>
      </c>
      <c r="B1423" s="0" t="n">
        <f aca="false">A1423*$I$7</f>
        <v>0.161187214611872</v>
      </c>
      <c r="C1423" s="0" t="n">
        <f aca="true">RAND()</f>
        <v>0.747068602484556</v>
      </c>
      <c r="D1423" s="0" t="n">
        <f aca="true">NORMINV(RAND(),0,1)</f>
        <v>0.901185435099743</v>
      </c>
      <c r="E1423" s="0" t="n">
        <f aca="true">NORMINV(RAND(),0,1)</f>
        <v>0.706700101089993</v>
      </c>
      <c r="F1423" s="0" t="n">
        <f aca="false">F1422*EXP(($D$7*(LN($E$7)-LN(F1422))-$G$7*$F$7-0.5*$C$7^2)*$I$7+$C$7*$I$7^0.5*E1423+($F$7+$H$7*D1423)*(IF(C1423&lt;$G$7*$I$7,1,0)))</f>
        <v>19.4458169800584</v>
      </c>
    </row>
    <row r="1424" customFormat="false" ht="12.75" hidden="false" customHeight="false" outlineLevel="0" collapsed="false">
      <c r="A1424" s="0" t="n">
        <v>1413</v>
      </c>
      <c r="B1424" s="0" t="n">
        <f aca="false">A1424*$I$7</f>
        <v>0.161301369863014</v>
      </c>
      <c r="C1424" s="0" t="n">
        <f aca="true">RAND()</f>
        <v>0.775623379560984</v>
      </c>
      <c r="D1424" s="0" t="n">
        <f aca="true">NORMINV(RAND(),0,1)</f>
        <v>1.49412450132473</v>
      </c>
      <c r="E1424" s="0" t="n">
        <f aca="true">NORMINV(RAND(),0,1)</f>
        <v>-1.66421615259456</v>
      </c>
      <c r="F1424" s="0" t="n">
        <f aca="false">F1423*EXP(($D$7*(LN($E$7)-LN(F1423))-$G$7*$F$7-0.5*$C$7^2)*$I$7+$C$7*$I$7^0.5*E1424+($F$7+$H$7*D1424)*(IF(C1424&lt;$G$7*$I$7,1,0)))</f>
        <v>19.4667545949335</v>
      </c>
    </row>
    <row r="1425" customFormat="false" ht="12.75" hidden="false" customHeight="false" outlineLevel="0" collapsed="false">
      <c r="A1425" s="0" t="n">
        <v>1414</v>
      </c>
      <c r="B1425" s="0" t="n">
        <f aca="false">A1425*$I$7</f>
        <v>0.161415525114155</v>
      </c>
      <c r="C1425" s="0" t="n">
        <f aca="true">RAND()</f>
        <v>0.145772332672135</v>
      </c>
      <c r="D1425" s="0" t="n">
        <f aca="true">NORMINV(RAND(),0,1)</f>
        <v>0.512589538134654</v>
      </c>
      <c r="E1425" s="0" t="n">
        <f aca="true">NORMINV(RAND(),0,1)</f>
        <v>-0.267284745374039</v>
      </c>
      <c r="F1425" s="0" t="n">
        <f aca="false">F1424*EXP(($D$7*(LN($E$7)-LN(F1424))-$G$7*$F$7-0.5*$C$7^2)*$I$7+$C$7*$I$7^0.5*E1425+($F$7+$H$7*D1425)*(IF(C1425&lt;$G$7*$I$7,1,0)))</f>
        <v>19.5703594911333</v>
      </c>
    </row>
    <row r="1426" customFormat="false" ht="12.75" hidden="false" customHeight="false" outlineLevel="0" collapsed="false">
      <c r="A1426" s="0" t="n">
        <v>1415</v>
      </c>
      <c r="B1426" s="0" t="n">
        <f aca="false">A1426*$I$7</f>
        <v>0.161529680365297</v>
      </c>
      <c r="C1426" s="0" t="n">
        <f aca="true">RAND()</f>
        <v>0.768689940810103</v>
      </c>
      <c r="D1426" s="0" t="n">
        <f aca="true">NORMINV(RAND(),0,1)</f>
        <v>1.1499068503246</v>
      </c>
      <c r="E1426" s="0" t="n">
        <f aca="true">NORMINV(RAND(),0,1)</f>
        <v>0.362898762009163</v>
      </c>
      <c r="F1426" s="0" t="n">
        <f aca="false">F1425*EXP(($D$7*(LN($E$7)-LN(F1425))-$G$7*$F$7-0.5*$C$7^2)*$I$7+$C$7*$I$7^0.5*E1426+($F$7+$H$7*D1426)*(IF(C1426&lt;$G$7*$I$7,1,0)))</f>
        <v>19.6904202048286</v>
      </c>
    </row>
    <row r="1427" customFormat="false" ht="12.75" hidden="false" customHeight="false" outlineLevel="0" collapsed="false">
      <c r="A1427" s="0" t="n">
        <v>1416</v>
      </c>
      <c r="B1427" s="0" t="n">
        <f aca="false">A1427*$I$7</f>
        <v>0.161643835616438</v>
      </c>
      <c r="C1427" s="0" t="n">
        <f aca="true">RAND()</f>
        <v>0.056981750486186</v>
      </c>
      <c r="D1427" s="0" t="n">
        <f aca="true">NORMINV(RAND(),0,1)</f>
        <v>0.48400262464322</v>
      </c>
      <c r="E1427" s="0" t="n">
        <f aca="true">NORMINV(RAND(),0,1)</f>
        <v>0.307867391057259</v>
      </c>
      <c r="F1427" s="0" t="n">
        <f aca="false">F1426*EXP(($D$7*(LN($E$7)-LN(F1426))-$G$7*$F$7-0.5*$C$7^2)*$I$7+$C$7*$I$7^0.5*E1427+($F$7+$H$7*D1427)*(IF(C1427&lt;$G$7*$I$7,1,0)))</f>
        <v>19.780083704928</v>
      </c>
    </row>
    <row r="1428" customFormat="false" ht="12.75" hidden="false" customHeight="false" outlineLevel="0" collapsed="false">
      <c r="A1428" s="0" t="n">
        <v>1417</v>
      </c>
      <c r="B1428" s="0" t="n">
        <f aca="false">A1428*$I$7</f>
        <v>0.16175799086758</v>
      </c>
      <c r="C1428" s="0" t="n">
        <f aca="true">RAND()</f>
        <v>0.48599230873484</v>
      </c>
      <c r="D1428" s="0" t="n">
        <f aca="true">NORMINV(RAND(),0,1)</f>
        <v>-0.991787836963648</v>
      </c>
      <c r="E1428" s="0" t="n">
        <f aca="true">NORMINV(RAND(),0,1)</f>
        <v>-1.43294544465642</v>
      </c>
      <c r="F1428" s="0" t="n">
        <f aca="false">F1427*EXP(($D$7*(LN($E$7)-LN(F1427))-$G$7*$F$7-0.5*$C$7^2)*$I$7+$C$7*$I$7^0.5*E1428+($F$7+$H$7*D1428)*(IF(C1428&lt;$G$7*$I$7,1,0)))</f>
        <v>19.7391063067925</v>
      </c>
    </row>
    <row r="1429" customFormat="false" ht="12.75" hidden="false" customHeight="false" outlineLevel="0" collapsed="false">
      <c r="A1429" s="0" t="n">
        <v>1418</v>
      </c>
      <c r="B1429" s="0" t="n">
        <f aca="false">A1429*$I$7</f>
        <v>0.161872146118721</v>
      </c>
      <c r="C1429" s="0" t="n">
        <f aca="true">RAND()</f>
        <v>0.995044228857539</v>
      </c>
      <c r="D1429" s="0" t="n">
        <f aca="true">NORMINV(RAND(),0,1)</f>
        <v>1.31860543187855</v>
      </c>
      <c r="E1429" s="0" t="n">
        <f aca="true">NORMINV(RAND(),0,1)</f>
        <v>0.253854260576582</v>
      </c>
      <c r="F1429" s="0" t="n">
        <f aca="false">F1428*EXP(($D$7*(LN($E$7)-LN(F1428))-$G$7*$F$7-0.5*$C$7^2)*$I$7+$C$7*$I$7^0.5*E1429+($F$7+$H$7*D1429)*(IF(C1429&lt;$G$7*$I$7,1,0)))</f>
        <v>19.8143839685455</v>
      </c>
    </row>
    <row r="1430" customFormat="false" ht="12.75" hidden="false" customHeight="false" outlineLevel="0" collapsed="false">
      <c r="A1430" s="0" t="n">
        <v>1419</v>
      </c>
      <c r="B1430" s="0" t="n">
        <f aca="false">A1430*$I$7</f>
        <v>0.161986301369863</v>
      </c>
      <c r="C1430" s="0" t="n">
        <f aca="true">RAND()</f>
        <v>0.148226344011679</v>
      </c>
      <c r="D1430" s="0" t="n">
        <f aca="true">NORMINV(RAND(),0,1)</f>
        <v>0.255664853588303</v>
      </c>
      <c r="E1430" s="0" t="n">
        <f aca="true">NORMINV(RAND(),0,1)</f>
        <v>-0.565430092125558</v>
      </c>
      <c r="F1430" s="0" t="n">
        <f aca="false">F1429*EXP(($D$7*(LN($E$7)-LN(F1429))-$G$7*$F$7-0.5*$C$7^2)*$I$7+$C$7*$I$7^0.5*E1430+($F$7+$H$7*D1430)*(IF(C1430&lt;$G$7*$I$7,1,0)))</f>
        <v>19.8205528704492</v>
      </c>
    </row>
    <row r="1431" customFormat="false" ht="12.75" hidden="false" customHeight="false" outlineLevel="0" collapsed="false">
      <c r="A1431" s="0" t="n">
        <v>1420</v>
      </c>
      <c r="B1431" s="0" t="n">
        <f aca="false">A1431*$I$7</f>
        <v>0.162100456621005</v>
      </c>
      <c r="C1431" s="0" t="n">
        <f aca="true">RAND()</f>
        <v>0.686361093551713</v>
      </c>
      <c r="D1431" s="0" t="n">
        <f aca="true">NORMINV(RAND(),0,1)</f>
        <v>0.211541549732042</v>
      </c>
      <c r="E1431" s="0" t="n">
        <f aca="true">NORMINV(RAND(),0,1)</f>
        <v>-2.12242677054417</v>
      </c>
      <c r="F1431" s="0" t="n">
        <f aca="false">F1430*EXP(($D$7*(LN($E$7)-LN(F1430))-$G$7*$F$7-0.5*$C$7^2)*$I$7+$C$7*$I$7^0.5*E1431+($F$7+$H$7*D1431)*(IF(C1431&lt;$G$7*$I$7,1,0)))</f>
        <v>19.7266199849481</v>
      </c>
    </row>
    <row r="1432" customFormat="false" ht="12.75" hidden="false" customHeight="false" outlineLevel="0" collapsed="false">
      <c r="A1432" s="0" t="n">
        <v>1421</v>
      </c>
      <c r="B1432" s="0" t="n">
        <f aca="false">A1432*$I$7</f>
        <v>0.162214611872146</v>
      </c>
      <c r="C1432" s="0" t="n">
        <f aca="true">RAND()</f>
        <v>0.504134794341434</v>
      </c>
      <c r="D1432" s="0" t="n">
        <f aca="true">NORMINV(RAND(),0,1)</f>
        <v>-0.898332643952367</v>
      </c>
      <c r="E1432" s="0" t="n">
        <f aca="true">NORMINV(RAND(),0,1)</f>
        <v>0.32238305801597</v>
      </c>
      <c r="F1432" s="0" t="n">
        <f aca="false">F1431*EXP(($D$7*(LN($E$7)-LN(F1431))-$G$7*$F$7-0.5*$C$7^2)*$I$7+$C$7*$I$7^0.5*E1432+($F$7+$H$7*D1432)*(IF(C1432&lt;$G$7*$I$7,1,0)))</f>
        <v>19.8090616538098</v>
      </c>
    </row>
    <row r="1433" customFormat="false" ht="12.75" hidden="false" customHeight="false" outlineLevel="0" collapsed="false">
      <c r="A1433" s="0" t="n">
        <v>1422</v>
      </c>
      <c r="B1433" s="0" t="n">
        <f aca="false">A1433*$I$7</f>
        <v>0.162328767123288</v>
      </c>
      <c r="C1433" s="0" t="n">
        <f aca="true">RAND()</f>
        <v>0.0798988801102791</v>
      </c>
      <c r="D1433" s="0" t="n">
        <f aca="true">NORMINV(RAND(),0,1)</f>
        <v>0.295517305607111</v>
      </c>
      <c r="E1433" s="0" t="n">
        <f aca="true">NORMINV(RAND(),0,1)</f>
        <v>-0.081196289105881</v>
      </c>
      <c r="F1433" s="0" t="n">
        <f aca="false">F1432*EXP(($D$7*(LN($E$7)-LN(F1432))-$G$7*$F$7-0.5*$C$7^2)*$I$7+$C$7*$I$7^0.5*E1433+($F$7+$H$7*D1433)*(IF(C1433&lt;$G$7*$I$7,1,0)))</f>
        <v>19.8472256026493</v>
      </c>
    </row>
    <row r="1434" customFormat="false" ht="12.75" hidden="false" customHeight="false" outlineLevel="0" collapsed="false">
      <c r="A1434" s="0" t="n">
        <v>1423</v>
      </c>
      <c r="B1434" s="0" t="n">
        <f aca="false">A1434*$I$7</f>
        <v>0.162442922374429</v>
      </c>
      <c r="C1434" s="0" t="n">
        <f aca="true">RAND()</f>
        <v>0.442908768651468</v>
      </c>
      <c r="D1434" s="0" t="n">
        <f aca="true">NORMINV(RAND(),0,1)</f>
        <v>2.24274626559494</v>
      </c>
      <c r="E1434" s="0" t="n">
        <f aca="true">NORMINV(RAND(),0,1)</f>
        <v>0.517072990002986</v>
      </c>
      <c r="F1434" s="0" t="n">
        <f aca="false">F1433*EXP(($D$7*(LN($E$7)-LN(F1433))-$G$7*$F$7-0.5*$C$7^2)*$I$7+$C$7*$I$7^0.5*E1434+($F$7+$H$7*D1434)*(IF(C1434&lt;$G$7*$I$7,1,0)))</f>
        <v>19.9148794488568</v>
      </c>
    </row>
    <row r="1435" customFormat="false" ht="12.75" hidden="false" customHeight="false" outlineLevel="0" collapsed="false">
      <c r="A1435" s="0" t="n">
        <v>1424</v>
      </c>
      <c r="B1435" s="0" t="n">
        <f aca="false">A1435*$I$7</f>
        <v>0.162557077625571</v>
      </c>
      <c r="C1435" s="0" t="n">
        <f aca="true">RAND()</f>
        <v>0.522581280593245</v>
      </c>
      <c r="D1435" s="0" t="n">
        <f aca="true">NORMINV(RAND(),0,1)</f>
        <v>-0.937830767007435</v>
      </c>
      <c r="E1435" s="0" t="n">
        <f aca="true">NORMINV(RAND(),0,1)</f>
        <v>-0.479519532265089</v>
      </c>
      <c r="F1435" s="0" t="n">
        <f aca="false">F1434*EXP(($D$7*(LN($E$7)-LN(F1434))-$G$7*$F$7-0.5*$C$7^2)*$I$7+$C$7*$I$7^0.5*E1435+($F$7+$H$7*D1435)*(IF(C1435&lt;$G$7*$I$7,1,0)))</f>
        <v>19.903563578841</v>
      </c>
    </row>
    <row r="1436" customFormat="false" ht="12.75" hidden="false" customHeight="false" outlineLevel="0" collapsed="false">
      <c r="A1436" s="0" t="n">
        <v>1425</v>
      </c>
      <c r="B1436" s="0" t="n">
        <f aca="false">A1436*$I$7</f>
        <v>0.162671232876712</v>
      </c>
      <c r="C1436" s="0" t="n">
        <f aca="true">RAND()</f>
        <v>0.464000679506391</v>
      </c>
      <c r="D1436" s="0" t="n">
        <f aca="true">NORMINV(RAND(),0,1)</f>
        <v>-0.188011186791242</v>
      </c>
      <c r="E1436" s="0" t="n">
        <f aca="true">NORMINV(RAND(),0,1)</f>
        <v>0.439570384180437</v>
      </c>
      <c r="F1436" s="0" t="n">
        <f aca="false">F1435*EXP(($D$7*(LN($E$7)-LN(F1435))-$G$7*$F$7-0.5*$C$7^2)*$I$7+$C$7*$I$7^0.5*E1436+($F$7+$H$7*D1436)*(IF(C1436&lt;$G$7*$I$7,1,0)))</f>
        <v>19.95353149003</v>
      </c>
    </row>
    <row r="1437" customFormat="false" ht="12.75" hidden="false" customHeight="false" outlineLevel="0" collapsed="false">
      <c r="A1437" s="0" t="n">
        <v>1426</v>
      </c>
      <c r="B1437" s="0" t="n">
        <f aca="false">A1437*$I$7</f>
        <v>0.162785388127854</v>
      </c>
      <c r="C1437" s="0" t="n">
        <f aca="true">RAND()</f>
        <v>0.294549630335103</v>
      </c>
      <c r="D1437" s="0" t="n">
        <f aca="true">NORMINV(RAND(),0,1)</f>
        <v>-1.64496474511016</v>
      </c>
      <c r="E1437" s="0" t="n">
        <f aca="true">NORMINV(RAND(),0,1)</f>
        <v>0.516664587575189</v>
      </c>
      <c r="F1437" s="0" t="n">
        <f aca="false">F1436*EXP(($D$7*(LN($E$7)-LN(F1436))-$G$7*$F$7-0.5*$C$7^2)*$I$7+$C$7*$I$7^0.5*E1437+($F$7+$H$7*D1437)*(IF(C1437&lt;$G$7*$I$7,1,0)))</f>
        <v>19.9971178236125</v>
      </c>
    </row>
    <row r="1438" customFormat="false" ht="12.75" hidden="false" customHeight="false" outlineLevel="0" collapsed="false">
      <c r="A1438" s="0" t="n">
        <v>1427</v>
      </c>
      <c r="B1438" s="0" t="n">
        <f aca="false">A1438*$I$7</f>
        <v>0.162899543378995</v>
      </c>
      <c r="C1438" s="0" t="n">
        <f aca="true">RAND()</f>
        <v>0.632471879786049</v>
      </c>
      <c r="D1438" s="0" t="n">
        <f aca="true">NORMINV(RAND(),0,1)</f>
        <v>-0.285992011485475</v>
      </c>
      <c r="E1438" s="0" t="n">
        <f aca="true">NORMINV(RAND(),0,1)</f>
        <v>0.239638322630061</v>
      </c>
      <c r="F1438" s="0" t="n">
        <f aca="false">F1437*EXP(($D$7*(LN($E$7)-LN(F1437))-$G$7*$F$7-0.5*$C$7^2)*$I$7+$C$7*$I$7^0.5*E1438+($F$7+$H$7*D1438)*(IF(C1438&lt;$G$7*$I$7,1,0)))</f>
        <v>20.0130394762392</v>
      </c>
    </row>
    <row r="1439" customFormat="false" ht="12.75" hidden="false" customHeight="false" outlineLevel="0" collapsed="false">
      <c r="A1439" s="0" t="n">
        <v>1428</v>
      </c>
      <c r="B1439" s="0" t="n">
        <f aca="false">A1439*$I$7</f>
        <v>0.163013698630137</v>
      </c>
      <c r="C1439" s="0" t="n">
        <f aca="true">RAND()</f>
        <v>0.779713187508783</v>
      </c>
      <c r="D1439" s="0" t="n">
        <f aca="true">NORMINV(RAND(),0,1)</f>
        <v>1.48788111205077</v>
      </c>
      <c r="E1439" s="0" t="n">
        <f aca="true">NORMINV(RAND(),0,1)</f>
        <v>-1.39022785423705</v>
      </c>
      <c r="F1439" s="0" t="n">
        <f aca="false">F1438*EXP(($D$7*(LN($E$7)-LN(F1438))-$G$7*$F$7-0.5*$C$7^2)*$I$7+$C$7*$I$7^0.5*E1439+($F$7+$H$7*D1439)*(IF(C1439&lt;$G$7*$I$7,1,0)))</f>
        <v>19.9209908286663</v>
      </c>
    </row>
    <row r="1440" customFormat="false" ht="12.75" hidden="false" customHeight="false" outlineLevel="0" collapsed="false">
      <c r="A1440" s="0" t="n">
        <v>1429</v>
      </c>
      <c r="B1440" s="0" t="n">
        <f aca="false">A1440*$I$7</f>
        <v>0.163127853881279</v>
      </c>
      <c r="C1440" s="0" t="n">
        <f aca="true">RAND()</f>
        <v>0.0689760902321943</v>
      </c>
      <c r="D1440" s="0" t="n">
        <f aca="true">NORMINV(RAND(),0,1)</f>
        <v>0.879827164923111</v>
      </c>
      <c r="E1440" s="0" t="n">
        <f aca="true">NORMINV(RAND(),0,1)</f>
        <v>-1.20052502439559</v>
      </c>
      <c r="F1440" s="0" t="n">
        <f aca="false">F1439*EXP(($D$7*(LN($E$7)-LN(F1439))-$G$7*$F$7-0.5*$C$7^2)*$I$7+$C$7*$I$7^0.5*E1440+($F$7+$H$7*D1440)*(IF(C1440&lt;$G$7*$I$7,1,0)))</f>
        <v>19.8623210877535</v>
      </c>
    </row>
    <row r="1441" customFormat="false" ht="12.75" hidden="false" customHeight="false" outlineLevel="0" collapsed="false">
      <c r="A1441" s="0" t="n">
        <v>1430</v>
      </c>
      <c r="B1441" s="0" t="n">
        <f aca="false">A1441*$I$7</f>
        <v>0.16324200913242</v>
      </c>
      <c r="C1441" s="0" t="n">
        <f aca="true">RAND()</f>
        <v>0.82950546020366</v>
      </c>
      <c r="D1441" s="0" t="n">
        <f aca="true">NORMINV(RAND(),0,1)</f>
        <v>-0.0993574787909871</v>
      </c>
      <c r="E1441" s="0" t="n">
        <f aca="true">NORMINV(RAND(),0,1)</f>
        <v>-0.650338840713593</v>
      </c>
      <c r="F1441" s="0" t="n">
        <f aca="false">F1440*EXP(($D$7*(LN($E$7)-LN(F1440))-$G$7*$F$7-0.5*$C$7^2)*$I$7+$C$7*$I$7^0.5*E1441+($F$7+$H$7*D1441)*(IF(C1441&lt;$G$7*$I$7,1,0)))</f>
        <v>19.8521430878635</v>
      </c>
    </row>
    <row r="1442" customFormat="false" ht="12.75" hidden="false" customHeight="false" outlineLevel="0" collapsed="false">
      <c r="A1442" s="0" t="n">
        <v>1431</v>
      </c>
      <c r="B1442" s="0" t="n">
        <f aca="false">A1442*$I$7</f>
        <v>0.163356164383562</v>
      </c>
      <c r="C1442" s="0" t="n">
        <f aca="true">RAND()</f>
        <v>0.68870621878661</v>
      </c>
      <c r="D1442" s="0" t="n">
        <f aca="true">NORMINV(RAND(),0,1)</f>
        <v>0.21634225742531</v>
      </c>
      <c r="E1442" s="0" t="n">
        <f aca="true">NORMINV(RAND(),0,1)</f>
        <v>-1.21211070052722</v>
      </c>
      <c r="F1442" s="0" t="n">
        <f aca="false">F1441*EXP(($D$7*(LN($E$7)-LN(F1441))-$G$7*$F$7-0.5*$C$7^2)*$I$7+$C$7*$I$7^0.5*E1442+($F$7+$H$7*D1442)*(IF(C1442&lt;$G$7*$I$7,1,0)))</f>
        <v>19.8085919343359</v>
      </c>
    </row>
    <row r="1443" customFormat="false" ht="12.75" hidden="false" customHeight="false" outlineLevel="0" collapsed="false">
      <c r="A1443" s="0" t="n">
        <v>1432</v>
      </c>
      <c r="B1443" s="0" t="n">
        <f aca="false">A1443*$I$7</f>
        <v>0.163470319634703</v>
      </c>
      <c r="C1443" s="0" t="n">
        <f aca="true">RAND()</f>
        <v>0.270263783495062</v>
      </c>
      <c r="D1443" s="0" t="n">
        <f aca="true">NORMINV(RAND(),0,1)</f>
        <v>-1.12779920250102</v>
      </c>
      <c r="E1443" s="0" t="n">
        <f aca="true">NORMINV(RAND(),0,1)</f>
        <v>0.347033772953138</v>
      </c>
      <c r="F1443" s="0" t="n">
        <f aca="false">F1442*EXP(($D$7*(LN($E$7)-LN(F1442))-$G$7*$F$7-0.5*$C$7^2)*$I$7+$C$7*$I$7^0.5*E1443+($F$7+$H$7*D1443)*(IF(C1443&lt;$G$7*$I$7,1,0)))</f>
        <v>19.8741230818767</v>
      </c>
    </row>
    <row r="1444" customFormat="false" ht="12.75" hidden="false" customHeight="false" outlineLevel="0" collapsed="false">
      <c r="A1444" s="0" t="n">
        <v>1433</v>
      </c>
      <c r="B1444" s="0" t="n">
        <f aca="false">A1444*$I$7</f>
        <v>0.163584474885845</v>
      </c>
      <c r="C1444" s="0" t="n">
        <f aca="true">RAND()</f>
        <v>0.426278360511553</v>
      </c>
      <c r="D1444" s="0" t="n">
        <f aca="true">NORMINV(RAND(),0,1)</f>
        <v>1.64879672353736</v>
      </c>
      <c r="E1444" s="0" t="n">
        <f aca="true">NORMINV(RAND(),0,1)</f>
        <v>0.0280990855437817</v>
      </c>
      <c r="F1444" s="0" t="n">
        <f aca="false">F1443*EXP(($D$7*(LN($E$7)-LN(F1443))-$G$7*$F$7-0.5*$C$7^2)*$I$7+$C$7*$I$7^0.5*E1444+($F$7+$H$7*D1444)*(IF(C1444&lt;$G$7*$I$7,1,0)))</f>
        <v>19.904482530998</v>
      </c>
    </row>
    <row r="1445" customFormat="false" ht="12.75" hidden="false" customHeight="false" outlineLevel="0" collapsed="false">
      <c r="A1445" s="0" t="n">
        <v>1434</v>
      </c>
      <c r="B1445" s="0" t="n">
        <f aca="false">A1445*$I$7</f>
        <v>0.163698630136986</v>
      </c>
      <c r="C1445" s="0" t="n">
        <f aca="true">RAND()</f>
        <v>0.24420684419638</v>
      </c>
      <c r="D1445" s="0" t="n">
        <f aca="true">NORMINV(RAND(),0,1)</f>
        <v>0.398402133846248</v>
      </c>
      <c r="E1445" s="0" t="n">
        <f aca="true">NORMINV(RAND(),0,1)</f>
        <v>0.636103641318181</v>
      </c>
      <c r="F1445" s="0" t="n">
        <f aca="false">F1444*EXP(($D$7*(LN($E$7)-LN(F1444))-$G$7*$F$7-0.5*$C$7^2)*$I$7+$C$7*$I$7^0.5*E1445+($F$7+$H$7*D1445)*(IF(C1445&lt;$G$7*$I$7,1,0)))</f>
        <v>19.9668165235044</v>
      </c>
    </row>
    <row r="1446" customFormat="false" ht="12.75" hidden="false" customHeight="false" outlineLevel="0" collapsed="false">
      <c r="A1446" s="0" t="n">
        <v>1435</v>
      </c>
      <c r="B1446" s="0" t="n">
        <f aca="false">A1446*$I$7</f>
        <v>0.163812785388128</v>
      </c>
      <c r="C1446" s="0" t="n">
        <f aca="true">RAND()</f>
        <v>0.176906619084467</v>
      </c>
      <c r="D1446" s="0" t="n">
        <f aca="true">NORMINV(RAND(),0,1)</f>
        <v>-0.78130667857158</v>
      </c>
      <c r="E1446" s="0" t="n">
        <f aca="true">NORMINV(RAND(),0,1)</f>
        <v>-0.0582168326971763</v>
      </c>
      <c r="F1446" s="0" t="n">
        <f aca="false">F1445*EXP(($D$7*(LN($E$7)-LN(F1445))-$G$7*$F$7-0.5*$C$7^2)*$I$7+$C$7*$I$7^0.5*E1446+($F$7+$H$7*D1446)*(IF(C1446&lt;$G$7*$I$7,1,0)))</f>
        <v>19.9705582918391</v>
      </c>
    </row>
    <row r="1447" customFormat="false" ht="12.75" hidden="false" customHeight="false" outlineLevel="0" collapsed="false">
      <c r="A1447" s="0" t="n">
        <v>1436</v>
      </c>
      <c r="B1447" s="0" t="n">
        <f aca="false">A1447*$I$7</f>
        <v>0.163926940639269</v>
      </c>
      <c r="C1447" s="0" t="n">
        <f aca="true">RAND()</f>
        <v>0.444489596686248</v>
      </c>
      <c r="D1447" s="0" t="n">
        <f aca="true">NORMINV(RAND(),0,1)</f>
        <v>0.778880223725928</v>
      </c>
      <c r="E1447" s="0" t="n">
        <f aca="true">NORMINV(RAND(),0,1)</f>
        <v>-0.367755008433087</v>
      </c>
      <c r="F1447" s="0" t="n">
        <f aca="false">F1446*EXP(($D$7*(LN($E$7)-LN(F1446))-$G$7*$F$7-0.5*$C$7^2)*$I$7+$C$7*$I$7^0.5*E1447+($F$7+$H$7*D1447)*(IF(C1447&lt;$G$7*$I$7,1,0)))</f>
        <v>19.9536391497745</v>
      </c>
    </row>
    <row r="1448" customFormat="false" ht="12.75" hidden="false" customHeight="false" outlineLevel="0" collapsed="false">
      <c r="A1448" s="0" t="n">
        <v>1437</v>
      </c>
      <c r="B1448" s="0" t="n">
        <f aca="false">A1448*$I$7</f>
        <v>0.164041095890411</v>
      </c>
      <c r="C1448" s="0" t="n">
        <f aca="true">RAND()</f>
        <v>0.868666486688076</v>
      </c>
      <c r="D1448" s="0" t="n">
        <f aca="true">NORMINV(RAND(),0,1)</f>
        <v>-0.127692443251112</v>
      </c>
      <c r="E1448" s="0" t="n">
        <f aca="true">NORMINV(RAND(),0,1)</f>
        <v>-1.0101545614079</v>
      </c>
      <c r="F1448" s="0" t="n">
        <f aca="false">F1447*EXP(($D$7*(LN($E$7)-LN(F1447))-$G$7*$F$7-0.5*$C$7^2)*$I$7+$C$7*$I$7^0.5*E1448+($F$7+$H$7*D1448)*(IF(C1448&lt;$G$7*$I$7,1,0)))</f>
        <v>19.8995754782359</v>
      </c>
    </row>
    <row r="1449" customFormat="false" ht="12.75" hidden="false" customHeight="false" outlineLevel="0" collapsed="false">
      <c r="A1449" s="0" t="n">
        <v>1438</v>
      </c>
      <c r="B1449" s="0" t="n">
        <f aca="false">A1449*$I$7</f>
        <v>0.164155251141553</v>
      </c>
      <c r="C1449" s="0" t="n">
        <f aca="true">RAND()</f>
        <v>0.253270383060342</v>
      </c>
      <c r="D1449" s="0" t="n">
        <f aca="true">NORMINV(RAND(),0,1)</f>
        <v>0.95114084111498</v>
      </c>
      <c r="E1449" s="0" t="n">
        <f aca="true">NORMINV(RAND(),0,1)</f>
        <v>-0.325636447957098</v>
      </c>
      <c r="F1449" s="0" t="n">
        <f aca="false">F1448*EXP(($D$7*(LN($E$7)-LN(F1448))-$G$7*$F$7-0.5*$C$7^2)*$I$7+$C$7*$I$7^0.5*E1449+($F$7+$H$7*D1449)*(IF(C1449&lt;$G$7*$I$7,1,0)))</f>
        <v>19.9015732122479</v>
      </c>
    </row>
    <row r="1450" customFormat="false" ht="12.75" hidden="false" customHeight="false" outlineLevel="0" collapsed="false">
      <c r="A1450" s="0" t="n">
        <v>1439</v>
      </c>
      <c r="B1450" s="0" t="n">
        <f aca="false">A1450*$I$7</f>
        <v>0.164269406392694</v>
      </c>
      <c r="C1450" s="0" t="n">
        <f aca="true">RAND()</f>
        <v>0.510394680571477</v>
      </c>
      <c r="D1450" s="0" t="n">
        <f aca="true">NORMINV(RAND(),0,1)</f>
        <v>1.01127856009601</v>
      </c>
      <c r="E1450" s="0" t="n">
        <f aca="true">NORMINV(RAND(),0,1)</f>
        <v>0.0230084688046823</v>
      </c>
      <c r="F1450" s="0" t="n">
        <f aca="false">F1449*EXP(($D$7*(LN($E$7)-LN(F1449))-$G$7*$F$7-0.5*$C$7^2)*$I$7+$C$7*$I$7^0.5*E1450+($F$7+$H$7*D1450)*(IF(C1450&lt;$G$7*$I$7,1,0)))</f>
        <v>19.9253693996241</v>
      </c>
    </row>
    <row r="1451" customFormat="false" ht="12.75" hidden="false" customHeight="false" outlineLevel="0" collapsed="false">
      <c r="A1451" s="0" t="n">
        <v>1440</v>
      </c>
      <c r="B1451" s="0" t="n">
        <f aca="false">A1451*$I$7</f>
        <v>0.164383561643836</v>
      </c>
      <c r="C1451" s="0" t="n">
        <f aca="true">RAND()</f>
        <v>0.0544266802972809</v>
      </c>
      <c r="D1451" s="0" t="n">
        <f aca="true">NORMINV(RAND(),0,1)</f>
        <v>-0.953021293867845</v>
      </c>
      <c r="E1451" s="0" t="n">
        <f aca="true">NORMINV(RAND(),0,1)</f>
        <v>0.383456756050806</v>
      </c>
      <c r="F1451" s="0" t="n">
        <f aca="false">F1450*EXP(($D$7*(LN($E$7)-LN(F1450))-$G$7*$F$7-0.5*$C$7^2)*$I$7+$C$7*$I$7^0.5*E1451+($F$7+$H$7*D1451)*(IF(C1451&lt;$G$7*$I$7,1,0)))</f>
        <v>19.9668073716167</v>
      </c>
    </row>
    <row r="1452" customFormat="false" ht="12.75" hidden="false" customHeight="false" outlineLevel="0" collapsed="false">
      <c r="A1452" s="0" t="n">
        <v>1441</v>
      </c>
      <c r="B1452" s="0" t="n">
        <f aca="false">A1452*$I$7</f>
        <v>0.164497716894977</v>
      </c>
      <c r="C1452" s="0" t="n">
        <f aca="true">RAND()</f>
        <v>0.121383017133417</v>
      </c>
      <c r="D1452" s="0" t="n">
        <f aca="true">NORMINV(RAND(),0,1)</f>
        <v>0.301455457118013</v>
      </c>
      <c r="E1452" s="0" t="n">
        <f aca="true">NORMINV(RAND(),0,1)</f>
        <v>-0.359226001816846</v>
      </c>
      <c r="F1452" s="0" t="n">
        <f aca="false">F1451*EXP(($D$7*(LN($E$7)-LN(F1451))-$G$7*$F$7-0.5*$C$7^2)*$I$7+$C$7*$I$7^0.5*E1452+($F$7+$H$7*D1452)*(IF(C1452&lt;$G$7*$I$7,1,0)))</f>
        <v>19.9512924164139</v>
      </c>
    </row>
    <row r="1453" customFormat="false" ht="12.75" hidden="false" customHeight="false" outlineLevel="0" collapsed="false">
      <c r="A1453" s="0" t="n">
        <v>1442</v>
      </c>
      <c r="B1453" s="0" t="n">
        <f aca="false">A1453*$I$7</f>
        <v>0.164611872146119</v>
      </c>
      <c r="C1453" s="0" t="n">
        <f aca="true">RAND()</f>
        <v>0.328393435227896</v>
      </c>
      <c r="D1453" s="0" t="n">
        <f aca="true">NORMINV(RAND(),0,1)</f>
        <v>0.131987472625317</v>
      </c>
      <c r="E1453" s="0" t="n">
        <f aca="true">NORMINV(RAND(),0,1)</f>
        <v>0.0710136759558227</v>
      </c>
      <c r="F1453" s="0" t="n">
        <f aca="false">F1452*EXP(($D$7*(LN($E$7)-LN(F1452))-$G$7*$F$7-0.5*$C$7^2)*$I$7+$C$7*$I$7^0.5*E1453+($F$7+$H$7*D1453)*(IF(C1453&lt;$G$7*$I$7,1,0)))</f>
        <v>19.9668442068755</v>
      </c>
    </row>
    <row r="1454" customFormat="false" ht="12.75" hidden="false" customHeight="false" outlineLevel="0" collapsed="false">
      <c r="A1454" s="0" t="n">
        <v>1443</v>
      </c>
      <c r="B1454" s="0" t="n">
        <f aca="false">A1454*$I$7</f>
        <v>0.16472602739726</v>
      </c>
      <c r="C1454" s="0" t="n">
        <f aca="true">RAND()</f>
        <v>0.00112900344261727</v>
      </c>
      <c r="D1454" s="0" t="n">
        <f aca="true">NORMINV(RAND(),0,1)</f>
        <v>-0.432707367771617</v>
      </c>
      <c r="E1454" s="0" t="n">
        <f aca="true">NORMINV(RAND(),0,1)</f>
        <v>-0.680498395674461</v>
      </c>
      <c r="F1454" s="0" t="n">
        <f aca="false">F1453*EXP(($D$7*(LN($E$7)-LN(F1453))-$G$7*$F$7-0.5*$C$7^2)*$I$7+$C$7*$I$7^0.5*E1454+($F$7+$H$7*D1454)*(IF(C1454&lt;$G$7*$I$7,1,0)))</f>
        <v>11.8581658400576</v>
      </c>
    </row>
    <row r="1455" customFormat="false" ht="12.75" hidden="false" customHeight="false" outlineLevel="0" collapsed="false">
      <c r="A1455" s="0" t="n">
        <v>1444</v>
      </c>
      <c r="B1455" s="0" t="n">
        <f aca="false">A1455*$I$7</f>
        <v>0.164840182648402</v>
      </c>
      <c r="C1455" s="0" t="n">
        <f aca="true">RAND()</f>
        <v>0.734380080931354</v>
      </c>
      <c r="D1455" s="0" t="n">
        <f aca="true">NORMINV(RAND(),0,1)</f>
        <v>-0.434119860775825</v>
      </c>
      <c r="E1455" s="0" t="n">
        <f aca="true">NORMINV(RAND(),0,1)</f>
        <v>1.24345467109726</v>
      </c>
      <c r="F1455" s="0" t="n">
        <f aca="false">F1454*EXP(($D$7*(LN($E$7)-LN(F1454))-$G$7*$F$7-0.5*$C$7^2)*$I$7+$C$7*$I$7^0.5*E1455+($F$7+$H$7*D1455)*(IF(C1455&lt;$G$7*$I$7,1,0)))</f>
        <v>13.4145332731498</v>
      </c>
    </row>
    <row r="1456" customFormat="false" ht="12.75" hidden="false" customHeight="false" outlineLevel="0" collapsed="false">
      <c r="A1456" s="0" t="n">
        <v>1445</v>
      </c>
      <c r="B1456" s="0" t="n">
        <f aca="false">A1456*$I$7</f>
        <v>0.164954337899543</v>
      </c>
      <c r="C1456" s="0" t="n">
        <f aca="true">RAND()</f>
        <v>0.24015266782027</v>
      </c>
      <c r="D1456" s="0" t="n">
        <f aca="true">NORMINV(RAND(),0,1)</f>
        <v>-0.569393158313029</v>
      </c>
      <c r="E1456" s="0" t="n">
        <f aca="true">NORMINV(RAND(),0,1)</f>
        <v>-1.49071773404443</v>
      </c>
      <c r="F1456" s="0" t="n">
        <f aca="false">F1455*EXP(($D$7*(LN($E$7)-LN(F1455))-$G$7*$F$7-0.5*$C$7^2)*$I$7+$C$7*$I$7^0.5*E1456+($F$7+$H$7*D1456)*(IF(C1456&lt;$G$7*$I$7,1,0)))</f>
        <v>14.6251273513221</v>
      </c>
    </row>
    <row r="1457" customFormat="false" ht="12.75" hidden="false" customHeight="false" outlineLevel="0" collapsed="false">
      <c r="A1457" s="0" t="n">
        <v>1446</v>
      </c>
      <c r="B1457" s="0" t="n">
        <f aca="false">A1457*$I$7</f>
        <v>0.165068493150685</v>
      </c>
      <c r="C1457" s="0" t="n">
        <f aca="true">RAND()</f>
        <v>0.863676973662187</v>
      </c>
      <c r="D1457" s="0" t="n">
        <f aca="true">NORMINV(RAND(),0,1)</f>
        <v>-0.749355192586383</v>
      </c>
      <c r="E1457" s="0" t="n">
        <f aca="true">NORMINV(RAND(),0,1)</f>
        <v>-1.69924838999367</v>
      </c>
      <c r="F1457" s="0" t="n">
        <f aca="false">F1456*EXP(($D$7*(LN($E$7)-LN(F1456))-$G$7*$F$7-0.5*$C$7^2)*$I$7+$C$7*$I$7^0.5*E1457+($F$7+$H$7*D1457)*(IF(C1457&lt;$G$7*$I$7,1,0)))</f>
        <v>15.6230678185274</v>
      </c>
    </row>
    <row r="1458" customFormat="false" ht="12.75" hidden="false" customHeight="false" outlineLevel="0" collapsed="false">
      <c r="A1458" s="0" t="n">
        <v>1447</v>
      </c>
      <c r="B1458" s="0" t="n">
        <f aca="false">A1458*$I$7</f>
        <v>0.165182648401826</v>
      </c>
      <c r="C1458" s="0" t="n">
        <f aca="true">RAND()</f>
        <v>0.802003062654735</v>
      </c>
      <c r="D1458" s="0" t="n">
        <f aca="true">NORMINV(RAND(),0,1)</f>
        <v>-0.85073313503334</v>
      </c>
      <c r="E1458" s="0" t="n">
        <f aca="true">NORMINV(RAND(),0,1)</f>
        <v>1.57875998456413</v>
      </c>
      <c r="F1458" s="0" t="n">
        <f aca="false">F1457*EXP(($D$7*(LN($E$7)-LN(F1457))-$G$7*$F$7-0.5*$C$7^2)*$I$7+$C$7*$I$7^0.5*E1458+($F$7+$H$7*D1458)*(IF(C1458&lt;$G$7*$I$7,1,0)))</f>
        <v>16.6131205826927</v>
      </c>
    </row>
    <row r="1459" customFormat="false" ht="12.75" hidden="false" customHeight="false" outlineLevel="0" collapsed="false">
      <c r="A1459" s="0" t="n">
        <v>1448</v>
      </c>
      <c r="B1459" s="0" t="n">
        <f aca="false">A1459*$I$7</f>
        <v>0.165296803652968</v>
      </c>
      <c r="C1459" s="0" t="n">
        <f aca="true">RAND()</f>
        <v>0.446257615203443</v>
      </c>
      <c r="D1459" s="0" t="n">
        <f aca="true">NORMINV(RAND(),0,1)</f>
        <v>-0.544052714764961</v>
      </c>
      <c r="E1459" s="0" t="n">
        <f aca="true">NORMINV(RAND(),0,1)</f>
        <v>0.730622869161311</v>
      </c>
      <c r="F1459" s="0" t="n">
        <f aca="false">F1458*EXP(($D$7*(LN($E$7)-LN(F1458))-$G$7*$F$7-0.5*$C$7^2)*$I$7+$C$7*$I$7^0.5*E1459+($F$7+$H$7*D1459)*(IF(C1459&lt;$G$7*$I$7,1,0)))</f>
        <v>17.3725283142025</v>
      </c>
    </row>
    <row r="1460" customFormat="false" ht="12.75" hidden="false" customHeight="false" outlineLevel="0" collapsed="false">
      <c r="A1460" s="0" t="n">
        <v>1449</v>
      </c>
      <c r="B1460" s="0" t="n">
        <f aca="false">A1460*$I$7</f>
        <v>0.16541095890411</v>
      </c>
      <c r="C1460" s="0" t="n">
        <f aca="true">RAND()</f>
        <v>0.755854322203197</v>
      </c>
      <c r="D1460" s="0" t="n">
        <f aca="true">NORMINV(RAND(),0,1)</f>
        <v>-2.06741769425695</v>
      </c>
      <c r="E1460" s="0" t="n">
        <f aca="true">NORMINV(RAND(),0,1)</f>
        <v>0.463437295715866</v>
      </c>
      <c r="F1460" s="0" t="n">
        <f aca="false">F1459*EXP(($D$7*(LN($E$7)-LN(F1459))-$G$7*$F$7-0.5*$C$7^2)*$I$7+$C$7*$I$7^0.5*E1460+($F$7+$H$7*D1460)*(IF(C1460&lt;$G$7*$I$7,1,0)))</f>
        <v>17.9668103750576</v>
      </c>
    </row>
    <row r="1461" customFormat="false" ht="12.75" hidden="false" customHeight="false" outlineLevel="0" collapsed="false">
      <c r="A1461" s="0" t="n">
        <v>1450</v>
      </c>
      <c r="B1461" s="0" t="n">
        <f aca="false">A1461*$I$7</f>
        <v>0.165525114155251</v>
      </c>
      <c r="C1461" s="0" t="n">
        <f aca="true">RAND()</f>
        <v>0.685508496385477</v>
      </c>
      <c r="D1461" s="0" t="n">
        <f aca="true">NORMINV(RAND(),0,1)</f>
        <v>-1.47788776090056</v>
      </c>
      <c r="E1461" s="0" t="n">
        <f aca="true">NORMINV(RAND(),0,1)</f>
        <v>1.96582984605322</v>
      </c>
      <c r="F1461" s="0" t="n">
        <f aca="false">F1460*EXP(($D$7*(LN($E$7)-LN(F1460))-$G$7*$F$7-0.5*$C$7^2)*$I$7+$C$7*$I$7^0.5*E1461+($F$7+$H$7*D1461)*(IF(C1461&lt;$G$7*$I$7,1,0)))</f>
        <v>18.528283603826</v>
      </c>
    </row>
    <row r="1462" customFormat="false" ht="12.75" hidden="false" customHeight="false" outlineLevel="0" collapsed="false">
      <c r="A1462" s="0" t="n">
        <v>1451</v>
      </c>
      <c r="B1462" s="0" t="n">
        <f aca="false">A1462*$I$7</f>
        <v>0.165639269406393</v>
      </c>
      <c r="C1462" s="0" t="n">
        <f aca="true">RAND()</f>
        <v>0.23324204545527</v>
      </c>
      <c r="D1462" s="0" t="n">
        <f aca="true">NORMINV(RAND(),0,1)</f>
        <v>-0.473837954610627</v>
      </c>
      <c r="E1462" s="0" t="n">
        <f aca="true">NORMINV(RAND(),0,1)</f>
        <v>0.711139755490075</v>
      </c>
      <c r="F1462" s="0" t="n">
        <f aca="false">F1461*EXP(($D$7*(LN($E$7)-LN(F1461))-$G$7*$F$7-0.5*$C$7^2)*$I$7+$C$7*$I$7^0.5*E1462+($F$7+$H$7*D1462)*(IF(C1462&lt;$G$7*$I$7,1,0)))</f>
        <v>18.8973810609503</v>
      </c>
    </row>
    <row r="1463" customFormat="false" ht="12.75" hidden="false" customHeight="false" outlineLevel="0" collapsed="false">
      <c r="A1463" s="0" t="n">
        <v>1452</v>
      </c>
      <c r="B1463" s="0" t="n">
        <f aca="false">A1463*$I$7</f>
        <v>0.165753424657534</v>
      </c>
      <c r="C1463" s="0" t="n">
        <f aca="true">RAND()</f>
        <v>0.530956196526697</v>
      </c>
      <c r="D1463" s="0" t="n">
        <f aca="true">NORMINV(RAND(),0,1)</f>
        <v>0.605806924072265</v>
      </c>
      <c r="E1463" s="0" t="n">
        <f aca="true">NORMINV(RAND(),0,1)</f>
        <v>0.528717067814493</v>
      </c>
      <c r="F1463" s="0" t="n">
        <f aca="false">F1462*EXP(($D$7*(LN($E$7)-LN(F1462))-$G$7*$F$7-0.5*$C$7^2)*$I$7+$C$7*$I$7^0.5*E1463+($F$7+$H$7*D1463)*(IF(C1463&lt;$G$7*$I$7,1,0)))</f>
        <v>19.1760125240831</v>
      </c>
    </row>
    <row r="1464" customFormat="false" ht="12.75" hidden="false" customHeight="false" outlineLevel="0" collapsed="false">
      <c r="A1464" s="0" t="n">
        <v>1453</v>
      </c>
      <c r="B1464" s="0" t="n">
        <f aca="false">A1464*$I$7</f>
        <v>0.165867579908676</v>
      </c>
      <c r="C1464" s="0" t="n">
        <f aca="true">RAND()</f>
        <v>0.442667201480678</v>
      </c>
      <c r="D1464" s="0" t="n">
        <f aca="true">NORMINV(RAND(),0,1)</f>
        <v>-0.990597432995265</v>
      </c>
      <c r="E1464" s="0" t="n">
        <f aca="true">NORMINV(RAND(),0,1)</f>
        <v>2.7190975192564</v>
      </c>
      <c r="F1464" s="0" t="n">
        <f aca="false">F1463*EXP(($D$7*(LN($E$7)-LN(F1463))-$G$7*$F$7-0.5*$C$7^2)*$I$7+$C$7*$I$7^0.5*E1464+($F$7+$H$7*D1464)*(IF(C1464&lt;$G$7*$I$7,1,0)))</f>
        <v>19.5304747732359</v>
      </c>
    </row>
    <row r="1465" customFormat="false" ht="12.75" hidden="false" customHeight="false" outlineLevel="0" collapsed="false">
      <c r="A1465" s="0" t="n">
        <v>1454</v>
      </c>
      <c r="B1465" s="0" t="n">
        <f aca="false">A1465*$I$7</f>
        <v>0.165981735159817</v>
      </c>
      <c r="C1465" s="0" t="n">
        <f aca="true">RAND()</f>
        <v>0.465140484670825</v>
      </c>
      <c r="D1465" s="0" t="n">
        <f aca="true">NORMINV(RAND(),0,1)</f>
        <v>-1.33473311567303</v>
      </c>
      <c r="E1465" s="0" t="n">
        <f aca="true">NORMINV(RAND(),0,1)</f>
        <v>-0.213209250853587</v>
      </c>
      <c r="F1465" s="0" t="n">
        <f aca="false">F1464*EXP(($D$7*(LN($E$7)-LN(F1464))-$G$7*$F$7-0.5*$C$7^2)*$I$7+$C$7*$I$7^0.5*E1465+($F$7+$H$7*D1465)*(IF(C1465&lt;$G$7*$I$7,1,0)))</f>
        <v>19.6231758969227</v>
      </c>
    </row>
    <row r="1466" customFormat="false" ht="12.75" hidden="false" customHeight="false" outlineLevel="0" collapsed="false">
      <c r="A1466" s="0" t="n">
        <v>1455</v>
      </c>
      <c r="B1466" s="0" t="n">
        <f aca="false">A1466*$I$7</f>
        <v>0.166095890410959</v>
      </c>
      <c r="C1466" s="0" t="n">
        <f aca="true">RAND()</f>
        <v>0.160698938125162</v>
      </c>
      <c r="D1466" s="0" t="n">
        <f aca="true">NORMINV(RAND(),0,1)</f>
        <v>0.979118886029697</v>
      </c>
      <c r="E1466" s="0" t="n">
        <f aca="true">NORMINV(RAND(),0,1)</f>
        <v>0.166506178076422</v>
      </c>
      <c r="F1466" s="0" t="n">
        <f aca="false">F1465*EXP(($D$7*(LN($E$7)-LN(F1465))-$G$7*$F$7-0.5*$C$7^2)*$I$7+$C$7*$I$7^0.5*E1466+($F$7+$H$7*D1466)*(IF(C1466&lt;$G$7*$I$7,1,0)))</f>
        <v>19.7189985169921</v>
      </c>
    </row>
    <row r="1467" customFormat="false" ht="12.75" hidden="false" customHeight="false" outlineLevel="0" collapsed="false">
      <c r="A1467" s="0" t="n">
        <v>1456</v>
      </c>
      <c r="B1467" s="0" t="n">
        <f aca="false">A1467*$I$7</f>
        <v>0.1662100456621</v>
      </c>
      <c r="C1467" s="0" t="n">
        <f aca="true">RAND()</f>
        <v>0.177162324027547</v>
      </c>
      <c r="D1467" s="0" t="n">
        <f aca="true">NORMINV(RAND(),0,1)</f>
        <v>0.0696789286239636</v>
      </c>
      <c r="E1467" s="0" t="n">
        <f aca="true">NORMINV(RAND(),0,1)</f>
        <v>-0.21097985428304</v>
      </c>
      <c r="F1467" s="0" t="n">
        <f aca="false">F1466*EXP(($D$7*(LN($E$7)-LN(F1466))-$G$7*$F$7-0.5*$C$7^2)*$I$7+$C$7*$I$7^0.5*E1467+($F$7+$H$7*D1467)*(IF(C1467&lt;$G$7*$I$7,1,0)))</f>
        <v>19.7693290496629</v>
      </c>
    </row>
    <row r="1468" customFormat="false" ht="12.75" hidden="false" customHeight="false" outlineLevel="0" collapsed="false">
      <c r="A1468" s="0" t="n">
        <v>1457</v>
      </c>
      <c r="B1468" s="0" t="n">
        <f aca="false">A1468*$I$7</f>
        <v>0.166324200913242</v>
      </c>
      <c r="C1468" s="0" t="n">
        <f aca="true">RAND()</f>
        <v>0.408191721425322</v>
      </c>
      <c r="D1468" s="0" t="n">
        <f aca="true">NORMINV(RAND(),0,1)</f>
        <v>0.305172331704114</v>
      </c>
      <c r="E1468" s="0" t="n">
        <f aca="true">NORMINV(RAND(),0,1)</f>
        <v>-0.435733973851903</v>
      </c>
      <c r="F1468" s="0" t="n">
        <f aca="false">F1467*EXP(($D$7*(LN($E$7)-LN(F1467))-$G$7*$F$7-0.5*$C$7^2)*$I$7+$C$7*$I$7^0.5*E1468+($F$7+$H$7*D1468)*(IF(C1468&lt;$G$7*$I$7,1,0)))</f>
        <v>19.7939915602245</v>
      </c>
    </row>
    <row r="1469" customFormat="false" ht="12.75" hidden="false" customHeight="false" outlineLevel="0" collapsed="false">
      <c r="A1469" s="0" t="n">
        <v>1458</v>
      </c>
      <c r="B1469" s="0" t="n">
        <f aca="false">A1469*$I$7</f>
        <v>0.166438356164384</v>
      </c>
      <c r="C1469" s="0" t="n">
        <f aca="true">RAND()</f>
        <v>0.752839024098802</v>
      </c>
      <c r="D1469" s="0" t="n">
        <f aca="true">NORMINV(RAND(),0,1)</f>
        <v>0.192245384907187</v>
      </c>
      <c r="E1469" s="0" t="n">
        <f aca="true">NORMINV(RAND(),0,1)</f>
        <v>0.47646966153814</v>
      </c>
      <c r="F1469" s="0" t="n">
        <f aca="false">F1468*EXP(($D$7*(LN($E$7)-LN(F1468))-$G$7*$F$7-0.5*$C$7^2)*$I$7+$C$7*$I$7^0.5*E1469+($F$7+$H$7*D1469)*(IF(C1469&lt;$G$7*$I$7,1,0)))</f>
        <v>19.8710603239042</v>
      </c>
    </row>
    <row r="1470" customFormat="false" ht="12.75" hidden="false" customHeight="false" outlineLevel="0" collapsed="false">
      <c r="A1470" s="0" t="n">
        <v>1459</v>
      </c>
      <c r="B1470" s="0" t="n">
        <f aca="false">A1470*$I$7</f>
        <v>0.166552511415525</v>
      </c>
      <c r="C1470" s="0" t="n">
        <f aca="true">RAND()</f>
        <v>0.681051741929676</v>
      </c>
      <c r="D1470" s="0" t="n">
        <f aca="true">NORMINV(RAND(),0,1)</f>
        <v>-1.10367150310488</v>
      </c>
      <c r="E1470" s="0" t="n">
        <f aca="true">NORMINV(RAND(),0,1)</f>
        <v>-0.874714676401975</v>
      </c>
      <c r="F1470" s="0" t="n">
        <f aca="false">F1469*EXP(($D$7*(LN($E$7)-LN(F1469))-$G$7*$F$7-0.5*$C$7^2)*$I$7+$C$7*$I$7^0.5*E1470+($F$7+$H$7*D1470)*(IF(C1470&lt;$G$7*$I$7,1,0)))</f>
        <v>19.8446060406215</v>
      </c>
    </row>
    <row r="1471" customFormat="false" ht="12.75" hidden="false" customHeight="false" outlineLevel="0" collapsed="false">
      <c r="A1471" s="0" t="n">
        <v>1460</v>
      </c>
      <c r="B1471" s="0" t="n">
        <f aca="false">A1471*$I$7</f>
        <v>0.166666666666667</v>
      </c>
      <c r="C1471" s="0" t="n">
        <f aca="true">RAND()</f>
        <v>0.322919660564506</v>
      </c>
      <c r="D1471" s="0" t="n">
        <f aca="true">NORMINV(RAND(),0,1)</f>
        <v>-0.97120302234206</v>
      </c>
      <c r="E1471" s="0" t="n">
        <f aca="true">NORMINV(RAND(),0,1)</f>
        <v>-1.09230429659479</v>
      </c>
      <c r="F1471" s="0" t="n">
        <f aca="false">F1470*EXP(($D$7*(LN($E$7)-LN(F1470))-$G$7*$F$7-0.5*$C$7^2)*$I$7+$C$7*$I$7^0.5*E1471+($F$7+$H$7*D1471)*(IF(C1471&lt;$G$7*$I$7,1,0)))</f>
        <v>19.8103942284859</v>
      </c>
    </row>
    <row r="1472" customFormat="false" ht="12.75" hidden="false" customHeight="false" outlineLevel="0" collapsed="false">
      <c r="A1472" s="0" t="n">
        <v>1461</v>
      </c>
      <c r="B1472" s="0" t="n">
        <f aca="false">A1472*$I$7</f>
        <v>0.166780821917808</v>
      </c>
      <c r="C1472" s="0" t="n">
        <f aca="true">RAND()</f>
        <v>0.41680796424103</v>
      </c>
      <c r="D1472" s="0" t="n">
        <f aca="true">NORMINV(RAND(),0,1)</f>
        <v>-0.784403818836528</v>
      </c>
      <c r="E1472" s="0" t="n">
        <f aca="true">NORMINV(RAND(),0,1)</f>
        <v>-1.11526697023946</v>
      </c>
      <c r="F1472" s="0" t="n">
        <f aca="false">F1471*EXP(($D$7*(LN($E$7)-LN(F1471))-$G$7*$F$7-0.5*$C$7^2)*$I$7+$C$7*$I$7^0.5*E1472+($F$7+$H$7*D1472)*(IF(C1472&lt;$G$7*$I$7,1,0)))</f>
        <v>19.782577558971</v>
      </c>
    </row>
    <row r="1473" customFormat="false" ht="12.75" hidden="false" customHeight="false" outlineLevel="0" collapsed="false">
      <c r="A1473" s="0" t="n">
        <v>1462</v>
      </c>
      <c r="B1473" s="0" t="n">
        <f aca="false">A1473*$I$7</f>
        <v>0.16689497716895</v>
      </c>
      <c r="C1473" s="0" t="n">
        <f aca="true">RAND()</f>
        <v>0.298658393213274</v>
      </c>
      <c r="D1473" s="0" t="n">
        <f aca="true">NORMINV(RAND(),0,1)</f>
        <v>-1.23362183482782</v>
      </c>
      <c r="E1473" s="0" t="n">
        <f aca="true">NORMINV(RAND(),0,1)</f>
        <v>0.147676662826481</v>
      </c>
      <c r="F1473" s="0" t="n">
        <f aca="false">F1472*EXP(($D$7*(LN($E$7)-LN(F1472))-$G$7*$F$7-0.5*$C$7^2)*$I$7+$C$7*$I$7^0.5*E1473+($F$7+$H$7*D1473)*(IF(C1473&lt;$G$7*$I$7,1,0)))</f>
        <v>19.8412959859271</v>
      </c>
    </row>
    <row r="1474" customFormat="false" ht="12.75" hidden="false" customHeight="false" outlineLevel="0" collapsed="false">
      <c r="A1474" s="0" t="n">
        <v>1463</v>
      </c>
      <c r="B1474" s="0" t="n">
        <f aca="false">A1474*$I$7</f>
        <v>0.167009132420091</v>
      </c>
      <c r="C1474" s="0" t="n">
        <f aca="true">RAND()</f>
        <v>0.668048836698619</v>
      </c>
      <c r="D1474" s="0" t="n">
        <f aca="true">NORMINV(RAND(),0,1)</f>
        <v>0.34458294627816</v>
      </c>
      <c r="E1474" s="0" t="n">
        <f aca="true">NORMINV(RAND(),0,1)</f>
        <v>-1.40048306573302</v>
      </c>
      <c r="F1474" s="0" t="n">
        <f aca="false">F1473*EXP(($D$7*(LN($E$7)-LN(F1473))-$G$7*$F$7-0.5*$C$7^2)*$I$7+$C$7*$I$7^0.5*E1474+($F$7+$H$7*D1474)*(IF(C1474&lt;$G$7*$I$7,1,0)))</f>
        <v>19.7882875907825</v>
      </c>
    </row>
    <row r="1475" customFormat="false" ht="12.75" hidden="false" customHeight="false" outlineLevel="0" collapsed="false">
      <c r="A1475" s="0" t="n">
        <v>1464</v>
      </c>
      <c r="B1475" s="0" t="n">
        <f aca="false">A1475*$I$7</f>
        <v>0.167123287671233</v>
      </c>
      <c r="C1475" s="0" t="n">
        <f aca="true">RAND()</f>
        <v>0.489774948933435</v>
      </c>
      <c r="D1475" s="0" t="n">
        <f aca="true">NORMINV(RAND(),0,1)</f>
        <v>-2.17738120075103</v>
      </c>
      <c r="E1475" s="0" t="n">
        <f aca="true">NORMINV(RAND(),0,1)</f>
        <v>1.23522754133878</v>
      </c>
      <c r="F1475" s="0" t="n">
        <f aca="false">F1474*EXP(($D$7*(LN($E$7)-LN(F1474))-$G$7*$F$7-0.5*$C$7^2)*$I$7+$C$7*$I$7^0.5*E1475+($F$7+$H$7*D1475)*(IF(C1475&lt;$G$7*$I$7,1,0)))</f>
        <v>19.9150168047583</v>
      </c>
    </row>
    <row r="1476" customFormat="false" ht="12.75" hidden="false" customHeight="false" outlineLevel="0" collapsed="false">
      <c r="A1476" s="0" t="n">
        <v>1465</v>
      </c>
      <c r="B1476" s="0" t="n">
        <f aca="false">A1476*$I$7</f>
        <v>0.167237442922374</v>
      </c>
      <c r="C1476" s="0" t="n">
        <f aca="true">RAND()</f>
        <v>0.335013048416093</v>
      </c>
      <c r="D1476" s="0" t="n">
        <f aca="true">NORMINV(RAND(),0,1)</f>
        <v>-0.731691798267866</v>
      </c>
      <c r="E1476" s="0" t="n">
        <f aca="true">NORMINV(RAND(),0,1)</f>
        <v>-1.72195311706011</v>
      </c>
      <c r="F1476" s="0" t="n">
        <f aca="false">F1475*EXP(($D$7*(LN($E$7)-LN(F1475))-$G$7*$F$7-0.5*$C$7^2)*$I$7+$C$7*$I$7^0.5*E1476+($F$7+$H$7*D1476)*(IF(C1476&lt;$G$7*$I$7,1,0)))</f>
        <v>19.8245632166574</v>
      </c>
    </row>
    <row r="1477" customFormat="false" ht="12.75" hidden="false" customHeight="false" outlineLevel="0" collapsed="false">
      <c r="A1477" s="0" t="n">
        <v>1466</v>
      </c>
      <c r="B1477" s="0" t="n">
        <f aca="false">A1477*$I$7</f>
        <v>0.167351598173516</v>
      </c>
      <c r="C1477" s="0" t="n">
        <f aca="true">RAND()</f>
        <v>0.433048199831233</v>
      </c>
      <c r="D1477" s="0" t="n">
        <f aca="true">NORMINV(RAND(),0,1)</f>
        <v>0.998460378796837</v>
      </c>
      <c r="E1477" s="0" t="n">
        <f aca="true">NORMINV(RAND(),0,1)</f>
        <v>-1.78477363904491</v>
      </c>
      <c r="F1477" s="0" t="n">
        <f aca="false">F1476*EXP(($D$7*(LN($E$7)-LN(F1476))-$G$7*$F$7-0.5*$C$7^2)*$I$7+$C$7*$I$7^0.5*E1477+($F$7+$H$7*D1477)*(IF(C1477&lt;$G$7*$I$7,1,0)))</f>
        <v>19.7510646254895</v>
      </c>
    </row>
    <row r="1478" customFormat="false" ht="12.75" hidden="false" customHeight="false" outlineLevel="0" collapsed="false">
      <c r="A1478" s="0" t="n">
        <v>1467</v>
      </c>
      <c r="B1478" s="0" t="n">
        <f aca="false">A1478*$I$7</f>
        <v>0.167465753424658</v>
      </c>
      <c r="C1478" s="0" t="n">
        <f aca="true">RAND()</f>
        <v>0.67607732760859</v>
      </c>
      <c r="D1478" s="0" t="n">
        <f aca="true">NORMINV(RAND(),0,1)</f>
        <v>-0.697856571321807</v>
      </c>
      <c r="E1478" s="0" t="n">
        <f aca="true">NORMINV(RAND(),0,1)</f>
        <v>0.629222572337638</v>
      </c>
      <c r="F1478" s="0" t="n">
        <f aca="false">F1477*EXP(($D$7*(LN($E$7)-LN(F1477))-$G$7*$F$7-0.5*$C$7^2)*$I$7+$C$7*$I$7^0.5*E1478+($F$7+$H$7*D1478)*(IF(C1478&lt;$G$7*$I$7,1,0)))</f>
        <v>19.8475121906119</v>
      </c>
    </row>
    <row r="1479" customFormat="false" ht="12.75" hidden="false" customHeight="false" outlineLevel="0" collapsed="false">
      <c r="A1479" s="0" t="n">
        <v>1468</v>
      </c>
      <c r="B1479" s="0" t="n">
        <f aca="false">A1479*$I$7</f>
        <v>0.167579908675799</v>
      </c>
      <c r="C1479" s="0" t="n">
        <f aca="true">RAND()</f>
        <v>0.121005511689383</v>
      </c>
      <c r="D1479" s="0" t="n">
        <f aca="true">NORMINV(RAND(),0,1)</f>
        <v>0.109820292481641</v>
      </c>
      <c r="E1479" s="0" t="n">
        <f aca="true">NORMINV(RAND(),0,1)</f>
        <v>1.18042722441239</v>
      </c>
      <c r="F1479" s="0" t="n">
        <f aca="false">F1478*EXP(($D$7*(LN($E$7)-LN(F1478))-$G$7*$F$7-0.5*$C$7^2)*$I$7+$C$7*$I$7^0.5*E1479+($F$7+$H$7*D1479)*(IF(C1479&lt;$G$7*$I$7,1,0)))</f>
        <v>19.9574909301467</v>
      </c>
    </row>
    <row r="1480" customFormat="false" ht="12.75" hidden="false" customHeight="false" outlineLevel="0" collapsed="false">
      <c r="A1480" s="0" t="n">
        <v>1469</v>
      </c>
      <c r="B1480" s="0" t="n">
        <f aca="false">A1480*$I$7</f>
        <v>0.167694063926941</v>
      </c>
      <c r="C1480" s="0" t="n">
        <f aca="true">RAND()</f>
        <v>0.143008816275877</v>
      </c>
      <c r="D1480" s="0" t="n">
        <f aca="true">NORMINV(RAND(),0,1)</f>
        <v>0.397261473765932</v>
      </c>
      <c r="E1480" s="0" t="n">
        <f aca="true">NORMINV(RAND(),0,1)</f>
        <v>0.493680895773876</v>
      </c>
      <c r="F1480" s="0" t="n">
        <f aca="false">F1479*EXP(($D$7*(LN($E$7)-LN(F1479))-$G$7*$F$7-0.5*$C$7^2)*$I$7+$C$7*$I$7^0.5*E1480+($F$7+$H$7*D1480)*(IF(C1480&lt;$G$7*$I$7,1,0)))</f>
        <v>19.9987065336426</v>
      </c>
    </row>
    <row r="1481" customFormat="false" ht="12.75" hidden="false" customHeight="false" outlineLevel="0" collapsed="false">
      <c r="A1481" s="0" t="n">
        <v>1470</v>
      </c>
      <c r="B1481" s="0" t="n">
        <f aca="false">A1481*$I$7</f>
        <v>0.167808219178082</v>
      </c>
      <c r="C1481" s="0" t="n">
        <f aca="true">RAND()</f>
        <v>0.331821280487662</v>
      </c>
      <c r="D1481" s="0" t="n">
        <f aca="true">NORMINV(RAND(),0,1)</f>
        <v>-0.490993594908525</v>
      </c>
      <c r="E1481" s="0" t="n">
        <f aca="true">NORMINV(RAND(),0,1)</f>
        <v>0.0116036793492101</v>
      </c>
      <c r="F1481" s="0" t="n">
        <f aca="false">F1480*EXP(($D$7*(LN($E$7)-LN(F1480))-$G$7*$F$7-0.5*$C$7^2)*$I$7+$C$7*$I$7^0.5*E1481+($F$7+$H$7*D1481)*(IF(C1481&lt;$G$7*$I$7,1,0)))</f>
        <v>19.999642943135</v>
      </c>
    </row>
    <row r="1482" customFormat="false" ht="12.75" hidden="false" customHeight="false" outlineLevel="0" collapsed="false">
      <c r="A1482" s="0" t="n">
        <v>1471</v>
      </c>
      <c r="B1482" s="0" t="n">
        <f aca="false">A1482*$I$7</f>
        <v>0.167922374429224</v>
      </c>
      <c r="C1482" s="0" t="n">
        <f aca="true">RAND()</f>
        <v>0.276631225757377</v>
      </c>
      <c r="D1482" s="0" t="n">
        <f aca="true">NORMINV(RAND(),0,1)</f>
        <v>-1.49515441516759</v>
      </c>
      <c r="E1482" s="0" t="n">
        <f aca="true">NORMINV(RAND(),0,1)</f>
        <v>-0.185080134568087</v>
      </c>
      <c r="F1482" s="0" t="n">
        <f aca="false">F1481*EXP(($D$7*(LN($E$7)-LN(F1481))-$G$7*$F$7-0.5*$C$7^2)*$I$7+$C$7*$I$7^0.5*E1482+($F$7+$H$7*D1482)*(IF(C1482&lt;$G$7*$I$7,1,0)))</f>
        <v>19.9877607060573</v>
      </c>
    </row>
    <row r="1483" customFormat="false" ht="12.75" hidden="false" customHeight="false" outlineLevel="0" collapsed="false">
      <c r="A1483" s="0" t="n">
        <v>1472</v>
      </c>
      <c r="B1483" s="0" t="n">
        <f aca="false">A1483*$I$7</f>
        <v>0.168036529680365</v>
      </c>
      <c r="C1483" s="0" t="n">
        <f aca="true">RAND()</f>
        <v>0.454787416395223</v>
      </c>
      <c r="D1483" s="0" t="n">
        <f aca="true">NORMINV(RAND(),0,1)</f>
        <v>-0.182097249768793</v>
      </c>
      <c r="E1483" s="0" t="n">
        <f aca="true">NORMINV(RAND(),0,1)</f>
        <v>-1.04132128407725</v>
      </c>
      <c r="F1483" s="0" t="n">
        <f aca="false">F1482*EXP(($D$7*(LN($E$7)-LN(F1482))-$G$7*$F$7-0.5*$C$7^2)*$I$7+$C$7*$I$7^0.5*E1483+($F$7+$H$7*D1483)*(IF(C1483&lt;$G$7*$I$7,1,0)))</f>
        <v>19.9238397912644</v>
      </c>
    </row>
    <row r="1484" customFormat="false" ht="12.75" hidden="false" customHeight="false" outlineLevel="0" collapsed="false">
      <c r="A1484" s="0" t="n">
        <v>1473</v>
      </c>
      <c r="B1484" s="0" t="n">
        <f aca="false">A1484*$I$7</f>
        <v>0.168150684931507</v>
      </c>
      <c r="C1484" s="0" t="n">
        <f aca="true">RAND()</f>
        <v>0.949904332347314</v>
      </c>
      <c r="D1484" s="0" t="n">
        <f aca="true">NORMINV(RAND(),0,1)</f>
        <v>-0.425134269769007</v>
      </c>
      <c r="E1484" s="0" t="n">
        <f aca="true">NORMINV(RAND(),0,1)</f>
        <v>-1.89623511869344</v>
      </c>
      <c r="F1484" s="0" t="n">
        <f aca="false">F1483*EXP(($D$7*(LN($E$7)-LN(F1483))-$G$7*$F$7-0.5*$C$7^2)*$I$7+$C$7*$I$7^0.5*E1484+($F$7+$H$7*D1484)*(IF(C1484&lt;$G$7*$I$7,1,0)))</f>
        <v>19.8202653315234</v>
      </c>
    </row>
    <row r="1485" customFormat="false" ht="12.75" hidden="false" customHeight="false" outlineLevel="0" collapsed="false">
      <c r="A1485" s="0" t="n">
        <v>1474</v>
      </c>
      <c r="B1485" s="0" t="n">
        <f aca="false">A1485*$I$7</f>
        <v>0.168264840182648</v>
      </c>
      <c r="C1485" s="0" t="n">
        <f aca="true">RAND()</f>
        <v>0.540491330000579</v>
      </c>
      <c r="D1485" s="0" t="n">
        <f aca="true">NORMINV(RAND(),0,1)</f>
        <v>1.25211767500617</v>
      </c>
      <c r="E1485" s="0" t="n">
        <f aca="true">NORMINV(RAND(),0,1)</f>
        <v>-0.312281693178144</v>
      </c>
      <c r="F1485" s="0" t="n">
        <f aca="false">F1484*EXP(($D$7*(LN($E$7)-LN(F1484))-$G$7*$F$7-0.5*$C$7^2)*$I$7+$C$7*$I$7^0.5*E1485+($F$7+$H$7*D1485)*(IF(C1485&lt;$G$7*$I$7,1,0)))</f>
        <v>19.841185671652</v>
      </c>
    </row>
    <row r="1486" customFormat="false" ht="12.75" hidden="false" customHeight="false" outlineLevel="0" collapsed="false">
      <c r="A1486" s="0" t="n">
        <v>1475</v>
      </c>
      <c r="B1486" s="0" t="n">
        <f aca="false">A1486*$I$7</f>
        <v>0.16837899543379</v>
      </c>
      <c r="C1486" s="0" t="n">
        <f aca="true">RAND()</f>
        <v>0.771778471475621</v>
      </c>
      <c r="D1486" s="0" t="n">
        <f aca="true">NORMINV(RAND(),0,1)</f>
        <v>0.96584643273479</v>
      </c>
      <c r="E1486" s="0" t="n">
        <f aca="true">NORMINV(RAND(),0,1)</f>
        <v>-0.281192789657741</v>
      </c>
      <c r="F1486" s="0" t="n">
        <f aca="false">F1485*EXP(($D$7*(LN($E$7)-LN(F1485))-$G$7*$F$7-0.5*$C$7^2)*$I$7+$C$7*$I$7^0.5*E1486+($F$7+$H$7*D1486)*(IF(C1486&lt;$G$7*$I$7,1,0)))</f>
        <v>19.8593236427521</v>
      </c>
    </row>
    <row r="1487" customFormat="false" ht="12.75" hidden="false" customHeight="false" outlineLevel="0" collapsed="false">
      <c r="A1487" s="0" t="n">
        <v>1476</v>
      </c>
      <c r="B1487" s="0" t="n">
        <f aca="false">A1487*$I$7</f>
        <v>0.168493150684932</v>
      </c>
      <c r="C1487" s="0" t="n">
        <f aca="true">RAND()</f>
        <v>0.270103955088651</v>
      </c>
      <c r="D1487" s="0" t="n">
        <f aca="true">NORMINV(RAND(),0,1)</f>
        <v>-0.785289797738374</v>
      </c>
      <c r="E1487" s="0" t="n">
        <f aca="true">NORMINV(RAND(),0,1)</f>
        <v>0.509375783344734</v>
      </c>
      <c r="F1487" s="0" t="n">
        <f aca="false">F1486*EXP(($D$7*(LN($E$7)-LN(F1486))-$G$7*$F$7-0.5*$C$7^2)*$I$7+$C$7*$I$7^0.5*E1487+($F$7+$H$7*D1487)*(IF(C1487&lt;$G$7*$I$7,1,0)))</f>
        <v>19.9237549886594</v>
      </c>
    </row>
    <row r="1488" customFormat="false" ht="12.75" hidden="false" customHeight="false" outlineLevel="0" collapsed="false">
      <c r="A1488" s="0" t="n">
        <v>1477</v>
      </c>
      <c r="B1488" s="0" t="n">
        <f aca="false">A1488*$I$7</f>
        <v>0.168607305936073</v>
      </c>
      <c r="C1488" s="0" t="n">
        <f aca="true">RAND()</f>
        <v>0.623237127461455</v>
      </c>
      <c r="D1488" s="0" t="n">
        <f aca="true">NORMINV(RAND(),0,1)</f>
        <v>2.7719924797732</v>
      </c>
      <c r="E1488" s="0" t="n">
        <f aca="true">NORMINV(RAND(),0,1)</f>
        <v>-0.521121296046505</v>
      </c>
      <c r="F1488" s="0" t="n">
        <f aca="false">F1487*EXP(($D$7*(LN($E$7)-LN(F1487))-$G$7*$F$7-0.5*$C$7^2)*$I$7+$C$7*$I$7^0.5*E1488+($F$7+$H$7*D1488)*(IF(C1488&lt;$G$7*$I$7,1,0)))</f>
        <v>19.9077536975745</v>
      </c>
    </row>
    <row r="1489" customFormat="false" ht="12.75" hidden="false" customHeight="false" outlineLevel="0" collapsed="false">
      <c r="A1489" s="0" t="n">
        <v>1478</v>
      </c>
      <c r="B1489" s="0" t="n">
        <f aca="false">A1489*$I$7</f>
        <v>0.168721461187215</v>
      </c>
      <c r="C1489" s="0" t="n">
        <f aca="true">RAND()</f>
        <v>0.746446762813929</v>
      </c>
      <c r="D1489" s="0" t="n">
        <f aca="true">NORMINV(RAND(),0,1)</f>
        <v>-0.751274988290485</v>
      </c>
      <c r="E1489" s="0" t="n">
        <f aca="true">NORMINV(RAND(),0,1)</f>
        <v>-0.595163119519005</v>
      </c>
      <c r="F1489" s="0" t="n">
        <f aca="false">F1488*EXP(($D$7*(LN($E$7)-LN(F1488))-$G$7*$F$7-0.5*$C$7^2)*$I$7+$C$7*$I$7^0.5*E1489+($F$7+$H$7*D1489)*(IF(C1489&lt;$G$7*$I$7,1,0)))</f>
        <v>19.8906933051537</v>
      </c>
    </row>
    <row r="1490" customFormat="false" ht="12.75" hidden="false" customHeight="false" outlineLevel="0" collapsed="false">
      <c r="A1490" s="0" t="n">
        <v>1479</v>
      </c>
      <c r="B1490" s="0" t="n">
        <f aca="false">A1490*$I$7</f>
        <v>0.168835616438356</v>
      </c>
      <c r="C1490" s="0" t="n">
        <f aca="true">RAND()</f>
        <v>0.851871329091421</v>
      </c>
      <c r="D1490" s="0" t="n">
        <f aca="true">NORMINV(RAND(),0,1)</f>
        <v>-1.11518129370846</v>
      </c>
      <c r="E1490" s="0" t="n">
        <f aca="true">NORMINV(RAND(),0,1)</f>
        <v>-0.964036941091339</v>
      </c>
      <c r="F1490" s="0" t="n">
        <f aca="false">F1489*EXP(($D$7*(LN($E$7)-LN(F1489))-$G$7*$F$7-0.5*$C$7^2)*$I$7+$C$7*$I$7^0.5*E1490+($F$7+$H$7*D1490)*(IF(C1490&lt;$G$7*$I$7,1,0)))</f>
        <v>19.8540496029234</v>
      </c>
    </row>
    <row r="1491" customFormat="false" ht="12.75" hidden="false" customHeight="false" outlineLevel="0" collapsed="false">
      <c r="A1491" s="0" t="n">
        <v>1480</v>
      </c>
      <c r="B1491" s="0" t="n">
        <f aca="false">A1491*$I$7</f>
        <v>0.168949771689498</v>
      </c>
      <c r="C1491" s="0" t="n">
        <f aca="true">RAND()</f>
        <v>0.984364618933447</v>
      </c>
      <c r="D1491" s="0" t="n">
        <f aca="true">NORMINV(RAND(),0,1)</f>
        <v>-1.99388906939949</v>
      </c>
      <c r="E1491" s="0" t="n">
        <f aca="true">NORMINV(RAND(),0,1)</f>
        <v>0.82930448693454</v>
      </c>
      <c r="F1491" s="0" t="n">
        <f aca="false">F1490*EXP(($D$7*(LN($E$7)-LN(F1490))-$G$7*$F$7-0.5*$C$7^2)*$I$7+$C$7*$I$7^0.5*E1491+($F$7+$H$7*D1491)*(IF(C1491&lt;$G$7*$I$7,1,0)))</f>
        <v>19.9401092163403</v>
      </c>
    </row>
    <row r="1492" customFormat="false" ht="12.75" hidden="false" customHeight="false" outlineLevel="0" collapsed="false">
      <c r="A1492" s="0" t="n">
        <v>1481</v>
      </c>
      <c r="B1492" s="0" t="n">
        <f aca="false">A1492*$I$7</f>
        <v>0.169063926940639</v>
      </c>
      <c r="C1492" s="0" t="n">
        <f aca="true">RAND()</f>
        <v>0.784368917009353</v>
      </c>
      <c r="D1492" s="0" t="n">
        <f aca="true">NORMINV(RAND(),0,1)</f>
        <v>-0.516764461377876</v>
      </c>
      <c r="E1492" s="0" t="n">
        <f aca="true">NORMINV(RAND(),0,1)</f>
        <v>0.265174866823799</v>
      </c>
      <c r="F1492" s="0" t="n">
        <f aca="false">F1491*EXP(($D$7*(LN($E$7)-LN(F1491))-$G$7*$F$7-0.5*$C$7^2)*$I$7+$C$7*$I$7^0.5*E1492+($F$7+$H$7*D1492)*(IF(C1492&lt;$G$7*$I$7,1,0)))</f>
        <v>19.970631737409</v>
      </c>
    </row>
    <row r="1493" customFormat="false" ht="12.75" hidden="false" customHeight="false" outlineLevel="0" collapsed="false">
      <c r="A1493" s="0" t="n">
        <v>1482</v>
      </c>
      <c r="B1493" s="0" t="n">
        <f aca="false">A1493*$I$7</f>
        <v>0.169178082191781</v>
      </c>
      <c r="C1493" s="0" t="n">
        <f aca="true">RAND()</f>
        <v>0.81053402766492</v>
      </c>
      <c r="D1493" s="0" t="n">
        <f aca="true">NORMINV(RAND(),0,1)</f>
        <v>0.555689812819781</v>
      </c>
      <c r="E1493" s="0" t="n">
        <f aca="true">NORMINV(RAND(),0,1)</f>
        <v>0.567988260709285</v>
      </c>
      <c r="F1493" s="0" t="n">
        <f aca="false">F1492*EXP(($D$7*(LN($E$7)-LN(F1492))-$G$7*$F$7-0.5*$C$7^2)*$I$7+$C$7*$I$7^0.5*E1493+($F$7+$H$7*D1493)*(IF(C1493&lt;$G$7*$I$7,1,0)))</f>
        <v>20.0136335683261</v>
      </c>
    </row>
    <row r="1494" customFormat="false" ht="12.75" hidden="false" customHeight="false" outlineLevel="0" collapsed="false">
      <c r="A1494" s="0" t="n">
        <v>1483</v>
      </c>
      <c r="B1494" s="0" t="n">
        <f aca="false">A1494*$I$7</f>
        <v>0.169292237442922</v>
      </c>
      <c r="C1494" s="0" t="n">
        <f aca="true">RAND()</f>
        <v>0.986885170911248</v>
      </c>
      <c r="D1494" s="0" t="n">
        <f aca="true">NORMINV(RAND(),0,1)</f>
        <v>-1.12773643690581</v>
      </c>
      <c r="E1494" s="0" t="n">
        <f aca="true">NORMINV(RAND(),0,1)</f>
        <v>0.38699379480145</v>
      </c>
      <c r="F1494" s="0" t="n">
        <f aca="false">F1493*EXP(($D$7*(LN($E$7)-LN(F1493))-$G$7*$F$7-0.5*$C$7^2)*$I$7+$C$7*$I$7^0.5*E1494+($F$7+$H$7*D1494)*(IF(C1494&lt;$G$7*$I$7,1,0)))</f>
        <v>20.0352542463545</v>
      </c>
    </row>
    <row r="1495" customFormat="false" ht="12.75" hidden="false" customHeight="false" outlineLevel="0" collapsed="false">
      <c r="A1495" s="0" t="n">
        <v>1484</v>
      </c>
      <c r="B1495" s="0" t="n">
        <f aca="false">A1495*$I$7</f>
        <v>0.169406392694064</v>
      </c>
      <c r="C1495" s="0" t="n">
        <f aca="true">RAND()</f>
        <v>0.561694269012176</v>
      </c>
      <c r="D1495" s="0" t="n">
        <f aca="true">NORMINV(RAND(),0,1)</f>
        <v>-0.0350112110418472</v>
      </c>
      <c r="E1495" s="0" t="n">
        <f aca="true">NORMINV(RAND(),0,1)</f>
        <v>-1.97888357804315</v>
      </c>
      <c r="F1495" s="0" t="n">
        <f aca="false">F1494*EXP(($D$7*(LN($E$7)-LN(F1494))-$G$7*$F$7-0.5*$C$7^2)*$I$7+$C$7*$I$7^0.5*E1495+($F$7+$H$7*D1495)*(IF(C1495&lt;$G$7*$I$7,1,0)))</f>
        <v>19.9004686674033</v>
      </c>
    </row>
    <row r="1496" customFormat="false" ht="12.75" hidden="false" customHeight="false" outlineLevel="0" collapsed="false">
      <c r="A1496" s="0" t="n">
        <v>1485</v>
      </c>
      <c r="B1496" s="0" t="n">
        <f aca="false">A1496*$I$7</f>
        <v>0.169520547945205</v>
      </c>
      <c r="C1496" s="0" t="n">
        <f aca="true">RAND()</f>
        <v>0.101420712752593</v>
      </c>
      <c r="D1496" s="0" t="n">
        <f aca="true">NORMINV(RAND(),0,1)</f>
        <v>-0.233585485805415</v>
      </c>
      <c r="E1496" s="0" t="n">
        <f aca="true">NORMINV(RAND(),0,1)</f>
        <v>-1.6692394915193</v>
      </c>
      <c r="F1496" s="0" t="n">
        <f aca="false">F1495*EXP(($D$7*(LN($E$7)-LN(F1495))-$G$7*$F$7-0.5*$C$7^2)*$I$7+$C$7*$I$7^0.5*E1496+($F$7+$H$7*D1496)*(IF(C1496&lt;$G$7*$I$7,1,0)))</f>
        <v>19.8167346465577</v>
      </c>
    </row>
    <row r="1497" customFormat="false" ht="12.75" hidden="false" customHeight="false" outlineLevel="0" collapsed="false">
      <c r="A1497" s="0" t="n">
        <v>1486</v>
      </c>
      <c r="B1497" s="0" t="n">
        <f aca="false">A1497*$I$7</f>
        <v>0.169634703196347</v>
      </c>
      <c r="C1497" s="0" t="n">
        <f aca="true">RAND()</f>
        <v>0.747036993798046</v>
      </c>
      <c r="D1497" s="0" t="n">
        <f aca="true">NORMINV(RAND(),0,1)</f>
        <v>-0.837510839078489</v>
      </c>
      <c r="E1497" s="0" t="n">
        <f aca="true">NORMINV(RAND(),0,1)</f>
        <v>0.843118187962369</v>
      </c>
      <c r="F1497" s="0" t="n">
        <f aca="false">F1496*EXP(($D$7*(LN($E$7)-LN(F1496))-$G$7*$F$7-0.5*$C$7^2)*$I$7+$C$7*$I$7^0.5*E1497+($F$7+$H$7*D1497)*(IF(C1497&lt;$G$7*$I$7,1,0)))</f>
        <v>19.9120642582603</v>
      </c>
    </row>
    <row r="1498" customFormat="false" ht="12.75" hidden="false" customHeight="false" outlineLevel="0" collapsed="false">
      <c r="A1498" s="0" t="n">
        <v>1487</v>
      </c>
      <c r="B1498" s="0" t="n">
        <f aca="false">A1498*$I$7</f>
        <v>0.169748858447489</v>
      </c>
      <c r="C1498" s="0" t="n">
        <f aca="true">RAND()</f>
        <v>0.998550596845935</v>
      </c>
      <c r="D1498" s="0" t="n">
        <f aca="true">NORMINV(RAND(),0,1)</f>
        <v>1.17269095999556</v>
      </c>
      <c r="E1498" s="0" t="n">
        <f aca="true">NORMINV(RAND(),0,1)</f>
        <v>0.528772408978263</v>
      </c>
      <c r="F1498" s="0" t="n">
        <f aca="false">F1497*EXP(($D$7*(LN($E$7)-LN(F1497))-$G$7*$F$7-0.5*$C$7^2)*$I$7+$C$7*$I$7^0.5*E1498+($F$7+$H$7*D1498)*(IF(C1498&lt;$G$7*$I$7,1,0)))</f>
        <v>19.9658153248139</v>
      </c>
    </row>
    <row r="1499" customFormat="false" ht="12.75" hidden="false" customHeight="false" outlineLevel="0" collapsed="false">
      <c r="A1499" s="0" t="n">
        <v>1488</v>
      </c>
      <c r="B1499" s="0" t="n">
        <f aca="false">A1499*$I$7</f>
        <v>0.16986301369863</v>
      </c>
      <c r="C1499" s="0" t="n">
        <f aca="true">RAND()</f>
        <v>0.71231507203755</v>
      </c>
      <c r="D1499" s="0" t="n">
        <f aca="true">NORMINV(RAND(),0,1)</f>
        <v>0.454225939064536</v>
      </c>
      <c r="E1499" s="0" t="n">
        <f aca="true">NORMINV(RAND(),0,1)</f>
        <v>1.04081160533463</v>
      </c>
      <c r="F1499" s="0" t="n">
        <f aca="false">F1498*EXP(($D$7*(LN($E$7)-LN(F1498))-$G$7*$F$7-0.5*$C$7^2)*$I$7+$C$7*$I$7^0.5*E1499+($F$7+$H$7*D1499)*(IF(C1499&lt;$G$7*$I$7,1,0)))</f>
        <v>20.0402575458028</v>
      </c>
    </row>
    <row r="1500" customFormat="false" ht="12.75" hidden="false" customHeight="false" outlineLevel="0" collapsed="false">
      <c r="A1500" s="0" t="n">
        <v>1489</v>
      </c>
      <c r="B1500" s="0" t="n">
        <f aca="false">A1500*$I$7</f>
        <v>0.169977168949772</v>
      </c>
      <c r="C1500" s="0" t="n">
        <f aca="true">RAND()</f>
        <v>0.886525318775896</v>
      </c>
      <c r="D1500" s="0" t="n">
        <f aca="true">NORMINV(RAND(),0,1)</f>
        <v>0.199981253274185</v>
      </c>
      <c r="E1500" s="0" t="n">
        <f aca="true">NORMINV(RAND(),0,1)</f>
        <v>-0.308183196907198</v>
      </c>
      <c r="F1500" s="0" t="n">
        <f aca="false">F1499*EXP(($D$7*(LN($E$7)-LN(F1499))-$G$7*$F$7-0.5*$C$7^2)*$I$7+$C$7*$I$7^0.5*E1500+($F$7+$H$7*D1500)*(IF(C1500&lt;$G$7*$I$7,1,0)))</f>
        <v>20.0111790686534</v>
      </c>
    </row>
    <row r="1501" customFormat="false" ht="12.75" hidden="false" customHeight="false" outlineLevel="0" collapsed="false">
      <c r="A1501" s="0" t="n">
        <v>1490</v>
      </c>
      <c r="B1501" s="0" t="n">
        <f aca="false">A1501*$I$7</f>
        <v>0.170091324200913</v>
      </c>
      <c r="C1501" s="0" t="n">
        <f aca="true">RAND()</f>
        <v>0.718814453781718</v>
      </c>
      <c r="D1501" s="0" t="n">
        <f aca="true">NORMINV(RAND(),0,1)</f>
        <v>-0.863420873916507</v>
      </c>
      <c r="E1501" s="0" t="n">
        <f aca="true">NORMINV(RAND(),0,1)</f>
        <v>0.596426001787552</v>
      </c>
      <c r="F1501" s="0" t="n">
        <f aca="false">F1500*EXP(($D$7*(LN($E$7)-LN(F1500))-$G$7*$F$7-0.5*$C$7^2)*$I$7+$C$7*$I$7^0.5*E1501+($F$7+$H$7*D1501)*(IF(C1501&lt;$G$7*$I$7,1,0)))</f>
        <v>20.0468108470033</v>
      </c>
    </row>
    <row r="1502" customFormat="false" ht="12.75" hidden="false" customHeight="false" outlineLevel="0" collapsed="false">
      <c r="A1502" s="0" t="n">
        <v>1491</v>
      </c>
      <c r="B1502" s="0" t="n">
        <f aca="false">A1502*$I$7</f>
        <v>0.170205479452055</v>
      </c>
      <c r="C1502" s="0" t="n">
        <f aca="true">RAND()</f>
        <v>0.910591472583186</v>
      </c>
      <c r="D1502" s="0" t="n">
        <f aca="true">NORMINV(RAND(),0,1)</f>
        <v>0.478305818410091</v>
      </c>
      <c r="E1502" s="0" t="n">
        <f aca="true">NORMINV(RAND(),0,1)</f>
        <v>1.14902936210533</v>
      </c>
      <c r="F1502" s="0" t="n">
        <f aca="false">F1501*EXP(($D$7*(LN($E$7)-LN(F1501))-$G$7*$F$7-0.5*$C$7^2)*$I$7+$C$7*$I$7^0.5*E1502+($F$7+$H$7*D1502)*(IF(C1502&lt;$G$7*$I$7,1,0)))</f>
        <v>20.1099393186313</v>
      </c>
    </row>
    <row r="1503" customFormat="false" ht="12.75" hidden="false" customHeight="false" outlineLevel="0" collapsed="false">
      <c r="A1503" s="0" t="n">
        <v>1492</v>
      </c>
      <c r="B1503" s="0" t="n">
        <f aca="false">A1503*$I$7</f>
        <v>0.170319634703196</v>
      </c>
      <c r="C1503" s="0" t="n">
        <f aca="true">RAND()</f>
        <v>0.610068114125239</v>
      </c>
      <c r="D1503" s="0" t="n">
        <f aca="true">NORMINV(RAND(),0,1)</f>
        <v>1.03730864927844</v>
      </c>
      <c r="E1503" s="0" t="n">
        <f aca="true">NORMINV(RAND(),0,1)</f>
        <v>-0.612010049021037</v>
      </c>
      <c r="F1503" s="0" t="n">
        <f aca="false">F1502*EXP(($D$7*(LN($E$7)-LN(F1502))-$G$7*$F$7-0.5*$C$7^2)*$I$7+$C$7*$I$7^0.5*E1503+($F$7+$H$7*D1503)*(IF(C1503&lt;$G$7*$I$7,1,0)))</f>
        <v>20.0453216611341</v>
      </c>
    </row>
    <row r="1504" customFormat="false" ht="12.75" hidden="false" customHeight="false" outlineLevel="0" collapsed="false">
      <c r="A1504" s="0" t="n">
        <v>1493</v>
      </c>
      <c r="B1504" s="0" t="n">
        <f aca="false">A1504*$I$7</f>
        <v>0.170433789954338</v>
      </c>
      <c r="C1504" s="0" t="n">
        <f aca="true">RAND()</f>
        <v>0.779609598502557</v>
      </c>
      <c r="D1504" s="0" t="n">
        <f aca="true">NORMINV(RAND(),0,1)</f>
        <v>0.255652625999518</v>
      </c>
      <c r="E1504" s="0" t="n">
        <f aca="true">NORMINV(RAND(),0,1)</f>
        <v>-2.12643248343635</v>
      </c>
      <c r="F1504" s="0" t="n">
        <f aca="false">F1503*EXP(($D$7*(LN($E$7)-LN(F1503))-$G$7*$F$7-0.5*$C$7^2)*$I$7+$C$7*$I$7^0.5*E1504+($F$7+$H$7*D1504)*(IF(C1504&lt;$G$7*$I$7,1,0)))</f>
        <v>19.898771745972</v>
      </c>
    </row>
    <row r="1505" customFormat="false" ht="12.75" hidden="false" customHeight="false" outlineLevel="0" collapsed="false">
      <c r="A1505" s="0" t="n">
        <v>1494</v>
      </c>
      <c r="B1505" s="0" t="n">
        <f aca="false">A1505*$I$7</f>
        <v>0.170547945205479</v>
      </c>
      <c r="C1505" s="0" t="n">
        <f aca="true">RAND()</f>
        <v>0.311234201128379</v>
      </c>
      <c r="D1505" s="0" t="n">
        <f aca="true">NORMINV(RAND(),0,1)</f>
        <v>2.75194786746218</v>
      </c>
      <c r="E1505" s="0" t="n">
        <f aca="true">NORMINV(RAND(),0,1)</f>
        <v>-0.67290332499869</v>
      </c>
      <c r="F1505" s="0" t="n">
        <f aca="false">F1504*EXP(($D$7*(LN($E$7)-LN(F1504))-$G$7*$F$7-0.5*$C$7^2)*$I$7+$C$7*$I$7^0.5*E1505+($F$7+$H$7*D1505)*(IF(C1505&lt;$G$7*$I$7,1,0)))</f>
        <v>19.8788135711889</v>
      </c>
    </row>
    <row r="1506" customFormat="false" ht="12.75" hidden="false" customHeight="false" outlineLevel="0" collapsed="false">
      <c r="A1506" s="0" t="n">
        <v>1495</v>
      </c>
      <c r="B1506" s="0" t="n">
        <f aca="false">A1506*$I$7</f>
        <v>0.170662100456621</v>
      </c>
      <c r="C1506" s="0" t="n">
        <f aca="true">RAND()</f>
        <v>0.378506006436005</v>
      </c>
      <c r="D1506" s="0" t="n">
        <f aca="true">NORMINV(RAND(),0,1)</f>
        <v>0.430777036993087</v>
      </c>
      <c r="E1506" s="0" t="n">
        <f aca="true">NORMINV(RAND(),0,1)</f>
        <v>0.0699755769420536</v>
      </c>
      <c r="F1506" s="0" t="n">
        <f aca="false">F1505*EXP(($D$7*(LN($E$7)-LN(F1505))-$G$7*$F$7-0.5*$C$7^2)*$I$7+$C$7*$I$7^0.5*E1506+($F$7+$H$7*D1506)*(IF(C1506&lt;$G$7*$I$7,1,0)))</f>
        <v>19.9107799464109</v>
      </c>
    </row>
    <row r="1507" customFormat="false" ht="12.75" hidden="false" customHeight="false" outlineLevel="0" collapsed="false">
      <c r="A1507" s="0" t="n">
        <v>1496</v>
      </c>
      <c r="B1507" s="0" t="n">
        <f aca="false">A1507*$I$7</f>
        <v>0.170776255707763</v>
      </c>
      <c r="C1507" s="0" t="n">
        <f aca="true">RAND()</f>
        <v>0.0465582892709417</v>
      </c>
      <c r="D1507" s="0" t="n">
        <f aca="true">NORMINV(RAND(),0,1)</f>
        <v>-0.128598759459914</v>
      </c>
      <c r="E1507" s="0" t="n">
        <f aca="true">NORMINV(RAND(),0,1)</f>
        <v>-0.968768262569567</v>
      </c>
      <c r="F1507" s="0" t="n">
        <f aca="false">F1506*EXP(($D$7*(LN($E$7)-LN(F1506))-$G$7*$F$7-0.5*$C$7^2)*$I$7+$C$7*$I$7^0.5*E1507+($F$7+$H$7*D1507)*(IF(C1507&lt;$G$7*$I$7,1,0)))</f>
        <v>19.8692185886147</v>
      </c>
    </row>
    <row r="1508" customFormat="false" ht="12.75" hidden="false" customHeight="false" outlineLevel="0" collapsed="false">
      <c r="A1508" s="0" t="n">
        <v>1497</v>
      </c>
      <c r="B1508" s="0" t="n">
        <f aca="false">A1508*$I$7</f>
        <v>0.170890410958904</v>
      </c>
      <c r="C1508" s="0" t="n">
        <f aca="true">RAND()</f>
        <v>0.138125961187197</v>
      </c>
      <c r="D1508" s="0" t="n">
        <f aca="true">NORMINV(RAND(),0,1)</f>
        <v>0.233386840811407</v>
      </c>
      <c r="E1508" s="0" t="n">
        <f aca="true">NORMINV(RAND(),0,1)</f>
        <v>-1.27136042873182</v>
      </c>
      <c r="F1508" s="0" t="n">
        <f aca="false">F1507*EXP(($D$7*(LN($E$7)-LN(F1507))-$G$7*$F$7-0.5*$C$7^2)*$I$7+$C$7*$I$7^0.5*E1508+($F$7+$H$7*D1508)*(IF(C1508&lt;$G$7*$I$7,1,0)))</f>
        <v>19.817974665071</v>
      </c>
    </row>
    <row r="1509" customFormat="false" ht="12.75" hidden="false" customHeight="false" outlineLevel="0" collapsed="false">
      <c r="A1509" s="0" t="n">
        <v>1498</v>
      </c>
      <c r="B1509" s="0" t="n">
        <f aca="false">A1509*$I$7</f>
        <v>0.171004566210046</v>
      </c>
      <c r="C1509" s="0" t="n">
        <f aca="true">RAND()</f>
        <v>0.386470045828466</v>
      </c>
      <c r="D1509" s="0" t="n">
        <f aca="true">NORMINV(RAND(),0,1)</f>
        <v>0.52433450410565</v>
      </c>
      <c r="E1509" s="0" t="n">
        <f aca="true">NORMINV(RAND(),0,1)</f>
        <v>0.12748656655899</v>
      </c>
      <c r="F1509" s="0" t="n">
        <f aca="false">F1508*EXP(($D$7*(LN($E$7)-LN(F1508))-$G$7*$F$7-0.5*$C$7^2)*$I$7+$C$7*$I$7^0.5*E1509+($F$7+$H$7*D1509)*(IF(C1509&lt;$G$7*$I$7,1,0)))</f>
        <v>19.8674012785475</v>
      </c>
    </row>
    <row r="1510" customFormat="false" ht="12.75" hidden="false" customHeight="false" outlineLevel="0" collapsed="false">
      <c r="A1510" s="0" t="n">
        <v>1499</v>
      </c>
      <c r="B1510" s="0" t="n">
        <f aca="false">A1510*$I$7</f>
        <v>0.171118721461187</v>
      </c>
      <c r="C1510" s="0" t="n">
        <f aca="true">RAND()</f>
        <v>0.6127012059419</v>
      </c>
      <c r="D1510" s="0" t="n">
        <f aca="true">NORMINV(RAND(),0,1)</f>
        <v>0.170507156565655</v>
      </c>
      <c r="E1510" s="0" t="n">
        <f aca="true">NORMINV(RAND(),0,1)</f>
        <v>-0.614742279556616</v>
      </c>
      <c r="F1510" s="0" t="n">
        <f aca="false">F1509*EXP(($D$7*(LN($E$7)-LN(F1509))-$G$7*$F$7-0.5*$C$7^2)*$I$7+$C$7*$I$7^0.5*E1510+($F$7+$H$7*D1510)*(IF(C1510&lt;$G$7*$I$7,1,0)))</f>
        <v>19.8583269565015</v>
      </c>
    </row>
    <row r="1511" customFormat="false" ht="12.75" hidden="false" customHeight="false" outlineLevel="0" collapsed="false">
      <c r="A1511" s="0" t="n">
        <v>1500</v>
      </c>
      <c r="B1511" s="0" t="n">
        <f aca="false">A1511*$I$7</f>
        <v>0.171232876712329</v>
      </c>
      <c r="C1511" s="0" t="n">
        <f aca="true">RAND()</f>
        <v>0.300206253131613</v>
      </c>
      <c r="D1511" s="0" t="n">
        <f aca="true">NORMINV(RAND(),0,1)</f>
        <v>-0.0566572061296671</v>
      </c>
      <c r="E1511" s="0" t="n">
        <f aca="true">NORMINV(RAND(),0,1)</f>
        <v>-0.18030908816798</v>
      </c>
      <c r="F1511" s="0" t="n">
        <f aca="false">F1510*EXP(($D$7*(LN($E$7)-LN(F1510))-$G$7*$F$7-0.5*$C$7^2)*$I$7+$C$7*$I$7^0.5*E1511+($F$7+$H$7*D1511)*(IF(C1511&lt;$G$7*$I$7,1,0)))</f>
        <v>19.8789892679272</v>
      </c>
    </row>
    <row r="1512" customFormat="false" ht="12.75" hidden="false" customHeight="false" outlineLevel="0" collapsed="false">
      <c r="A1512" s="0" t="n">
        <v>1501</v>
      </c>
      <c r="B1512" s="0" t="n">
        <f aca="false">A1512*$I$7</f>
        <v>0.17134703196347</v>
      </c>
      <c r="C1512" s="0" t="n">
        <f aca="true">RAND()</f>
        <v>0.318351729570151</v>
      </c>
      <c r="D1512" s="0" t="n">
        <f aca="true">NORMINV(RAND(),0,1)</f>
        <v>-0.897543068131302</v>
      </c>
      <c r="E1512" s="0" t="n">
        <f aca="true">NORMINV(RAND(),0,1)</f>
        <v>-0.601887476566469</v>
      </c>
      <c r="F1512" s="0" t="n">
        <f aca="false">F1511*EXP(($D$7*(LN($E$7)-LN(F1511))-$G$7*$F$7-0.5*$C$7^2)*$I$7+$C$7*$I$7^0.5*E1512+($F$7+$H$7*D1512)*(IF(C1512&lt;$G$7*$I$7,1,0)))</f>
        <v>19.8680832255341</v>
      </c>
    </row>
    <row r="1513" customFormat="false" ht="12.75" hidden="false" customHeight="false" outlineLevel="0" collapsed="false">
      <c r="A1513" s="0" t="n">
        <v>1502</v>
      </c>
      <c r="B1513" s="0" t="n">
        <f aca="false">A1513*$I$7</f>
        <v>0.171461187214612</v>
      </c>
      <c r="C1513" s="0" t="n">
        <f aca="true">RAND()</f>
        <v>0.349114818664699</v>
      </c>
      <c r="D1513" s="0" t="n">
        <f aca="true">NORMINV(RAND(),0,1)</f>
        <v>1.39359237640742</v>
      </c>
      <c r="E1513" s="0" t="n">
        <f aca="true">NORMINV(RAND(),0,1)</f>
        <v>1.05127538015319</v>
      </c>
      <c r="F1513" s="0" t="n">
        <f aca="false">F1512*EXP(($D$7*(LN($E$7)-LN(F1512))-$G$7*$F$7-0.5*$C$7^2)*$I$7+$C$7*$I$7^0.5*E1513+($F$7+$H$7*D1513)*(IF(C1513&lt;$G$7*$I$7,1,0)))</f>
        <v>19.9651847407369</v>
      </c>
    </row>
    <row r="1514" customFormat="false" ht="12.75" hidden="false" customHeight="false" outlineLevel="0" collapsed="false">
      <c r="A1514" s="0" t="n">
        <v>1503</v>
      </c>
      <c r="B1514" s="0" t="n">
        <f aca="false">A1514*$I$7</f>
        <v>0.171575342465753</v>
      </c>
      <c r="C1514" s="0" t="n">
        <f aca="true">RAND()</f>
        <v>0.0491739825475376</v>
      </c>
      <c r="D1514" s="0" t="n">
        <f aca="true">NORMINV(RAND(),0,1)</f>
        <v>0.158203024497485</v>
      </c>
      <c r="E1514" s="0" t="n">
        <f aca="true">NORMINV(RAND(),0,1)</f>
        <v>-1.03028729765062</v>
      </c>
      <c r="F1514" s="0" t="n">
        <f aca="false">F1513*EXP(($D$7*(LN($E$7)-LN(F1513))-$G$7*$F$7-0.5*$C$7^2)*$I$7+$C$7*$I$7^0.5*E1514+($F$7+$H$7*D1514)*(IF(C1514&lt;$G$7*$I$7,1,0)))</f>
        <v>19.9071756803998</v>
      </c>
    </row>
    <row r="1515" customFormat="false" ht="12.75" hidden="false" customHeight="false" outlineLevel="0" collapsed="false">
      <c r="A1515" s="0" t="n">
        <v>1504</v>
      </c>
      <c r="B1515" s="0" t="n">
        <f aca="false">A1515*$I$7</f>
        <v>0.171689497716895</v>
      </c>
      <c r="C1515" s="0" t="n">
        <f aca="true">RAND()</f>
        <v>0.153557004587147</v>
      </c>
      <c r="D1515" s="0" t="n">
        <f aca="true">NORMINV(RAND(),0,1)</f>
        <v>-1.03734667826946</v>
      </c>
      <c r="E1515" s="0" t="n">
        <f aca="true">NORMINV(RAND(),0,1)</f>
        <v>-1.59897291171019</v>
      </c>
      <c r="F1515" s="0" t="n">
        <f aca="false">F1514*EXP(($D$7*(LN($E$7)-LN(F1514))-$G$7*$F$7-0.5*$C$7^2)*$I$7+$C$7*$I$7^0.5*E1515+($F$7+$H$7*D1515)*(IF(C1515&lt;$G$7*$I$7,1,0)))</f>
        <v>19.8263533043762</v>
      </c>
    </row>
    <row r="1516" customFormat="false" ht="12.75" hidden="false" customHeight="false" outlineLevel="0" collapsed="false">
      <c r="A1516" s="0" t="n">
        <v>1505</v>
      </c>
      <c r="B1516" s="0" t="n">
        <f aca="false">A1516*$I$7</f>
        <v>0.171803652968037</v>
      </c>
      <c r="C1516" s="0" t="n">
        <f aca="true">RAND()</f>
        <v>0.752947391979212</v>
      </c>
      <c r="D1516" s="0" t="n">
        <f aca="true">NORMINV(RAND(),0,1)</f>
        <v>-0.312169512344913</v>
      </c>
      <c r="E1516" s="0" t="n">
        <f aca="true">NORMINV(RAND(),0,1)</f>
        <v>0.238059684923238</v>
      </c>
      <c r="F1516" s="0" t="n">
        <f aca="false">F1515*EXP(($D$7*(LN($E$7)-LN(F1515))-$G$7*$F$7-0.5*$C$7^2)*$I$7+$C$7*$I$7^0.5*E1516+($F$7+$H$7*D1516)*(IF(C1516&lt;$G$7*$I$7,1,0)))</f>
        <v>19.8809277580286</v>
      </c>
    </row>
    <row r="1517" customFormat="false" ht="12.75" hidden="false" customHeight="false" outlineLevel="0" collapsed="false">
      <c r="A1517" s="0" t="n">
        <v>1506</v>
      </c>
      <c r="B1517" s="0" t="n">
        <f aca="false">A1517*$I$7</f>
        <v>0.171917808219178</v>
      </c>
      <c r="C1517" s="0" t="n">
        <f aca="true">RAND()</f>
        <v>0.45374477030256</v>
      </c>
      <c r="D1517" s="0" t="n">
        <f aca="true">NORMINV(RAND(),0,1)</f>
        <v>-0.597463921628323</v>
      </c>
      <c r="E1517" s="0" t="n">
        <f aca="true">NORMINV(RAND(),0,1)</f>
        <v>-0.934915675363202</v>
      </c>
      <c r="F1517" s="0" t="n">
        <f aca="false">F1516*EXP(($D$7*(LN($E$7)-LN(F1516))-$G$7*$F$7-0.5*$C$7^2)*$I$7+$C$7*$I$7^0.5*E1517+($F$7+$H$7*D1517)*(IF(C1517&lt;$G$7*$I$7,1,0)))</f>
        <v>19.8483797052752</v>
      </c>
    </row>
    <row r="1518" customFormat="false" ht="12.75" hidden="false" customHeight="false" outlineLevel="0" collapsed="false">
      <c r="A1518" s="0" t="n">
        <v>1507</v>
      </c>
      <c r="B1518" s="0" t="n">
        <f aca="false">A1518*$I$7</f>
        <v>0.17203196347032</v>
      </c>
      <c r="C1518" s="0" t="n">
        <f aca="true">RAND()</f>
        <v>0.36430578924204</v>
      </c>
      <c r="D1518" s="0" t="n">
        <f aca="true">NORMINV(RAND(),0,1)</f>
        <v>0.091763748199432</v>
      </c>
      <c r="E1518" s="0" t="n">
        <f aca="true">NORMINV(RAND(),0,1)</f>
        <v>0.365006073303297</v>
      </c>
      <c r="F1518" s="0" t="n">
        <f aca="false">F1517*EXP(($D$7*(LN($E$7)-LN(F1517))-$G$7*$F$7-0.5*$C$7^2)*$I$7+$C$7*$I$7^0.5*E1518+($F$7+$H$7*D1518)*(IF(C1518&lt;$G$7*$I$7,1,0)))</f>
        <v>19.9060680935925</v>
      </c>
    </row>
    <row r="1519" customFormat="false" ht="12.75" hidden="false" customHeight="false" outlineLevel="0" collapsed="false">
      <c r="A1519" s="0" t="n">
        <v>1508</v>
      </c>
      <c r="B1519" s="0" t="n">
        <f aca="false">A1519*$I$7</f>
        <v>0.172146118721461</v>
      </c>
      <c r="C1519" s="0" t="n">
        <f aca="true">RAND()</f>
        <v>0.542277777738807</v>
      </c>
      <c r="D1519" s="0" t="n">
        <f aca="true">NORMINV(RAND(),0,1)</f>
        <v>0.757146532682261</v>
      </c>
      <c r="E1519" s="0" t="n">
        <f aca="true">NORMINV(RAND(),0,1)</f>
        <v>0.238296338077953</v>
      </c>
      <c r="F1519" s="0" t="n">
        <f aca="false">F1518*EXP(($D$7*(LN($E$7)-LN(F1518))-$G$7*$F$7-0.5*$C$7^2)*$I$7+$C$7*$I$7^0.5*E1519+($F$7+$H$7*D1519)*(IF(C1519&lt;$G$7*$I$7,1,0)))</f>
        <v>19.9425990134703</v>
      </c>
    </row>
    <row r="1520" customFormat="false" ht="12.75" hidden="false" customHeight="false" outlineLevel="0" collapsed="false">
      <c r="A1520" s="0" t="n">
        <v>1509</v>
      </c>
      <c r="B1520" s="0" t="n">
        <f aca="false">A1520*$I$7</f>
        <v>0.172260273972603</v>
      </c>
      <c r="C1520" s="0" t="n">
        <f aca="true">RAND()</f>
        <v>0.0430109389611451</v>
      </c>
      <c r="D1520" s="0" t="n">
        <f aca="true">NORMINV(RAND(),0,1)</f>
        <v>0.491476515169317</v>
      </c>
      <c r="E1520" s="0" t="n">
        <f aca="true">NORMINV(RAND(),0,1)</f>
        <v>1.11358328441943</v>
      </c>
      <c r="F1520" s="0" t="n">
        <f aca="false">F1519*EXP(($D$7*(LN($E$7)-LN(F1519))-$G$7*$F$7-0.5*$C$7^2)*$I$7+$C$7*$I$7^0.5*E1520+($F$7+$H$7*D1520)*(IF(C1520&lt;$G$7*$I$7,1,0)))</f>
        <v>20.0269434220564</v>
      </c>
    </row>
    <row r="1521" customFormat="false" ht="12.75" hidden="false" customHeight="false" outlineLevel="0" collapsed="false">
      <c r="A1521" s="0" t="n">
        <v>1510</v>
      </c>
      <c r="B1521" s="0" t="n">
        <f aca="false">A1521*$I$7</f>
        <v>0.172374429223744</v>
      </c>
      <c r="C1521" s="0" t="n">
        <f aca="true">RAND()</f>
        <v>0.828934107282135</v>
      </c>
      <c r="D1521" s="0" t="n">
        <f aca="true">NORMINV(RAND(),0,1)</f>
        <v>-0.924912788628179</v>
      </c>
      <c r="E1521" s="0" t="n">
        <f aca="true">NORMINV(RAND(),0,1)</f>
        <v>-1.19648788687749</v>
      </c>
      <c r="F1521" s="0" t="n">
        <f aca="false">F1520*EXP(($D$7*(LN($E$7)-LN(F1520))-$G$7*$F$7-0.5*$C$7^2)*$I$7+$C$7*$I$7^0.5*E1521+($F$7+$H$7*D1521)*(IF(C1521&lt;$G$7*$I$7,1,0)))</f>
        <v>19.9440514817014</v>
      </c>
    </row>
    <row r="1522" customFormat="false" ht="12.75" hidden="false" customHeight="false" outlineLevel="0" collapsed="false">
      <c r="A1522" s="0" t="n">
        <v>1511</v>
      </c>
      <c r="B1522" s="0" t="n">
        <f aca="false">A1522*$I$7</f>
        <v>0.172488584474886</v>
      </c>
      <c r="C1522" s="0" t="n">
        <f aca="true">RAND()</f>
        <v>0.371192460871233</v>
      </c>
      <c r="D1522" s="0" t="n">
        <f aca="true">NORMINV(RAND(),0,1)</f>
        <v>0.648587414878171</v>
      </c>
      <c r="E1522" s="0" t="n">
        <f aca="true">NORMINV(RAND(),0,1)</f>
        <v>1.69207298160877</v>
      </c>
      <c r="F1522" s="0" t="n">
        <f aca="false">F1521*EXP(($D$7*(LN($E$7)-LN(F1521))-$G$7*$F$7-0.5*$C$7^2)*$I$7+$C$7*$I$7^0.5*E1522+($F$7+$H$7*D1522)*(IF(C1522&lt;$G$7*$I$7,1,0)))</f>
        <v>20.0652402104122</v>
      </c>
    </row>
    <row r="1523" customFormat="false" ht="12.75" hidden="false" customHeight="false" outlineLevel="0" collapsed="false">
      <c r="A1523" s="0" t="n">
        <v>1512</v>
      </c>
      <c r="B1523" s="0" t="n">
        <f aca="false">A1523*$I$7</f>
        <v>0.172602739726027</v>
      </c>
      <c r="C1523" s="0" t="n">
        <f aca="true">RAND()</f>
        <v>0.17526076913726</v>
      </c>
      <c r="D1523" s="0" t="n">
        <f aca="true">NORMINV(RAND(),0,1)</f>
        <v>0.0917869103260304</v>
      </c>
      <c r="E1523" s="0" t="n">
        <f aca="true">NORMINV(RAND(),0,1)</f>
        <v>-0.0368763561563561</v>
      </c>
      <c r="F1523" s="0" t="n">
        <f aca="false">F1522*EXP(($D$7*(LN($E$7)-LN(F1522))-$G$7*$F$7-0.5*$C$7^2)*$I$7+$C$7*$I$7^0.5*E1523+($F$7+$H$7*D1523)*(IF(C1523&lt;$G$7*$I$7,1,0)))</f>
        <v>20.0478536700292</v>
      </c>
    </row>
    <row r="1524" customFormat="false" ht="12.75" hidden="false" customHeight="false" outlineLevel="0" collapsed="false">
      <c r="A1524" s="0" t="n">
        <v>1513</v>
      </c>
      <c r="B1524" s="0" t="n">
        <f aca="false">A1524*$I$7</f>
        <v>0.172716894977169</v>
      </c>
      <c r="C1524" s="0" t="n">
        <f aca="true">RAND()</f>
        <v>0.740063951367893</v>
      </c>
      <c r="D1524" s="0" t="n">
        <f aca="true">NORMINV(RAND(),0,1)</f>
        <v>1.26107812643631</v>
      </c>
      <c r="E1524" s="0" t="n">
        <f aca="true">NORMINV(RAND(),0,1)</f>
        <v>-0.855977270438556</v>
      </c>
      <c r="F1524" s="0" t="n">
        <f aca="false">F1523*EXP(($D$7*(LN($E$7)-LN(F1523))-$G$7*$F$7-0.5*$C$7^2)*$I$7+$C$7*$I$7^0.5*E1524+($F$7+$H$7*D1524)*(IF(C1524&lt;$G$7*$I$7,1,0)))</f>
        <v>19.9819161626907</v>
      </c>
    </row>
    <row r="1525" customFormat="false" ht="12.75" hidden="false" customHeight="false" outlineLevel="0" collapsed="false">
      <c r="A1525" s="0" t="n">
        <v>1514</v>
      </c>
      <c r="B1525" s="0" t="n">
        <f aca="false">A1525*$I$7</f>
        <v>0.172831050228311</v>
      </c>
      <c r="C1525" s="0" t="n">
        <f aca="true">RAND()</f>
        <v>0.301589522282487</v>
      </c>
      <c r="D1525" s="0" t="n">
        <f aca="true">NORMINV(RAND(),0,1)</f>
        <v>1.07019901349136</v>
      </c>
      <c r="E1525" s="0" t="n">
        <f aca="true">NORMINV(RAND(),0,1)</f>
        <v>-0.557991989602318</v>
      </c>
      <c r="F1525" s="0" t="n">
        <f aca="false">F1524*EXP(($D$7*(LN($E$7)-LN(F1524))-$G$7*$F$7-0.5*$C$7^2)*$I$7+$C$7*$I$7^0.5*E1525+($F$7+$H$7*D1525)*(IF(C1525&lt;$G$7*$I$7,1,0)))</f>
        <v>19.9502271991706</v>
      </c>
    </row>
    <row r="1526" customFormat="false" ht="12.75" hidden="false" customHeight="false" outlineLevel="0" collapsed="false">
      <c r="A1526" s="0" t="n">
        <v>1515</v>
      </c>
      <c r="B1526" s="0" t="n">
        <f aca="false">A1526*$I$7</f>
        <v>0.172945205479452</v>
      </c>
      <c r="C1526" s="0" t="n">
        <f aca="true">RAND()</f>
        <v>0.75619694832271</v>
      </c>
      <c r="D1526" s="0" t="n">
        <f aca="true">NORMINV(RAND(),0,1)</f>
        <v>-1.82872607258074</v>
      </c>
      <c r="E1526" s="0" t="n">
        <f aca="true">NORMINV(RAND(),0,1)</f>
        <v>-1.89051305710997</v>
      </c>
      <c r="F1526" s="0" t="n">
        <f aca="false">F1525*EXP(($D$7*(LN($E$7)-LN(F1525))-$G$7*$F$7-0.5*$C$7^2)*$I$7+$C$7*$I$7^0.5*E1526+($F$7+$H$7*D1526)*(IF(C1526&lt;$G$7*$I$7,1,0)))</f>
        <v>19.8408831964807</v>
      </c>
    </row>
    <row r="1527" customFormat="false" ht="12.75" hidden="false" customHeight="false" outlineLevel="0" collapsed="false">
      <c r="A1527" s="0" t="n">
        <v>1516</v>
      </c>
      <c r="B1527" s="0" t="n">
        <f aca="false">A1527*$I$7</f>
        <v>0.173059360730594</v>
      </c>
      <c r="C1527" s="0" t="n">
        <f aca="true">RAND()</f>
        <v>0.741896587433417</v>
      </c>
      <c r="D1527" s="0" t="n">
        <f aca="true">NORMINV(RAND(),0,1)</f>
        <v>0.972973219939772</v>
      </c>
      <c r="E1527" s="0" t="n">
        <f aca="true">NORMINV(RAND(),0,1)</f>
        <v>-0.641627935816647</v>
      </c>
      <c r="F1527" s="0" t="n">
        <f aca="false">F1526*EXP(($D$7*(LN($E$7)-LN(F1526))-$G$7*$F$7-0.5*$C$7^2)*$I$7+$C$7*$I$7^0.5*E1527+($F$7+$H$7*D1527)*(IF(C1527&lt;$G$7*$I$7,1,0)))</f>
        <v>19.8361599710389</v>
      </c>
    </row>
    <row r="1528" customFormat="false" ht="12.75" hidden="false" customHeight="false" outlineLevel="0" collapsed="false">
      <c r="A1528" s="0" t="n">
        <v>1517</v>
      </c>
      <c r="B1528" s="0" t="n">
        <f aca="false">A1528*$I$7</f>
        <v>0.173173515981735</v>
      </c>
      <c r="C1528" s="0" t="n">
        <f aca="true">RAND()</f>
        <v>0.575154842310272</v>
      </c>
      <c r="D1528" s="0" t="n">
        <f aca="true">NORMINV(RAND(),0,1)</f>
        <v>-2.82458453302877</v>
      </c>
      <c r="E1528" s="0" t="n">
        <f aca="true">NORMINV(RAND(),0,1)</f>
        <v>-0.589688064487897</v>
      </c>
      <c r="F1528" s="0" t="n">
        <f aca="false">F1527*EXP(($D$7*(LN($E$7)-LN(F1527))-$G$7*$F$7-0.5*$C$7^2)*$I$7+$C$7*$I$7^0.5*E1528+($F$7+$H$7*D1528)*(IF(C1528&lt;$G$7*$I$7,1,0)))</f>
        <v>19.8358179291657</v>
      </c>
    </row>
    <row r="1529" customFormat="false" ht="12.75" hidden="false" customHeight="false" outlineLevel="0" collapsed="false">
      <c r="A1529" s="0" t="n">
        <v>1518</v>
      </c>
      <c r="B1529" s="0" t="n">
        <f aca="false">A1529*$I$7</f>
        <v>0.173287671232877</v>
      </c>
      <c r="C1529" s="0" t="n">
        <f aca="true">RAND()</f>
        <v>0.704816612625864</v>
      </c>
      <c r="D1529" s="0" t="n">
        <f aca="true">NORMINV(RAND(),0,1)</f>
        <v>0.678989030807494</v>
      </c>
      <c r="E1529" s="0" t="n">
        <f aca="true">NORMINV(RAND(),0,1)</f>
        <v>-0.153070710501124</v>
      </c>
      <c r="F1529" s="0" t="n">
        <f aca="false">F1528*EXP(($D$7*(LN($E$7)-LN(F1528))-$G$7*$F$7-0.5*$C$7^2)*$I$7+$C$7*$I$7^0.5*E1529+($F$7+$H$7*D1529)*(IF(C1529&lt;$G$7*$I$7,1,0)))</f>
        <v>19.8633331015787</v>
      </c>
    </row>
    <row r="1530" customFormat="false" ht="12.75" hidden="false" customHeight="false" outlineLevel="0" collapsed="false">
      <c r="A1530" s="0" t="n">
        <v>1519</v>
      </c>
      <c r="B1530" s="0" t="n">
        <f aca="false">A1530*$I$7</f>
        <v>0.173401826484018</v>
      </c>
      <c r="C1530" s="0" t="n">
        <f aca="true">RAND()</f>
        <v>0.129527639470195</v>
      </c>
      <c r="D1530" s="0" t="n">
        <f aca="true">NORMINV(RAND(),0,1)</f>
        <v>-1.68262393467103</v>
      </c>
      <c r="E1530" s="0" t="n">
        <f aca="true">NORMINV(RAND(),0,1)</f>
        <v>0.452958706171746</v>
      </c>
      <c r="F1530" s="0" t="n">
        <f aca="false">F1529*EXP(($D$7*(LN($E$7)-LN(F1529))-$G$7*$F$7-0.5*$C$7^2)*$I$7+$C$7*$I$7^0.5*E1530+($F$7+$H$7*D1530)*(IF(C1530&lt;$G$7*$I$7,1,0)))</f>
        <v>19.9232558874119</v>
      </c>
    </row>
    <row r="1531" customFormat="false" ht="12.75" hidden="false" customHeight="false" outlineLevel="0" collapsed="false">
      <c r="A1531" s="0" t="n">
        <v>1520</v>
      </c>
      <c r="B1531" s="0" t="n">
        <f aca="false">A1531*$I$7</f>
        <v>0.17351598173516</v>
      </c>
      <c r="C1531" s="0" t="n">
        <f aca="true">RAND()</f>
        <v>0.410505887774501</v>
      </c>
      <c r="D1531" s="0" t="n">
        <f aca="true">NORMINV(RAND(),0,1)</f>
        <v>-0.216123802502481</v>
      </c>
      <c r="E1531" s="0" t="n">
        <f aca="true">NORMINV(RAND(),0,1)</f>
        <v>-1.7573400455889</v>
      </c>
      <c r="F1531" s="0" t="n">
        <f aca="false">F1530*EXP(($D$7*(LN($E$7)-LN(F1530))-$G$7*$F$7-0.5*$C$7^2)*$I$7+$C$7*$I$7^0.5*E1531+($F$7+$H$7*D1531)*(IF(C1531&lt;$G$7*$I$7,1,0)))</f>
        <v>19.8286428450189</v>
      </c>
    </row>
    <row r="1532" customFormat="false" ht="12.75" hidden="false" customHeight="false" outlineLevel="0" collapsed="false">
      <c r="A1532" s="0" t="n">
        <v>1521</v>
      </c>
      <c r="B1532" s="0" t="n">
        <f aca="false">A1532*$I$7</f>
        <v>0.173630136986301</v>
      </c>
      <c r="C1532" s="0" t="n">
        <f aca="true">RAND()</f>
        <v>0.707472061096249</v>
      </c>
      <c r="D1532" s="0" t="n">
        <f aca="true">NORMINV(RAND(),0,1)</f>
        <v>-0.633020055974293</v>
      </c>
      <c r="E1532" s="0" t="n">
        <f aca="true">NORMINV(RAND(),0,1)</f>
        <v>-1.29984325555349</v>
      </c>
      <c r="F1532" s="0" t="n">
        <f aca="false">F1531*EXP(($D$7*(LN($E$7)-LN(F1531))-$G$7*$F$7-0.5*$C$7^2)*$I$7+$C$7*$I$7^0.5*E1532+($F$7+$H$7*D1532)*(IF(C1532&lt;$G$7*$I$7,1,0)))</f>
        <v>19.7849298887144</v>
      </c>
    </row>
    <row r="1533" customFormat="false" ht="12.75" hidden="false" customHeight="false" outlineLevel="0" collapsed="false">
      <c r="A1533" s="0" t="n">
        <v>1522</v>
      </c>
      <c r="B1533" s="0" t="n">
        <f aca="false">A1533*$I$7</f>
        <v>0.173744292237443</v>
      </c>
      <c r="C1533" s="0" t="n">
        <f aca="true">RAND()</f>
        <v>0.0271775088137468</v>
      </c>
      <c r="D1533" s="0" t="n">
        <f aca="true">NORMINV(RAND(),0,1)</f>
        <v>0.294732355560934</v>
      </c>
      <c r="E1533" s="0" t="n">
        <f aca="true">NORMINV(RAND(),0,1)</f>
        <v>3.08855959168831</v>
      </c>
      <c r="F1533" s="0" t="n">
        <f aca="false">F1532*EXP(($D$7*(LN($E$7)-LN(F1532))-$G$7*$F$7-0.5*$C$7^2)*$I$7+$C$7*$I$7^0.5*E1533+($F$7+$H$7*D1533)*(IF(C1533&lt;$G$7*$I$7,1,0)))</f>
        <v>28.530178650763</v>
      </c>
    </row>
    <row r="1534" customFormat="false" ht="12.75" hidden="false" customHeight="false" outlineLevel="0" collapsed="false">
      <c r="A1534" s="0" t="n">
        <v>1523</v>
      </c>
      <c r="B1534" s="0" t="n">
        <f aca="false">A1534*$I$7</f>
        <v>0.173858447488584</v>
      </c>
      <c r="C1534" s="0" t="n">
        <f aca="true">RAND()</f>
        <v>0.834249047627248</v>
      </c>
      <c r="D1534" s="0" t="n">
        <f aca="true">NORMINV(RAND(),0,1)</f>
        <v>1.33218343754481</v>
      </c>
      <c r="E1534" s="0" t="n">
        <f aca="true">NORMINV(RAND(),0,1)</f>
        <v>1.38333886452816</v>
      </c>
      <c r="F1534" s="0" t="n">
        <f aca="false">F1533*EXP(($D$7*(LN($E$7)-LN(F1533))-$G$7*$F$7-0.5*$C$7^2)*$I$7+$C$7*$I$7^0.5*E1534+($F$7+$H$7*D1534)*(IF(C1534&lt;$G$7*$I$7,1,0)))</f>
        <v>26.424418785824</v>
      </c>
    </row>
    <row r="1535" customFormat="false" ht="12.75" hidden="false" customHeight="false" outlineLevel="0" collapsed="false">
      <c r="A1535" s="0" t="n">
        <v>1524</v>
      </c>
      <c r="B1535" s="0" t="n">
        <f aca="false">A1535*$I$7</f>
        <v>0.173972602739726</v>
      </c>
      <c r="C1535" s="0" t="n">
        <f aca="true">RAND()</f>
        <v>0.148287380660272</v>
      </c>
      <c r="D1535" s="0" t="n">
        <f aca="true">NORMINV(RAND(),0,1)</f>
        <v>-0.676568417158368</v>
      </c>
      <c r="E1535" s="0" t="n">
        <f aca="true">NORMINV(RAND(),0,1)</f>
        <v>-0.327871177540723</v>
      </c>
      <c r="F1535" s="0" t="n">
        <f aca="false">F1534*EXP(($D$7*(LN($E$7)-LN(F1534))-$G$7*$F$7-0.5*$C$7^2)*$I$7+$C$7*$I$7^0.5*E1535+($F$7+$H$7*D1535)*(IF(C1535&lt;$G$7*$I$7,1,0)))</f>
        <v>24.7700472880852</v>
      </c>
    </row>
    <row r="1536" customFormat="false" ht="12.75" hidden="false" customHeight="false" outlineLevel="0" collapsed="false">
      <c r="A1536" s="0" t="n">
        <v>1525</v>
      </c>
      <c r="B1536" s="0" t="n">
        <f aca="false">A1536*$I$7</f>
        <v>0.174086757990868</v>
      </c>
      <c r="C1536" s="0" t="n">
        <f aca="true">RAND()</f>
        <v>0.0809104146485867</v>
      </c>
      <c r="D1536" s="0" t="n">
        <f aca="true">NORMINV(RAND(),0,1)</f>
        <v>-0.662546873991969</v>
      </c>
      <c r="E1536" s="0" t="n">
        <f aca="true">NORMINV(RAND(),0,1)</f>
        <v>1.46223851026156</v>
      </c>
      <c r="F1536" s="0" t="n">
        <f aca="false">F1535*EXP(($D$7*(LN($E$7)-LN(F1535))-$G$7*$F$7-0.5*$C$7^2)*$I$7+$C$7*$I$7^0.5*E1536+($F$7+$H$7*D1536)*(IF(C1536&lt;$G$7*$I$7,1,0)))</f>
        <v>23.7001330141486</v>
      </c>
    </row>
    <row r="1537" customFormat="false" ht="12.75" hidden="false" customHeight="false" outlineLevel="0" collapsed="false">
      <c r="A1537" s="0" t="n">
        <v>1526</v>
      </c>
      <c r="B1537" s="0" t="n">
        <f aca="false">A1537*$I$7</f>
        <v>0.174200913242009</v>
      </c>
      <c r="C1537" s="0" t="n">
        <f aca="true">RAND()</f>
        <v>0.878076796778705</v>
      </c>
      <c r="D1537" s="0" t="n">
        <f aca="true">NORMINV(RAND(),0,1)</f>
        <v>0.998768276945803</v>
      </c>
      <c r="E1537" s="0" t="n">
        <f aca="true">NORMINV(RAND(),0,1)</f>
        <v>-0.124005008200655</v>
      </c>
      <c r="F1537" s="0" t="n">
        <f aca="false">F1536*EXP(($D$7*(LN($E$7)-LN(F1536))-$G$7*$F$7-0.5*$C$7^2)*$I$7+$C$7*$I$7^0.5*E1537+($F$7+$H$7*D1537)*(IF(C1537&lt;$G$7*$I$7,1,0)))</f>
        <v>22.7900197605808</v>
      </c>
    </row>
    <row r="1538" customFormat="false" ht="12.75" hidden="false" customHeight="false" outlineLevel="0" collapsed="false">
      <c r="A1538" s="0" t="n">
        <v>1527</v>
      </c>
      <c r="B1538" s="0" t="n">
        <f aca="false">A1538*$I$7</f>
        <v>0.174315068493151</v>
      </c>
      <c r="C1538" s="0" t="n">
        <f aca="true">RAND()</f>
        <v>0.922040091142516</v>
      </c>
      <c r="D1538" s="0" t="n">
        <f aca="true">NORMINV(RAND(),0,1)</f>
        <v>-0.0564746595606649</v>
      </c>
      <c r="E1538" s="0" t="n">
        <f aca="true">NORMINV(RAND(),0,1)</f>
        <v>-1.32166864861463</v>
      </c>
      <c r="F1538" s="0" t="n">
        <f aca="false">F1537*EXP(($D$7*(LN($E$7)-LN(F1537))-$G$7*$F$7-0.5*$C$7^2)*$I$7+$C$7*$I$7^0.5*E1538+($F$7+$H$7*D1538)*(IF(C1538&lt;$G$7*$I$7,1,0)))</f>
        <v>22.0269357243063</v>
      </c>
    </row>
    <row r="1539" customFormat="false" ht="12.75" hidden="false" customHeight="false" outlineLevel="0" collapsed="false">
      <c r="A1539" s="0" t="n">
        <v>1528</v>
      </c>
      <c r="B1539" s="0" t="n">
        <f aca="false">A1539*$I$7</f>
        <v>0.174429223744292</v>
      </c>
      <c r="C1539" s="0" t="n">
        <f aca="true">RAND()</f>
        <v>0.888272864618431</v>
      </c>
      <c r="D1539" s="0" t="n">
        <f aca="true">NORMINV(RAND(),0,1)</f>
        <v>-1.35201372724804</v>
      </c>
      <c r="E1539" s="0" t="n">
        <f aca="true">NORMINV(RAND(),0,1)</f>
        <v>1.04793477825453</v>
      </c>
      <c r="F1539" s="0" t="n">
        <f aca="false">F1538*EXP(($D$7*(LN($E$7)-LN(F1538))-$G$7*$F$7-0.5*$C$7^2)*$I$7+$C$7*$I$7^0.5*E1539+($F$7+$H$7*D1539)*(IF(C1539&lt;$G$7*$I$7,1,0)))</f>
        <v>21.6191650399342</v>
      </c>
    </row>
    <row r="1540" customFormat="false" ht="12.75" hidden="false" customHeight="false" outlineLevel="0" collapsed="false">
      <c r="A1540" s="0" t="n">
        <v>1529</v>
      </c>
      <c r="B1540" s="0" t="n">
        <f aca="false">A1540*$I$7</f>
        <v>0.174543378995434</v>
      </c>
      <c r="C1540" s="0" t="n">
        <f aca="true">RAND()</f>
        <v>0.0820511503066077</v>
      </c>
      <c r="D1540" s="0" t="n">
        <f aca="true">NORMINV(RAND(),0,1)</f>
        <v>-0.525788646922181</v>
      </c>
      <c r="E1540" s="0" t="n">
        <f aca="true">NORMINV(RAND(),0,1)</f>
        <v>1.00930659744029</v>
      </c>
      <c r="F1540" s="0" t="n">
        <f aca="false">F1539*EXP(($D$7*(LN($E$7)-LN(F1539))-$G$7*$F$7-0.5*$C$7^2)*$I$7+$C$7*$I$7^0.5*E1540+($F$7+$H$7*D1540)*(IF(C1540&lt;$G$7*$I$7,1,0)))</f>
        <v>21.307022041391</v>
      </c>
    </row>
    <row r="1541" customFormat="false" ht="12.75" hidden="false" customHeight="false" outlineLevel="0" collapsed="false">
      <c r="A1541" s="0" t="n">
        <v>1530</v>
      </c>
      <c r="B1541" s="0" t="n">
        <f aca="false">A1541*$I$7</f>
        <v>0.174657534246575</v>
      </c>
      <c r="C1541" s="0" t="n">
        <f aca="true">RAND()</f>
        <v>0.223822440896691</v>
      </c>
      <c r="D1541" s="0" t="n">
        <f aca="true">NORMINV(RAND(),0,1)</f>
        <v>1.82174095984822</v>
      </c>
      <c r="E1541" s="0" t="n">
        <f aca="true">NORMINV(RAND(),0,1)</f>
        <v>1.14652995960734</v>
      </c>
      <c r="F1541" s="0" t="n">
        <f aca="false">F1540*EXP(($D$7*(LN($E$7)-LN(F1540))-$G$7*$F$7-0.5*$C$7^2)*$I$7+$C$7*$I$7^0.5*E1541+($F$7+$H$7*D1541)*(IF(C1541&lt;$G$7*$I$7,1,0)))</f>
        <v>21.0784979853108</v>
      </c>
    </row>
    <row r="1542" customFormat="false" ht="12.75" hidden="false" customHeight="false" outlineLevel="0" collapsed="false">
      <c r="A1542" s="0" t="n">
        <v>1531</v>
      </c>
      <c r="B1542" s="0" t="n">
        <f aca="false">A1542*$I$7</f>
        <v>0.174771689497717</v>
      </c>
      <c r="C1542" s="0" t="n">
        <f aca="true">RAND()</f>
        <v>0.618499293760284</v>
      </c>
      <c r="D1542" s="0" t="n">
        <f aca="true">NORMINV(RAND(),0,1)</f>
        <v>-0.0441072928753367</v>
      </c>
      <c r="E1542" s="0" t="n">
        <f aca="true">NORMINV(RAND(),0,1)</f>
        <v>0.287640078976982</v>
      </c>
      <c r="F1542" s="0" t="n">
        <f aca="false">F1541*EXP(($D$7*(LN($E$7)-LN(F1541))-$G$7*$F$7-0.5*$C$7^2)*$I$7+$C$7*$I$7^0.5*E1542+($F$7+$H$7*D1542)*(IF(C1542&lt;$G$7*$I$7,1,0)))</f>
        <v>20.8463560799852</v>
      </c>
    </row>
    <row r="1543" customFormat="false" ht="12.75" hidden="false" customHeight="false" outlineLevel="0" collapsed="false">
      <c r="A1543" s="0" t="n">
        <v>1532</v>
      </c>
      <c r="B1543" s="0" t="n">
        <f aca="false">A1543*$I$7</f>
        <v>0.174885844748858</v>
      </c>
      <c r="C1543" s="0" t="n">
        <f aca="true">RAND()</f>
        <v>0.682037027850225</v>
      </c>
      <c r="D1543" s="0" t="n">
        <f aca="true">NORMINV(RAND(),0,1)</f>
        <v>-1.47028877462214</v>
      </c>
      <c r="E1543" s="0" t="n">
        <f aca="true">NORMINV(RAND(),0,1)</f>
        <v>-0.454261265331921</v>
      </c>
      <c r="F1543" s="0" t="n">
        <f aca="false">F1542*EXP(($D$7*(LN($E$7)-LN(F1542))-$G$7*$F$7-0.5*$C$7^2)*$I$7+$C$7*$I$7^0.5*E1543+($F$7+$H$7*D1543)*(IF(C1543&lt;$G$7*$I$7,1,0)))</f>
        <v>20.6198709843759</v>
      </c>
    </row>
    <row r="1544" customFormat="false" ht="12.75" hidden="false" customHeight="false" outlineLevel="0" collapsed="false">
      <c r="A1544" s="0" t="n">
        <v>1533</v>
      </c>
      <c r="B1544" s="0" t="n">
        <f aca="false">A1544*$I$7</f>
        <v>0.175</v>
      </c>
      <c r="C1544" s="0" t="n">
        <f aca="true">RAND()</f>
        <v>0.177022336958847</v>
      </c>
      <c r="D1544" s="0" t="n">
        <f aca="true">NORMINV(RAND(),0,1)</f>
        <v>0.959555403772521</v>
      </c>
      <c r="E1544" s="0" t="n">
        <f aca="true">NORMINV(RAND(),0,1)</f>
        <v>0.808051290569291</v>
      </c>
      <c r="F1544" s="0" t="n">
        <f aca="false">F1543*EXP(($D$7*(LN($E$7)-LN(F1543))-$G$7*$F$7-0.5*$C$7^2)*$I$7+$C$7*$I$7^0.5*E1544+($F$7+$H$7*D1544)*(IF(C1544&lt;$G$7*$I$7,1,0)))</f>
        <v>20.5296755051815</v>
      </c>
    </row>
    <row r="1545" customFormat="false" ht="12.75" hidden="false" customHeight="false" outlineLevel="0" collapsed="false">
      <c r="A1545" s="0" t="n">
        <v>1534</v>
      </c>
      <c r="B1545" s="0" t="n">
        <f aca="false">A1545*$I$7</f>
        <v>0.175114155251142</v>
      </c>
      <c r="C1545" s="0" t="n">
        <f aca="true">RAND()</f>
        <v>0.273121674715116</v>
      </c>
      <c r="D1545" s="0" t="n">
        <f aca="true">NORMINV(RAND(),0,1)</f>
        <v>-0.196499192131588</v>
      </c>
      <c r="E1545" s="0" t="n">
        <f aca="true">NORMINV(RAND(),0,1)</f>
        <v>-1.43417738681443</v>
      </c>
      <c r="F1545" s="0" t="n">
        <f aca="false">F1544*EXP(($D$7*(LN($E$7)-LN(F1544))-$G$7*$F$7-0.5*$C$7^2)*$I$7+$C$7*$I$7^0.5*E1545+($F$7+$H$7*D1545)*(IF(C1545&lt;$G$7*$I$7,1,0)))</f>
        <v>20.3138205764678</v>
      </c>
    </row>
    <row r="1546" customFormat="false" ht="12.75" hidden="false" customHeight="false" outlineLevel="0" collapsed="false">
      <c r="A1546" s="0" t="n">
        <v>1535</v>
      </c>
      <c r="B1546" s="0" t="n">
        <f aca="false">A1546*$I$7</f>
        <v>0.175228310502283</v>
      </c>
      <c r="C1546" s="0" t="n">
        <f aca="true">RAND()</f>
        <v>0.980382252279884</v>
      </c>
      <c r="D1546" s="0" t="n">
        <f aca="true">NORMINV(RAND(),0,1)</f>
        <v>0.88910671256521</v>
      </c>
      <c r="E1546" s="0" t="n">
        <f aca="true">NORMINV(RAND(),0,1)</f>
        <v>-2.71322230672907</v>
      </c>
      <c r="F1546" s="0" t="n">
        <f aca="false">F1545*EXP(($D$7*(LN($E$7)-LN(F1545))-$G$7*$F$7-0.5*$C$7^2)*$I$7+$C$7*$I$7^0.5*E1546+($F$7+$H$7*D1546)*(IF(C1546&lt;$G$7*$I$7,1,0)))</f>
        <v>20.066364810523</v>
      </c>
    </row>
    <row r="1547" customFormat="false" ht="12.75" hidden="false" customHeight="false" outlineLevel="0" collapsed="false">
      <c r="A1547" s="0" t="n">
        <v>1536</v>
      </c>
      <c r="B1547" s="0" t="n">
        <f aca="false">A1547*$I$7</f>
        <v>0.175342465753425</v>
      </c>
      <c r="C1547" s="0" t="n">
        <f aca="true">RAND()</f>
        <v>0.280584040766602</v>
      </c>
      <c r="D1547" s="0" t="n">
        <f aca="true">NORMINV(RAND(),0,1)</f>
        <v>0.00070494438038148</v>
      </c>
      <c r="E1547" s="0" t="n">
        <f aca="true">NORMINV(RAND(),0,1)</f>
        <v>-0.470699863565832</v>
      </c>
      <c r="F1547" s="0" t="n">
        <f aca="false">F1546*EXP(($D$7*(LN($E$7)-LN(F1546))-$G$7*$F$7-0.5*$C$7^2)*$I$7+$C$7*$I$7^0.5*E1547+($F$7+$H$7*D1547)*(IF(C1547&lt;$G$7*$I$7,1,0)))</f>
        <v>20.0208616577069</v>
      </c>
    </row>
    <row r="1548" customFormat="false" ht="12.75" hidden="false" customHeight="false" outlineLevel="0" collapsed="false">
      <c r="A1548" s="0" t="n">
        <v>1537</v>
      </c>
      <c r="B1548" s="0" t="n">
        <f aca="false">A1548*$I$7</f>
        <v>0.175456621004566</v>
      </c>
      <c r="C1548" s="0" t="n">
        <f aca="true">RAND()</f>
        <v>0.884381785256154</v>
      </c>
      <c r="D1548" s="0" t="n">
        <f aca="true">NORMINV(RAND(),0,1)</f>
        <v>-0.540379904392032</v>
      </c>
      <c r="E1548" s="0" t="n">
        <f aca="true">NORMINV(RAND(),0,1)</f>
        <v>1.07959012251838</v>
      </c>
      <c r="F1548" s="0" t="n">
        <f aca="false">F1547*EXP(($D$7*(LN($E$7)-LN(F1547))-$G$7*$F$7-0.5*$C$7^2)*$I$7+$C$7*$I$7^0.5*E1548+($F$7+$H$7*D1548)*(IF(C1548&lt;$G$7*$I$7,1,0)))</f>
        <v>20.0853775954495</v>
      </c>
    </row>
    <row r="1549" customFormat="false" ht="12.75" hidden="false" customHeight="false" outlineLevel="0" collapsed="false">
      <c r="A1549" s="0" t="n">
        <v>1538</v>
      </c>
      <c r="B1549" s="0" t="n">
        <f aca="false">A1549*$I$7</f>
        <v>0.175570776255708</v>
      </c>
      <c r="C1549" s="0" t="n">
        <f aca="true">RAND()</f>
        <v>0.540508584325354</v>
      </c>
      <c r="D1549" s="0" t="n">
        <f aca="true">NORMINV(RAND(),0,1)</f>
        <v>0.213048418530751</v>
      </c>
      <c r="E1549" s="0" t="n">
        <f aca="true">NORMINV(RAND(),0,1)</f>
        <v>-0.931360626715686</v>
      </c>
      <c r="F1549" s="0" t="n">
        <f aca="false">F1548*EXP(($D$7*(LN($E$7)-LN(F1548))-$G$7*$F$7-0.5*$C$7^2)*$I$7+$C$7*$I$7^0.5*E1549+($F$7+$H$7*D1549)*(IF(C1549&lt;$G$7*$I$7,1,0)))</f>
        <v>20.0059370308733</v>
      </c>
    </row>
    <row r="1550" customFormat="false" ht="12.75" hidden="false" customHeight="false" outlineLevel="0" collapsed="false">
      <c r="A1550" s="0" t="n">
        <v>1539</v>
      </c>
      <c r="B1550" s="0" t="n">
        <f aca="false">A1550*$I$7</f>
        <v>0.175684931506849</v>
      </c>
      <c r="C1550" s="0" t="n">
        <f aca="true">RAND()</f>
        <v>0.937663699873926</v>
      </c>
      <c r="D1550" s="0" t="n">
        <f aca="true">NORMINV(RAND(),0,1)</f>
        <v>0.855849135957108</v>
      </c>
      <c r="E1550" s="0" t="n">
        <f aca="true">NORMINV(RAND(),0,1)</f>
        <v>-1.07261327006999</v>
      </c>
      <c r="F1550" s="0" t="n">
        <f aca="false">F1549*EXP(($D$7*(LN($E$7)-LN(F1549))-$G$7*$F$7-0.5*$C$7^2)*$I$7+$C$7*$I$7^0.5*E1550+($F$7+$H$7*D1550)*(IF(C1550&lt;$G$7*$I$7,1,0)))</f>
        <v>19.9358202931416</v>
      </c>
    </row>
    <row r="1551" customFormat="false" ht="12.75" hidden="false" customHeight="false" outlineLevel="0" collapsed="false">
      <c r="A1551" s="0" t="n">
        <v>1540</v>
      </c>
      <c r="B1551" s="0" t="n">
        <f aca="false">A1551*$I$7</f>
        <v>0.175799086757991</v>
      </c>
      <c r="C1551" s="0" t="n">
        <f aca="true">RAND()</f>
        <v>0.167748470918464</v>
      </c>
      <c r="D1551" s="0" t="n">
        <f aca="true">NORMINV(RAND(),0,1)</f>
        <v>1.44398123208024</v>
      </c>
      <c r="E1551" s="0" t="n">
        <f aca="true">NORMINV(RAND(),0,1)</f>
        <v>-0.915482201765112</v>
      </c>
      <c r="F1551" s="0" t="n">
        <f aca="false">F1550*EXP(($D$7*(LN($E$7)-LN(F1550))-$G$7*$F$7-0.5*$C$7^2)*$I$7+$C$7*$I$7^0.5*E1551+($F$7+$H$7*D1551)*(IF(C1551&lt;$G$7*$I$7,1,0)))</f>
        <v>19.8918960652748</v>
      </c>
    </row>
    <row r="1552" customFormat="false" ht="12.75" hidden="false" customHeight="false" outlineLevel="0" collapsed="false">
      <c r="A1552" s="0" t="n">
        <v>1541</v>
      </c>
      <c r="B1552" s="0" t="n">
        <f aca="false">A1552*$I$7</f>
        <v>0.175913242009132</v>
      </c>
      <c r="C1552" s="0" t="n">
        <f aca="true">RAND()</f>
        <v>0.971831921562382</v>
      </c>
      <c r="D1552" s="0" t="n">
        <f aca="true">NORMINV(RAND(),0,1)</f>
        <v>0.370924502491601</v>
      </c>
      <c r="E1552" s="0" t="n">
        <f aca="true">NORMINV(RAND(),0,1)</f>
        <v>-1.48244400752289</v>
      </c>
      <c r="F1552" s="0" t="n">
        <f aca="false">F1551*EXP(($D$7*(LN($E$7)-LN(F1551))-$G$7*$F$7-0.5*$C$7^2)*$I$7+$C$7*$I$7^0.5*E1552+($F$7+$H$7*D1552)*(IF(C1552&lt;$G$7*$I$7,1,0)))</f>
        <v>19.8220113757943</v>
      </c>
    </row>
    <row r="1553" customFormat="false" ht="12.75" hidden="false" customHeight="false" outlineLevel="0" collapsed="false">
      <c r="A1553" s="0" t="n">
        <v>1542</v>
      </c>
      <c r="B1553" s="0" t="n">
        <f aca="false">A1553*$I$7</f>
        <v>0.176027397260274</v>
      </c>
      <c r="C1553" s="0" t="n">
        <f aca="true">RAND()</f>
        <v>0.0977754687152798</v>
      </c>
      <c r="D1553" s="0" t="n">
        <f aca="true">NORMINV(RAND(),0,1)</f>
        <v>-0.786950335214261</v>
      </c>
      <c r="E1553" s="0" t="n">
        <f aca="true">NORMINV(RAND(),0,1)</f>
        <v>0.766870712888362</v>
      </c>
      <c r="F1553" s="0" t="n">
        <f aca="false">F1552*EXP(($D$7*(LN($E$7)-LN(F1552))-$G$7*$F$7-0.5*$C$7^2)*$I$7+$C$7*$I$7^0.5*E1553+($F$7+$H$7*D1553)*(IF(C1553&lt;$G$7*$I$7,1,0)))</f>
        <v>19.9112888785336</v>
      </c>
    </row>
    <row r="1554" customFormat="false" ht="12.75" hidden="false" customHeight="false" outlineLevel="0" collapsed="false">
      <c r="A1554" s="0" t="n">
        <v>1543</v>
      </c>
      <c r="B1554" s="0" t="n">
        <f aca="false">A1554*$I$7</f>
        <v>0.176141552511416</v>
      </c>
      <c r="C1554" s="0" t="n">
        <f aca="true">RAND()</f>
        <v>0.764739313686195</v>
      </c>
      <c r="D1554" s="0" t="n">
        <f aca="true">NORMINV(RAND(),0,1)</f>
        <v>0.872176813052469</v>
      </c>
      <c r="E1554" s="0" t="n">
        <f aca="true">NORMINV(RAND(),0,1)</f>
        <v>1.3347243392593</v>
      </c>
      <c r="F1554" s="0" t="n">
        <f aca="false">F1553*EXP(($D$7*(LN($E$7)-LN(F1553))-$G$7*$F$7-0.5*$C$7^2)*$I$7+$C$7*$I$7^0.5*E1554+($F$7+$H$7*D1554)*(IF(C1554&lt;$G$7*$I$7,1,0)))</f>
        <v>20.0168585875282</v>
      </c>
    </row>
    <row r="1555" customFormat="false" ht="12.75" hidden="false" customHeight="false" outlineLevel="0" collapsed="false">
      <c r="A1555" s="0" t="n">
        <v>1544</v>
      </c>
      <c r="B1555" s="0" t="n">
        <f aca="false">A1555*$I$7</f>
        <v>0.176255707762557</v>
      </c>
      <c r="C1555" s="0" t="n">
        <f aca="true">RAND()</f>
        <v>0.355521290986183</v>
      </c>
      <c r="D1555" s="0" t="n">
        <f aca="true">NORMINV(RAND(),0,1)</f>
        <v>-0.657143646884834</v>
      </c>
      <c r="E1555" s="0" t="n">
        <f aca="true">NORMINV(RAND(),0,1)</f>
        <v>-1.04421008282392</v>
      </c>
      <c r="F1555" s="0" t="n">
        <f aca="false">F1554*EXP(($D$7*(LN($E$7)-LN(F1554))-$G$7*$F$7-0.5*$C$7^2)*$I$7+$C$7*$I$7^0.5*E1555+($F$7+$H$7*D1555)*(IF(C1555&lt;$G$7*$I$7,1,0)))</f>
        <v>19.9460341029723</v>
      </c>
    </row>
    <row r="1556" customFormat="false" ht="12.75" hidden="false" customHeight="false" outlineLevel="0" collapsed="false">
      <c r="A1556" s="0" t="n">
        <v>1545</v>
      </c>
      <c r="B1556" s="0" t="n">
        <f aca="false">A1556*$I$7</f>
        <v>0.176369863013699</v>
      </c>
      <c r="C1556" s="0" t="n">
        <f aca="true">RAND()</f>
        <v>0.295358076575538</v>
      </c>
      <c r="D1556" s="0" t="n">
        <f aca="true">NORMINV(RAND(),0,1)</f>
        <v>0.639167932116477</v>
      </c>
      <c r="E1556" s="0" t="n">
        <f aca="true">NORMINV(RAND(),0,1)</f>
        <v>-0.372868370283706</v>
      </c>
      <c r="F1556" s="0" t="n">
        <f aca="false">F1555*EXP(($D$7*(LN($E$7)-LN(F1555))-$G$7*$F$7-0.5*$C$7^2)*$I$7+$C$7*$I$7^0.5*E1556+($F$7+$H$7*D1556)*(IF(C1556&lt;$G$7*$I$7,1,0)))</f>
        <v>19.9344007470089</v>
      </c>
    </row>
    <row r="1557" customFormat="false" ht="12.75" hidden="false" customHeight="false" outlineLevel="0" collapsed="false">
      <c r="A1557" s="0" t="n">
        <v>1546</v>
      </c>
      <c r="B1557" s="0" t="n">
        <f aca="false">A1557*$I$7</f>
        <v>0.17648401826484</v>
      </c>
      <c r="C1557" s="0" t="n">
        <f aca="true">RAND()</f>
        <v>0.0307004116791993</v>
      </c>
      <c r="D1557" s="0" t="n">
        <f aca="true">NORMINV(RAND(),0,1)</f>
        <v>-0.6770128534658</v>
      </c>
      <c r="E1557" s="0" t="n">
        <f aca="true">NORMINV(RAND(),0,1)</f>
        <v>-0.648352703970962</v>
      </c>
      <c r="F1557" s="0" t="n">
        <f aca="false">F1556*EXP(($D$7*(LN($E$7)-LN(F1556))-$G$7*$F$7-0.5*$C$7^2)*$I$7+$C$7*$I$7^0.5*E1557+($F$7+$H$7*D1557)*(IF(C1557&lt;$G$7*$I$7,1,0)))</f>
        <v>19.9078414406565</v>
      </c>
    </row>
    <row r="1558" customFormat="false" ht="12.75" hidden="false" customHeight="false" outlineLevel="0" collapsed="false">
      <c r="A1558" s="0" t="n">
        <v>1547</v>
      </c>
      <c r="B1558" s="0" t="n">
        <f aca="false">A1558*$I$7</f>
        <v>0.176598173515982</v>
      </c>
      <c r="C1558" s="0" t="n">
        <f aca="true">RAND()</f>
        <v>0.759543025990904</v>
      </c>
      <c r="D1558" s="0" t="n">
        <f aca="true">NORMINV(RAND(),0,1)</f>
        <v>0.535315140164809</v>
      </c>
      <c r="E1558" s="0" t="n">
        <f aca="true">NORMINV(RAND(),0,1)</f>
        <v>0.803434172622071</v>
      </c>
      <c r="F1558" s="0" t="n">
        <f aca="false">F1557*EXP(($D$7*(LN($E$7)-LN(F1557))-$G$7*$F$7-0.5*$C$7^2)*$I$7+$C$7*$I$7^0.5*E1558+($F$7+$H$7*D1558)*(IF(C1558&lt;$G$7*$I$7,1,0)))</f>
        <v>19.9801299994563</v>
      </c>
    </row>
    <row r="1559" customFormat="false" ht="12.75" hidden="false" customHeight="false" outlineLevel="0" collapsed="false">
      <c r="A1559" s="0" t="n">
        <v>1548</v>
      </c>
      <c r="B1559" s="0" t="n">
        <f aca="false">A1559*$I$7</f>
        <v>0.176712328767123</v>
      </c>
      <c r="C1559" s="0" t="n">
        <f aca="true">RAND()</f>
        <v>0.794543443826611</v>
      </c>
      <c r="D1559" s="0" t="n">
        <f aca="true">NORMINV(RAND(),0,1)</f>
        <v>-0.437742345553515</v>
      </c>
      <c r="E1559" s="0" t="n">
        <f aca="true">NORMINV(RAND(),0,1)</f>
        <v>2.17267743954102</v>
      </c>
      <c r="F1559" s="0" t="n">
        <f aca="false">F1558*EXP(($D$7*(LN($E$7)-LN(F1558))-$G$7*$F$7-0.5*$C$7^2)*$I$7+$C$7*$I$7^0.5*E1559+($F$7+$H$7*D1559)*(IF(C1559&lt;$G$7*$I$7,1,0)))</f>
        <v>20.1242221824407</v>
      </c>
    </row>
    <row r="1560" customFormat="false" ht="12.75" hidden="false" customHeight="false" outlineLevel="0" collapsed="false">
      <c r="A1560" s="0" t="n">
        <v>1549</v>
      </c>
      <c r="B1560" s="0" t="n">
        <f aca="false">A1560*$I$7</f>
        <v>0.176826484018265</v>
      </c>
      <c r="C1560" s="0" t="n">
        <f aca="true">RAND()</f>
        <v>0.863148747880775</v>
      </c>
      <c r="D1560" s="0" t="n">
        <f aca="true">NORMINV(RAND(),0,1)</f>
        <v>-0.0381271515848334</v>
      </c>
      <c r="E1560" s="0" t="n">
        <f aca="true">NORMINV(RAND(),0,1)</f>
        <v>-0.0419880813600085</v>
      </c>
      <c r="F1560" s="0" t="n">
        <f aca="false">F1559*EXP(($D$7*(LN($E$7)-LN(F1559))-$G$7*$F$7-0.5*$C$7^2)*$I$7+$C$7*$I$7^0.5*E1560+($F$7+$H$7*D1560)*(IF(C1560&lt;$G$7*$I$7,1,0)))</f>
        <v>20.092985538362</v>
      </c>
    </row>
    <row r="1561" customFormat="false" ht="12.75" hidden="false" customHeight="false" outlineLevel="0" collapsed="false">
      <c r="A1561" s="0" t="n">
        <v>1550</v>
      </c>
      <c r="B1561" s="0" t="n">
        <f aca="false">A1561*$I$7</f>
        <v>0.176940639269406</v>
      </c>
      <c r="C1561" s="0" t="n">
        <f aca="true">RAND()</f>
        <v>0.114440588750986</v>
      </c>
      <c r="D1561" s="0" t="n">
        <f aca="true">NORMINV(RAND(),0,1)</f>
        <v>0.0429086124006455</v>
      </c>
      <c r="E1561" s="0" t="n">
        <f aca="true">NORMINV(RAND(),0,1)</f>
        <v>-1.18726517233544</v>
      </c>
      <c r="F1561" s="0" t="n">
        <f aca="false">F1560*EXP(($D$7*(LN($E$7)-LN(F1560))-$G$7*$F$7-0.5*$C$7^2)*$I$7+$C$7*$I$7^0.5*E1561+($F$7+$H$7*D1561)*(IF(C1561&lt;$G$7*$I$7,1,0)))</f>
        <v>19.9953765547734</v>
      </c>
    </row>
    <row r="1562" customFormat="false" ht="12.75" hidden="false" customHeight="false" outlineLevel="0" collapsed="false">
      <c r="A1562" s="0" t="n">
        <v>1551</v>
      </c>
      <c r="B1562" s="0" t="n">
        <f aca="false">A1562*$I$7</f>
        <v>0.177054794520548</v>
      </c>
      <c r="C1562" s="0" t="n">
        <f aca="true">RAND()</f>
        <v>0.873615848185705</v>
      </c>
      <c r="D1562" s="0" t="n">
        <f aca="true">NORMINV(RAND(),0,1)</f>
        <v>-0.185162166905918</v>
      </c>
      <c r="E1562" s="0" t="n">
        <f aca="true">NORMINV(RAND(),0,1)</f>
        <v>0.573854178753268</v>
      </c>
      <c r="F1562" s="0" t="n">
        <f aca="false">F1561*EXP(($D$7*(LN($E$7)-LN(F1561))-$G$7*$F$7-0.5*$C$7^2)*$I$7+$C$7*$I$7^0.5*E1562+($F$7+$H$7*D1562)*(IF(C1562&lt;$G$7*$I$7,1,0)))</f>
        <v>20.0331439563017</v>
      </c>
    </row>
    <row r="1563" customFormat="false" ht="12.75" hidden="false" customHeight="false" outlineLevel="0" collapsed="false">
      <c r="A1563" s="0" t="n">
        <v>1552</v>
      </c>
      <c r="B1563" s="0" t="n">
        <f aca="false">A1563*$I$7</f>
        <v>0.177168949771689</v>
      </c>
      <c r="C1563" s="0" t="n">
        <f aca="true">RAND()</f>
        <v>0.0589676378183157</v>
      </c>
      <c r="D1563" s="0" t="n">
        <f aca="true">NORMINV(RAND(),0,1)</f>
        <v>-0.508662303779841</v>
      </c>
      <c r="E1563" s="0" t="n">
        <f aca="true">NORMINV(RAND(),0,1)</f>
        <v>0.521688481481241</v>
      </c>
      <c r="F1563" s="0" t="n">
        <f aca="false">F1562*EXP(($D$7*(LN($E$7)-LN(F1562))-$G$7*$F$7-0.5*$C$7^2)*$I$7+$C$7*$I$7^0.5*E1563+($F$7+$H$7*D1563)*(IF(C1563&lt;$G$7*$I$7,1,0)))</f>
        <v>20.0589831400408</v>
      </c>
    </row>
    <row r="1564" customFormat="false" ht="12.75" hidden="false" customHeight="false" outlineLevel="0" collapsed="false">
      <c r="A1564" s="0" t="n">
        <v>1553</v>
      </c>
      <c r="B1564" s="0" t="n">
        <f aca="false">A1564*$I$7</f>
        <v>0.177283105022831</v>
      </c>
      <c r="C1564" s="0" t="n">
        <f aca="true">RAND()</f>
        <v>0.0744876017287255</v>
      </c>
      <c r="D1564" s="0" t="n">
        <f aca="true">NORMINV(RAND(),0,1)</f>
        <v>2.86828538162199</v>
      </c>
      <c r="E1564" s="0" t="n">
        <f aca="true">NORMINV(RAND(),0,1)</f>
        <v>0.0729846269551564</v>
      </c>
      <c r="F1564" s="0" t="n">
        <f aca="false">F1563*EXP(($D$7*(LN($E$7)-LN(F1563))-$G$7*$F$7-0.5*$C$7^2)*$I$7+$C$7*$I$7^0.5*E1564+($F$7+$H$7*D1564)*(IF(C1564&lt;$G$7*$I$7,1,0)))</f>
        <v>20.0500883182974</v>
      </c>
    </row>
    <row r="1565" customFormat="false" ht="12.75" hidden="false" customHeight="false" outlineLevel="0" collapsed="false">
      <c r="A1565" s="0" t="n">
        <v>1554</v>
      </c>
      <c r="B1565" s="0" t="n">
        <f aca="false">A1565*$I$7</f>
        <v>0.177397260273973</v>
      </c>
      <c r="C1565" s="0" t="n">
        <f aca="true">RAND()</f>
        <v>0.53518738637339</v>
      </c>
      <c r="D1565" s="0" t="n">
        <f aca="true">NORMINV(RAND(),0,1)</f>
        <v>-0.938964421514546</v>
      </c>
      <c r="E1565" s="0" t="n">
        <f aca="true">NORMINV(RAND(),0,1)</f>
        <v>-0.103960110522722</v>
      </c>
      <c r="F1565" s="0" t="n">
        <f aca="false">F1564*EXP(($D$7*(LN($E$7)-LN(F1564))-$G$7*$F$7-0.5*$C$7^2)*$I$7+$C$7*$I$7^0.5*E1565+($F$7+$H$7*D1565)*(IF(C1565&lt;$G$7*$I$7,1,0)))</f>
        <v>20.0318624476619</v>
      </c>
    </row>
    <row r="1566" customFormat="false" ht="12.75" hidden="false" customHeight="false" outlineLevel="0" collapsed="false">
      <c r="A1566" s="0" t="n">
        <v>1555</v>
      </c>
      <c r="B1566" s="0" t="n">
        <f aca="false">A1566*$I$7</f>
        <v>0.177511415525114</v>
      </c>
      <c r="C1566" s="0" t="n">
        <f aca="true">RAND()</f>
        <v>0.565799301891007</v>
      </c>
      <c r="D1566" s="0" t="n">
        <f aca="true">NORMINV(RAND(),0,1)</f>
        <v>0.755414716672683</v>
      </c>
      <c r="E1566" s="0" t="n">
        <f aca="true">NORMINV(RAND(),0,1)</f>
        <v>-0.759673444860831</v>
      </c>
      <c r="F1566" s="0" t="n">
        <f aca="false">F1565*EXP(($D$7*(LN($E$7)-LN(F1565))-$G$7*$F$7-0.5*$C$7^2)*$I$7+$C$7*$I$7^0.5*E1566+($F$7+$H$7*D1566)*(IF(C1566&lt;$G$7*$I$7,1,0)))</f>
        <v>19.9757806038788</v>
      </c>
    </row>
    <row r="1567" customFormat="false" ht="12.75" hidden="false" customHeight="false" outlineLevel="0" collapsed="false">
      <c r="A1567" s="0" t="n">
        <v>1556</v>
      </c>
      <c r="B1567" s="0" t="n">
        <f aca="false">A1567*$I$7</f>
        <v>0.177625570776256</v>
      </c>
      <c r="C1567" s="0" t="n">
        <f aca="true">RAND()</f>
        <v>0.68384141885352</v>
      </c>
      <c r="D1567" s="0" t="n">
        <f aca="true">NORMINV(RAND(),0,1)</f>
        <v>0.194314978960447</v>
      </c>
      <c r="E1567" s="0" t="n">
        <f aca="true">NORMINV(RAND(),0,1)</f>
        <v>-1.64336323937471</v>
      </c>
      <c r="F1567" s="0" t="n">
        <f aca="false">F1566*EXP(($D$7*(LN($E$7)-LN(F1566))-$G$7*$F$7-0.5*$C$7^2)*$I$7+$C$7*$I$7^0.5*E1567+($F$7+$H$7*D1567)*(IF(C1567&lt;$G$7*$I$7,1,0)))</f>
        <v>19.87623106765</v>
      </c>
    </row>
    <row r="1568" customFormat="false" ht="12.75" hidden="false" customHeight="false" outlineLevel="0" collapsed="false">
      <c r="A1568" s="0" t="n">
        <v>1557</v>
      </c>
      <c r="B1568" s="0" t="n">
        <f aca="false">A1568*$I$7</f>
        <v>0.177739726027397</v>
      </c>
      <c r="C1568" s="0" t="n">
        <f aca="true">RAND()</f>
        <v>0.858201218773836</v>
      </c>
      <c r="D1568" s="0" t="n">
        <f aca="true">NORMINV(RAND(),0,1)</f>
        <v>-0.718110832535189</v>
      </c>
      <c r="E1568" s="0" t="n">
        <f aca="true">NORMINV(RAND(),0,1)</f>
        <v>-0.245667755220801</v>
      </c>
      <c r="F1568" s="0" t="n">
        <f aca="false">F1567*EXP(($D$7*(LN($E$7)-LN(F1567))-$G$7*$F$7-0.5*$C$7^2)*$I$7+$C$7*$I$7^0.5*E1568+($F$7+$H$7*D1568)*(IF(C1568&lt;$G$7*$I$7,1,0)))</f>
        <v>19.8886516379745</v>
      </c>
    </row>
    <row r="1569" customFormat="false" ht="12.75" hidden="false" customHeight="false" outlineLevel="0" collapsed="false">
      <c r="A1569" s="0" t="n">
        <v>1558</v>
      </c>
      <c r="B1569" s="0" t="n">
        <f aca="false">A1569*$I$7</f>
        <v>0.177853881278539</v>
      </c>
      <c r="C1569" s="0" t="n">
        <f aca="true">RAND()</f>
        <v>0.0984887750189414</v>
      </c>
      <c r="D1569" s="0" t="n">
        <f aca="true">NORMINV(RAND(),0,1)</f>
        <v>-0.502658182622251</v>
      </c>
      <c r="E1569" s="0" t="n">
        <f aca="true">NORMINV(RAND(),0,1)</f>
        <v>1.57274603694623</v>
      </c>
      <c r="F1569" s="0" t="n">
        <f aca="false">F1568*EXP(($D$7*(LN($E$7)-LN(F1568))-$G$7*$F$7-0.5*$C$7^2)*$I$7+$C$7*$I$7^0.5*E1569+($F$7+$H$7*D1569)*(IF(C1569&lt;$G$7*$I$7,1,0)))</f>
        <v>20.0145586872371</v>
      </c>
    </row>
    <row r="1570" customFormat="false" ht="12.75" hidden="false" customHeight="false" outlineLevel="0" collapsed="false">
      <c r="A1570" s="0" t="n">
        <v>1559</v>
      </c>
      <c r="B1570" s="0" t="n">
        <f aca="false">A1570*$I$7</f>
        <v>0.17796803652968</v>
      </c>
      <c r="C1570" s="0" t="n">
        <f aca="true">RAND()</f>
        <v>0.125772834610213</v>
      </c>
      <c r="D1570" s="0" t="n">
        <f aca="true">NORMINV(RAND(),0,1)</f>
        <v>-0.546336218767922</v>
      </c>
      <c r="E1570" s="0" t="n">
        <f aca="true">NORMINV(RAND(),0,1)</f>
        <v>0.647750061610815</v>
      </c>
      <c r="F1570" s="0" t="n">
        <f aca="false">F1569*EXP(($D$7*(LN($E$7)-LN(F1569))-$G$7*$F$7-0.5*$C$7^2)*$I$7+$C$7*$I$7^0.5*E1570+($F$7+$H$7*D1570)*(IF(C1570&lt;$G$7*$I$7,1,0)))</f>
        <v>20.052722042655</v>
      </c>
    </row>
    <row r="1571" customFormat="false" ht="12.75" hidden="false" customHeight="false" outlineLevel="0" collapsed="false">
      <c r="A1571" s="0" t="n">
        <v>1560</v>
      </c>
      <c r="B1571" s="0" t="n">
        <f aca="false">A1571*$I$7</f>
        <v>0.178082191780822</v>
      </c>
      <c r="C1571" s="0" t="n">
        <f aca="true">RAND()</f>
        <v>0.891632014017082</v>
      </c>
      <c r="D1571" s="0" t="n">
        <f aca="true">NORMINV(RAND(),0,1)</f>
        <v>-0.760108340734857</v>
      </c>
      <c r="E1571" s="0" t="n">
        <f aca="true">NORMINV(RAND(),0,1)</f>
        <v>-0.454884086295924</v>
      </c>
      <c r="F1571" s="0" t="n">
        <f aca="false">F1570*EXP(($D$7*(LN($E$7)-LN(F1570))-$G$7*$F$7-0.5*$C$7^2)*$I$7+$C$7*$I$7^0.5*E1571+($F$7+$H$7*D1571)*(IF(C1571&lt;$G$7*$I$7,1,0)))</f>
        <v>20.0113711733158</v>
      </c>
    </row>
    <row r="1572" customFormat="false" ht="12.75" hidden="false" customHeight="false" outlineLevel="0" collapsed="false">
      <c r="A1572" s="0" t="n">
        <v>1561</v>
      </c>
      <c r="B1572" s="0" t="n">
        <f aca="false">A1572*$I$7</f>
        <v>0.178196347031963</v>
      </c>
      <c r="C1572" s="0" t="n">
        <f aca="true">RAND()</f>
        <v>0.996786573326029</v>
      </c>
      <c r="D1572" s="0" t="n">
        <f aca="true">NORMINV(RAND(),0,1)</f>
        <v>-1.07921921475158</v>
      </c>
      <c r="E1572" s="0" t="n">
        <f aca="true">NORMINV(RAND(),0,1)</f>
        <v>-0.0336077341632942</v>
      </c>
      <c r="F1572" s="0" t="n">
        <f aca="false">F1571*EXP(($D$7*(LN($E$7)-LN(F1571))-$G$7*$F$7-0.5*$C$7^2)*$I$7+$C$7*$I$7^0.5*E1572+($F$7+$H$7*D1572)*(IF(C1572&lt;$G$7*$I$7,1,0)))</f>
        <v>20.0065163830624</v>
      </c>
    </row>
    <row r="1573" customFormat="false" ht="12.75" hidden="false" customHeight="false" outlineLevel="0" collapsed="false">
      <c r="A1573" s="0" t="n">
        <v>1562</v>
      </c>
      <c r="B1573" s="0" t="n">
        <f aca="false">A1573*$I$7</f>
        <v>0.178310502283105</v>
      </c>
      <c r="C1573" s="0" t="n">
        <f aca="true">RAND()</f>
        <v>0.90843340804204</v>
      </c>
      <c r="D1573" s="0" t="n">
        <f aca="true">NORMINV(RAND(),0,1)</f>
        <v>-0.00718179671494841</v>
      </c>
      <c r="E1573" s="0" t="n">
        <f aca="true">NORMINV(RAND(),0,1)</f>
        <v>-0.358415253807342</v>
      </c>
      <c r="F1573" s="0" t="n">
        <f aca="false">F1572*EXP(($D$7*(LN($E$7)-LN(F1572))-$G$7*$F$7-0.5*$C$7^2)*$I$7+$C$7*$I$7^0.5*E1573+($F$7+$H$7*D1573)*(IF(C1573&lt;$G$7*$I$7,1,0)))</f>
        <v>19.9819566139357</v>
      </c>
    </row>
    <row r="1574" customFormat="false" ht="12.75" hidden="false" customHeight="false" outlineLevel="0" collapsed="false">
      <c r="A1574" s="0" t="n">
        <v>1563</v>
      </c>
      <c r="B1574" s="0" t="n">
        <f aca="false">A1574*$I$7</f>
        <v>0.178424657534247</v>
      </c>
      <c r="C1574" s="0" t="n">
        <f aca="true">RAND()</f>
        <v>0.249700001165696</v>
      </c>
      <c r="D1574" s="0" t="n">
        <f aca="true">NORMINV(RAND(),0,1)</f>
        <v>0.917212512063989</v>
      </c>
      <c r="E1574" s="0" t="n">
        <f aca="true">NORMINV(RAND(),0,1)</f>
        <v>-1.54523354487146</v>
      </c>
      <c r="F1574" s="0" t="n">
        <f aca="false">F1573*EXP(($D$7*(LN($E$7)-LN(F1573))-$G$7*$F$7-0.5*$C$7^2)*$I$7+$C$7*$I$7^0.5*E1574+($F$7+$H$7*D1574)*(IF(C1574&lt;$G$7*$I$7,1,0)))</f>
        <v>19.8872273662318</v>
      </c>
    </row>
    <row r="1575" customFormat="false" ht="12.75" hidden="false" customHeight="false" outlineLevel="0" collapsed="false">
      <c r="A1575" s="0" t="n">
        <v>1564</v>
      </c>
      <c r="B1575" s="0" t="n">
        <f aca="false">A1575*$I$7</f>
        <v>0.178538812785388</v>
      </c>
      <c r="C1575" s="0" t="n">
        <f aca="true">RAND()</f>
        <v>0.690627368783838</v>
      </c>
      <c r="D1575" s="0" t="n">
        <f aca="true">NORMINV(RAND(),0,1)</f>
        <v>-0.247723685620551</v>
      </c>
      <c r="E1575" s="0" t="n">
        <f aca="true">NORMINV(RAND(),0,1)</f>
        <v>2.0340752596029</v>
      </c>
      <c r="F1575" s="0" t="n">
        <f aca="false">F1574*EXP(($D$7*(LN($E$7)-LN(F1574))-$G$7*$F$7-0.5*$C$7^2)*$I$7+$C$7*$I$7^0.5*E1575+($F$7+$H$7*D1575)*(IF(C1575&lt;$G$7*$I$7,1,0)))</f>
        <v>20.0430684145888</v>
      </c>
    </row>
    <row r="1576" customFormat="false" ht="12.75" hidden="false" customHeight="false" outlineLevel="0" collapsed="false">
      <c r="A1576" s="0" t="n">
        <v>1565</v>
      </c>
      <c r="B1576" s="0" t="n">
        <f aca="false">A1576*$I$7</f>
        <v>0.17865296803653</v>
      </c>
      <c r="C1576" s="0" t="n">
        <f aca="true">RAND()</f>
        <v>0.741466409198962</v>
      </c>
      <c r="D1576" s="0" t="n">
        <f aca="true">NORMINV(RAND(),0,1)</f>
        <v>-1.7252989483809</v>
      </c>
      <c r="E1576" s="0" t="n">
        <f aca="true">NORMINV(RAND(),0,1)</f>
        <v>-0.328083424362399</v>
      </c>
      <c r="F1576" s="0" t="n">
        <f aca="false">F1575*EXP(($D$7*(LN($E$7)-LN(F1575))-$G$7*$F$7-0.5*$C$7^2)*$I$7+$C$7*$I$7^0.5*E1576+($F$7+$H$7*D1576)*(IF(C1576&lt;$G$7*$I$7,1,0)))</f>
        <v>20.0120684684814</v>
      </c>
    </row>
    <row r="1577" customFormat="false" ht="12.75" hidden="false" customHeight="false" outlineLevel="0" collapsed="false">
      <c r="A1577" s="0" t="n">
        <v>1566</v>
      </c>
      <c r="B1577" s="0" t="n">
        <f aca="false">A1577*$I$7</f>
        <v>0.178767123287671</v>
      </c>
      <c r="C1577" s="0" t="n">
        <f aca="true">RAND()</f>
        <v>0.705031499486703</v>
      </c>
      <c r="D1577" s="0" t="n">
        <f aca="true">NORMINV(RAND(),0,1)</f>
        <v>0.795026291458901</v>
      </c>
      <c r="E1577" s="0" t="n">
        <f aca="true">NORMINV(RAND(),0,1)</f>
        <v>-0.787827227678703</v>
      </c>
      <c r="F1577" s="0" t="n">
        <f aca="false">F1576*EXP(($D$7*(LN($E$7)-LN(F1576))-$G$7*$F$7-0.5*$C$7^2)*$I$7+$C$7*$I$7^0.5*E1577+($F$7+$H$7*D1577)*(IF(C1577&lt;$G$7*$I$7,1,0)))</f>
        <v>19.9587456560256</v>
      </c>
    </row>
    <row r="1578" customFormat="false" ht="12.75" hidden="false" customHeight="false" outlineLevel="0" collapsed="false">
      <c r="A1578" s="0" t="n">
        <v>1567</v>
      </c>
      <c r="B1578" s="0" t="n">
        <f aca="false">A1578*$I$7</f>
        <v>0.178881278538813</v>
      </c>
      <c r="C1578" s="0" t="n">
        <f aca="true">RAND()</f>
        <v>0.763082569897158</v>
      </c>
      <c r="D1578" s="0" t="n">
        <f aca="true">NORMINV(RAND(),0,1)</f>
        <v>1.93149701216373</v>
      </c>
      <c r="E1578" s="0" t="n">
        <f aca="true">NORMINV(RAND(),0,1)</f>
        <v>-1.40342903799294</v>
      </c>
      <c r="F1578" s="0" t="n">
        <f aca="false">F1577*EXP(($D$7*(LN($E$7)-LN(F1577))-$G$7*$F$7-0.5*$C$7^2)*$I$7+$C$7*$I$7^0.5*E1578+($F$7+$H$7*D1578)*(IF(C1578&lt;$G$7*$I$7,1,0)))</f>
        <v>19.8784314846376</v>
      </c>
    </row>
    <row r="1579" customFormat="false" ht="12.75" hidden="false" customHeight="false" outlineLevel="0" collapsed="false">
      <c r="A1579" s="0" t="n">
        <v>1568</v>
      </c>
      <c r="B1579" s="0" t="n">
        <f aca="false">A1579*$I$7</f>
        <v>0.178995433789954</v>
      </c>
      <c r="C1579" s="0" t="n">
        <f aca="true">RAND()</f>
        <v>0.825195425752404</v>
      </c>
      <c r="D1579" s="0" t="n">
        <f aca="true">NORMINV(RAND(),0,1)</f>
        <v>-0.614077780273513</v>
      </c>
      <c r="E1579" s="0" t="n">
        <f aca="true">NORMINV(RAND(),0,1)</f>
        <v>-0.41651287767722</v>
      </c>
      <c r="F1579" s="0" t="n">
        <f aca="false">F1578*EXP(($D$7*(LN($E$7)-LN(F1578))-$G$7*$F$7-0.5*$C$7^2)*$I$7+$C$7*$I$7^0.5*E1579+($F$7+$H$7*D1579)*(IF(C1579&lt;$G$7*$I$7,1,0)))</f>
        <v>19.8794615326837</v>
      </c>
    </row>
    <row r="1580" customFormat="false" ht="12.75" hidden="false" customHeight="false" outlineLevel="0" collapsed="false">
      <c r="A1580" s="0" t="n">
        <v>1569</v>
      </c>
      <c r="B1580" s="0" t="n">
        <f aca="false">A1580*$I$7</f>
        <v>0.179109589041096</v>
      </c>
      <c r="C1580" s="0" t="n">
        <f aca="true">RAND()</f>
        <v>0.822625959156541</v>
      </c>
      <c r="D1580" s="0" t="n">
        <f aca="true">NORMINV(RAND(),0,1)</f>
        <v>0.595375418585767</v>
      </c>
      <c r="E1580" s="0" t="n">
        <f aca="true">NORMINV(RAND(),0,1)</f>
        <v>-0.740077675434181</v>
      </c>
      <c r="F1580" s="0" t="n">
        <f aca="false">F1579*EXP(($D$7*(LN($E$7)-LN(F1579))-$G$7*$F$7-0.5*$C$7^2)*$I$7+$C$7*$I$7^0.5*E1580+($F$7+$H$7*D1580)*(IF(C1580&lt;$G$7*$I$7,1,0)))</f>
        <v>19.8596488537674</v>
      </c>
    </row>
    <row r="1581" customFormat="false" ht="12.75" hidden="false" customHeight="false" outlineLevel="0" collapsed="false">
      <c r="A1581" s="0" t="n">
        <v>1570</v>
      </c>
      <c r="B1581" s="0" t="n">
        <f aca="false">A1581*$I$7</f>
        <v>0.179223744292237</v>
      </c>
      <c r="C1581" s="0" t="n">
        <f aca="true">RAND()</f>
        <v>0.504853662046253</v>
      </c>
      <c r="D1581" s="0" t="n">
        <f aca="true">NORMINV(RAND(),0,1)</f>
        <v>0.206311137382646</v>
      </c>
      <c r="E1581" s="0" t="n">
        <f aca="true">NORMINV(RAND(),0,1)</f>
        <v>0.0938626065235991</v>
      </c>
      <c r="F1581" s="0" t="n">
        <f aca="false">F1580*EXP(($D$7*(LN($E$7)-LN(F1580))-$G$7*$F$7-0.5*$C$7^2)*$I$7+$C$7*$I$7^0.5*E1581+($F$7+$H$7*D1581)*(IF(C1581&lt;$G$7*$I$7,1,0)))</f>
        <v>19.8974887190225</v>
      </c>
    </row>
    <row r="1582" customFormat="false" ht="12.75" hidden="false" customHeight="false" outlineLevel="0" collapsed="false">
      <c r="A1582" s="0" t="n">
        <v>1571</v>
      </c>
      <c r="B1582" s="0" t="n">
        <f aca="false">A1582*$I$7</f>
        <v>0.179337899543379</v>
      </c>
      <c r="C1582" s="0" t="n">
        <f aca="true">RAND()</f>
        <v>0.478210644277542</v>
      </c>
      <c r="D1582" s="0" t="n">
        <f aca="true">NORMINV(RAND(),0,1)</f>
        <v>1.28007351260717</v>
      </c>
      <c r="E1582" s="0" t="n">
        <f aca="true">NORMINV(RAND(),0,1)</f>
        <v>0.442845740789191</v>
      </c>
      <c r="F1582" s="0" t="n">
        <f aca="false">F1581*EXP(($D$7*(LN($E$7)-LN(F1581))-$G$7*$F$7-0.5*$C$7^2)*$I$7+$C$7*$I$7^0.5*E1582+($F$7+$H$7*D1582)*(IF(C1582&lt;$G$7*$I$7,1,0)))</f>
        <v>19.9490410859209</v>
      </c>
    </row>
    <row r="1583" customFormat="false" ht="12.75" hidden="false" customHeight="false" outlineLevel="0" collapsed="false">
      <c r="A1583" s="0" t="n">
        <v>1572</v>
      </c>
      <c r="B1583" s="0" t="n">
        <f aca="false">A1583*$I$7</f>
        <v>0.179452054794521</v>
      </c>
      <c r="C1583" s="0" t="n">
        <f aca="true">RAND()</f>
        <v>0.46534225282434</v>
      </c>
      <c r="D1583" s="0" t="n">
        <f aca="true">NORMINV(RAND(),0,1)</f>
        <v>0.862798486659385</v>
      </c>
      <c r="E1583" s="0" t="n">
        <f aca="true">NORMINV(RAND(),0,1)</f>
        <v>-2.85378293655879</v>
      </c>
      <c r="F1583" s="0" t="n">
        <f aca="false">F1582*EXP(($D$7*(LN($E$7)-LN(F1582))-$G$7*$F$7-0.5*$C$7^2)*$I$7+$C$7*$I$7^0.5*E1583+($F$7+$H$7*D1583)*(IF(C1583&lt;$G$7*$I$7,1,0)))</f>
        <v>19.7788100096023</v>
      </c>
    </row>
    <row r="1584" customFormat="false" ht="12.75" hidden="false" customHeight="false" outlineLevel="0" collapsed="false">
      <c r="A1584" s="0" t="n">
        <v>1573</v>
      </c>
      <c r="B1584" s="0" t="n">
        <f aca="false">A1584*$I$7</f>
        <v>0.179566210045662</v>
      </c>
      <c r="C1584" s="0" t="n">
        <f aca="true">RAND()</f>
        <v>0.65284214760164</v>
      </c>
      <c r="D1584" s="0" t="n">
        <f aca="true">NORMINV(RAND(),0,1)</f>
        <v>-0.945259715299314</v>
      </c>
      <c r="E1584" s="0" t="n">
        <f aca="true">NORMINV(RAND(),0,1)</f>
        <v>-0.0478511272690434</v>
      </c>
      <c r="F1584" s="0" t="n">
        <f aca="false">F1583*EXP(($D$7*(LN($E$7)-LN(F1583))-$G$7*$F$7-0.5*$C$7^2)*$I$7+$C$7*$I$7^0.5*E1584+($F$7+$H$7*D1584)*(IF(C1584&lt;$G$7*$I$7,1,0)))</f>
        <v>19.8259505819384</v>
      </c>
    </row>
    <row r="1585" customFormat="false" ht="12.75" hidden="false" customHeight="false" outlineLevel="0" collapsed="false">
      <c r="A1585" s="0" t="n">
        <v>1574</v>
      </c>
      <c r="B1585" s="0" t="n">
        <f aca="false">A1585*$I$7</f>
        <v>0.179680365296804</v>
      </c>
      <c r="C1585" s="0" t="n">
        <f aca="true">RAND()</f>
        <v>0.0677583062511088</v>
      </c>
      <c r="D1585" s="0" t="n">
        <f aca="true">NORMINV(RAND(),0,1)</f>
        <v>-1.27917894066548</v>
      </c>
      <c r="E1585" s="0" t="n">
        <f aca="true">NORMINV(RAND(),0,1)</f>
        <v>-0.956486427415428</v>
      </c>
      <c r="F1585" s="0" t="n">
        <f aca="false">F1584*EXP(($D$7*(LN($E$7)-LN(F1584))-$G$7*$F$7-0.5*$C$7^2)*$I$7+$C$7*$I$7^0.5*E1585+($F$7+$H$7*D1585)*(IF(C1585&lt;$G$7*$I$7,1,0)))</f>
        <v>19.8046411102119</v>
      </c>
    </row>
    <row r="1586" customFormat="false" ht="12.75" hidden="false" customHeight="false" outlineLevel="0" collapsed="false">
      <c r="A1586" s="0" t="n">
        <v>1575</v>
      </c>
      <c r="B1586" s="0" t="n">
        <f aca="false">A1586*$I$7</f>
        <v>0.179794520547945</v>
      </c>
      <c r="C1586" s="0" t="n">
        <f aca="true">RAND()</f>
        <v>0.317222367937104</v>
      </c>
      <c r="D1586" s="0" t="n">
        <f aca="true">NORMINV(RAND(),0,1)</f>
        <v>-0.807524700839509</v>
      </c>
      <c r="E1586" s="0" t="n">
        <f aca="true">NORMINV(RAND(),0,1)</f>
        <v>-1.25238745839477</v>
      </c>
      <c r="F1586" s="0" t="n">
        <f aca="false">F1585*EXP(($D$7*(LN($E$7)-LN(F1585))-$G$7*$F$7-0.5*$C$7^2)*$I$7+$C$7*$I$7^0.5*E1586+($F$7+$H$7*D1586)*(IF(C1586&lt;$G$7*$I$7,1,0)))</f>
        <v>19.7694531869539</v>
      </c>
    </row>
    <row r="1587" customFormat="false" ht="12.75" hidden="false" customHeight="false" outlineLevel="0" collapsed="false">
      <c r="A1587" s="0" t="n">
        <v>1576</v>
      </c>
      <c r="B1587" s="0" t="n">
        <f aca="false">A1587*$I$7</f>
        <v>0.179908675799087</v>
      </c>
      <c r="C1587" s="0" t="n">
        <f aca="true">RAND()</f>
        <v>0.316582701297743</v>
      </c>
      <c r="D1587" s="0" t="n">
        <f aca="true">NORMINV(RAND(),0,1)</f>
        <v>0.503333631102627</v>
      </c>
      <c r="E1587" s="0" t="n">
        <f aca="true">NORMINV(RAND(),0,1)</f>
        <v>-1.21939809085384</v>
      </c>
      <c r="F1587" s="0" t="n">
        <f aca="false">F1586*EXP(($D$7*(LN($E$7)-LN(F1586))-$G$7*$F$7-0.5*$C$7^2)*$I$7+$C$7*$I$7^0.5*E1587+($F$7+$H$7*D1587)*(IF(C1587&lt;$G$7*$I$7,1,0)))</f>
        <v>19.7444294648015</v>
      </c>
    </row>
    <row r="1588" customFormat="false" ht="12.75" hidden="false" customHeight="false" outlineLevel="0" collapsed="false">
      <c r="A1588" s="0" t="n">
        <v>1577</v>
      </c>
      <c r="B1588" s="0" t="n">
        <f aca="false">A1588*$I$7</f>
        <v>0.180022831050228</v>
      </c>
      <c r="C1588" s="0" t="n">
        <f aca="true">RAND()</f>
        <v>0.504725235047304</v>
      </c>
      <c r="D1588" s="0" t="n">
        <f aca="true">NORMINV(RAND(),0,1)</f>
        <v>0.372863372973837</v>
      </c>
      <c r="E1588" s="0" t="n">
        <f aca="true">NORMINV(RAND(),0,1)</f>
        <v>-0.590042726997345</v>
      </c>
      <c r="F1588" s="0" t="n">
        <f aca="false">F1587*EXP(($D$7*(LN($E$7)-LN(F1587))-$G$7*$F$7-0.5*$C$7^2)*$I$7+$C$7*$I$7^0.5*E1588+($F$7+$H$7*D1588)*(IF(C1588&lt;$G$7*$I$7,1,0)))</f>
        <v>19.7649717736089</v>
      </c>
    </row>
    <row r="1589" customFormat="false" ht="12.75" hidden="false" customHeight="false" outlineLevel="0" collapsed="false">
      <c r="A1589" s="0" t="n">
        <v>1578</v>
      </c>
      <c r="B1589" s="0" t="n">
        <f aca="false">A1589*$I$7</f>
        <v>0.18013698630137</v>
      </c>
      <c r="C1589" s="0" t="n">
        <f aca="true">RAND()</f>
        <v>0.0230787342810663</v>
      </c>
      <c r="D1589" s="0" t="n">
        <f aca="true">NORMINV(RAND(),0,1)</f>
        <v>0.351057965944733</v>
      </c>
      <c r="E1589" s="0" t="n">
        <f aca="true">NORMINV(RAND(),0,1)</f>
        <v>1.13611047989997</v>
      </c>
      <c r="F1589" s="0" t="n">
        <f aca="false">F1588*EXP(($D$7*(LN($E$7)-LN(F1588))-$G$7*$F$7-0.5*$C$7^2)*$I$7+$C$7*$I$7^0.5*E1589+($F$7+$H$7*D1589)*(IF(C1589&lt;$G$7*$I$7,1,0)))</f>
        <v>30.3111650951041</v>
      </c>
    </row>
    <row r="1590" customFormat="false" ht="12.75" hidden="false" customHeight="false" outlineLevel="0" collapsed="false">
      <c r="A1590" s="0" t="n">
        <v>1579</v>
      </c>
      <c r="B1590" s="0" t="n">
        <f aca="false">A1590*$I$7</f>
        <v>0.180251141552511</v>
      </c>
      <c r="C1590" s="0" t="n">
        <f aca="true">RAND()</f>
        <v>0.464014955209254</v>
      </c>
      <c r="D1590" s="0" t="n">
        <f aca="true">NORMINV(RAND(),0,1)</f>
        <v>-0.158319820474865</v>
      </c>
      <c r="E1590" s="0" t="n">
        <f aca="true">NORMINV(RAND(),0,1)</f>
        <v>-0.847428447254033</v>
      </c>
      <c r="F1590" s="0" t="n">
        <f aca="false">F1589*EXP(($D$7*(LN($E$7)-LN(F1589))-$G$7*$F$7-0.5*$C$7^2)*$I$7+$C$7*$I$7^0.5*E1590+($F$7+$H$7*D1590)*(IF(C1590&lt;$G$7*$I$7,1,0)))</f>
        <v>27.491226185835</v>
      </c>
    </row>
    <row r="1591" customFormat="false" ht="12.75" hidden="false" customHeight="false" outlineLevel="0" collapsed="false">
      <c r="A1591" s="0" t="n">
        <v>1580</v>
      </c>
      <c r="B1591" s="0" t="n">
        <f aca="false">A1591*$I$7</f>
        <v>0.180365296803653</v>
      </c>
      <c r="C1591" s="0" t="n">
        <f aca="true">RAND()</f>
        <v>0.645518848757805</v>
      </c>
      <c r="D1591" s="0" t="n">
        <f aca="true">NORMINV(RAND(),0,1)</f>
        <v>-0.94440431570819</v>
      </c>
      <c r="E1591" s="0" t="n">
        <f aca="true">NORMINV(RAND(),0,1)</f>
        <v>0.875220483611199</v>
      </c>
      <c r="F1591" s="0" t="n">
        <f aca="false">F1590*EXP(($D$7*(LN($E$7)-LN(F1590))-$G$7*$F$7-0.5*$C$7^2)*$I$7+$C$7*$I$7^0.5*E1591+($F$7+$H$7*D1591)*(IF(C1591&lt;$G$7*$I$7,1,0)))</f>
        <v>25.6369235584119</v>
      </c>
    </row>
    <row r="1592" customFormat="false" ht="12.75" hidden="false" customHeight="false" outlineLevel="0" collapsed="false">
      <c r="A1592" s="0" t="n">
        <v>1581</v>
      </c>
      <c r="B1592" s="0" t="n">
        <f aca="false">A1592*$I$7</f>
        <v>0.180479452054795</v>
      </c>
      <c r="C1592" s="0" t="n">
        <f aca="true">RAND()</f>
        <v>0.00806572170606951</v>
      </c>
      <c r="D1592" s="0" t="n">
        <f aca="true">NORMINV(RAND(),0,1)</f>
        <v>1.06096809706349</v>
      </c>
      <c r="E1592" s="0" t="n">
        <f aca="true">NORMINV(RAND(),0,1)</f>
        <v>0.0749992441900114</v>
      </c>
      <c r="F1592" s="0" t="n">
        <f aca="false">F1591*EXP(($D$7*(LN($E$7)-LN(F1591))-$G$7*$F$7-0.5*$C$7^2)*$I$7+$C$7*$I$7^0.5*E1592+($F$7+$H$7*D1592)*(IF(C1592&lt;$G$7*$I$7,1,0)))</f>
        <v>86.5516031493221</v>
      </c>
    </row>
    <row r="1593" customFormat="false" ht="12.75" hidden="false" customHeight="false" outlineLevel="0" collapsed="false">
      <c r="A1593" s="0" t="n">
        <v>1582</v>
      </c>
      <c r="B1593" s="0" t="n">
        <f aca="false">A1593*$I$7</f>
        <v>0.180593607305936</v>
      </c>
      <c r="C1593" s="0" t="n">
        <f aca="true">RAND()</f>
        <v>0.989807134664475</v>
      </c>
      <c r="D1593" s="0" t="n">
        <f aca="true">NORMINV(RAND(),0,1)</f>
        <v>1.62441706039886</v>
      </c>
      <c r="E1593" s="0" t="n">
        <f aca="true">NORMINV(RAND(),0,1)</f>
        <v>-0.725002283648617</v>
      </c>
      <c r="F1593" s="0" t="n">
        <f aca="false">F1592*EXP(($D$7*(LN($E$7)-LN(F1592))-$G$7*$F$7-0.5*$C$7^2)*$I$7+$C$7*$I$7^0.5*E1593+($F$7+$H$7*D1593)*(IF(C1593&lt;$G$7*$I$7,1,0)))</f>
        <v>61.8019539444973</v>
      </c>
    </row>
    <row r="1594" customFormat="false" ht="12.75" hidden="false" customHeight="false" outlineLevel="0" collapsed="false">
      <c r="A1594" s="0" t="n">
        <v>1583</v>
      </c>
      <c r="B1594" s="0" t="n">
        <f aca="false">A1594*$I$7</f>
        <v>0.180707762557078</v>
      </c>
      <c r="C1594" s="0" t="n">
        <f aca="true">RAND()</f>
        <v>0.146489025780679</v>
      </c>
      <c r="D1594" s="0" t="n">
        <f aca="true">NORMINV(RAND(),0,1)</f>
        <v>-0.334747264414056</v>
      </c>
      <c r="E1594" s="0" t="n">
        <f aca="true">NORMINV(RAND(),0,1)</f>
        <v>0.603672144367434</v>
      </c>
      <c r="F1594" s="0" t="n">
        <f aca="false">F1593*EXP(($D$7*(LN($E$7)-LN(F1593))-$G$7*$F$7-0.5*$C$7^2)*$I$7+$C$7*$I$7^0.5*E1594+($F$7+$H$7*D1594)*(IF(C1594&lt;$G$7*$I$7,1,0)))</f>
        <v>47.8602004140542</v>
      </c>
    </row>
    <row r="1595" customFormat="false" ht="12.75" hidden="false" customHeight="false" outlineLevel="0" collapsed="false">
      <c r="A1595" s="0" t="n">
        <v>1584</v>
      </c>
      <c r="B1595" s="0" t="n">
        <f aca="false">A1595*$I$7</f>
        <v>0.180821917808219</v>
      </c>
      <c r="C1595" s="0" t="n">
        <f aca="true">RAND()</f>
        <v>0.64227192731923</v>
      </c>
      <c r="D1595" s="0" t="n">
        <f aca="true">NORMINV(RAND(),0,1)</f>
        <v>-2.6711984055826</v>
      </c>
      <c r="E1595" s="0" t="n">
        <f aca="true">NORMINV(RAND(),0,1)</f>
        <v>1.53523796994221</v>
      </c>
      <c r="F1595" s="0" t="n">
        <f aca="false">F1594*EXP(($D$7*(LN($E$7)-LN(F1594))-$G$7*$F$7-0.5*$C$7^2)*$I$7+$C$7*$I$7^0.5*E1595+($F$7+$H$7*D1595)*(IF(C1595&lt;$G$7*$I$7,1,0)))</f>
        <v>39.4087255543483</v>
      </c>
    </row>
    <row r="1596" customFormat="false" ht="12.75" hidden="false" customHeight="false" outlineLevel="0" collapsed="false">
      <c r="A1596" s="0" t="n">
        <v>1585</v>
      </c>
      <c r="B1596" s="0" t="n">
        <f aca="false">A1596*$I$7</f>
        <v>0.180936073059361</v>
      </c>
      <c r="C1596" s="0" t="n">
        <f aca="true">RAND()</f>
        <v>0.347044671698741</v>
      </c>
      <c r="D1596" s="0" t="n">
        <f aca="true">NORMINV(RAND(),0,1)</f>
        <v>0.554363393231524</v>
      </c>
      <c r="E1596" s="0" t="n">
        <f aca="true">NORMINV(RAND(),0,1)</f>
        <v>0.874364463282898</v>
      </c>
      <c r="F1596" s="0" t="n">
        <f aca="false">F1595*EXP(($D$7*(LN($E$7)-LN(F1595))-$G$7*$F$7-0.5*$C$7^2)*$I$7+$C$7*$I$7^0.5*E1596+($F$7+$H$7*D1596)*(IF(C1596&lt;$G$7*$I$7,1,0)))</f>
        <v>33.8497625443175</v>
      </c>
    </row>
    <row r="1597" customFormat="false" ht="12.75" hidden="false" customHeight="false" outlineLevel="0" collapsed="false">
      <c r="A1597" s="0" t="n">
        <v>1586</v>
      </c>
      <c r="B1597" s="0" t="n">
        <f aca="false">A1597*$I$7</f>
        <v>0.181050228310502</v>
      </c>
      <c r="C1597" s="0" t="n">
        <f aca="true">RAND()</f>
        <v>0.95952983919495</v>
      </c>
      <c r="D1597" s="0" t="n">
        <f aca="true">NORMINV(RAND(),0,1)</f>
        <v>0.224663148235934</v>
      </c>
      <c r="E1597" s="0" t="n">
        <f aca="true">NORMINV(RAND(),0,1)</f>
        <v>-2.27958815093771</v>
      </c>
      <c r="F1597" s="0" t="n">
        <f aca="false">F1596*EXP(($D$7*(LN($E$7)-LN(F1596))-$G$7*$F$7-0.5*$C$7^2)*$I$7+$C$7*$I$7^0.5*E1597+($F$7+$H$7*D1597)*(IF(C1597&lt;$G$7*$I$7,1,0)))</f>
        <v>29.7992478872011</v>
      </c>
    </row>
    <row r="1598" customFormat="false" ht="12.75" hidden="false" customHeight="false" outlineLevel="0" collapsed="false">
      <c r="A1598" s="0" t="n">
        <v>1587</v>
      </c>
      <c r="B1598" s="0" t="n">
        <f aca="false">A1598*$I$7</f>
        <v>0.181164383561644</v>
      </c>
      <c r="C1598" s="0" t="n">
        <f aca="true">RAND()</f>
        <v>0.353376990054758</v>
      </c>
      <c r="D1598" s="0" t="n">
        <f aca="true">NORMINV(RAND(),0,1)</f>
        <v>-0.774487317324977</v>
      </c>
      <c r="E1598" s="0" t="n">
        <f aca="true">NORMINV(RAND(),0,1)</f>
        <v>0.132582095299113</v>
      </c>
      <c r="F1598" s="0" t="n">
        <f aca="false">F1597*EXP(($D$7*(LN($E$7)-LN(F1597))-$G$7*$F$7-0.5*$C$7^2)*$I$7+$C$7*$I$7^0.5*E1598+($F$7+$H$7*D1598)*(IF(C1598&lt;$G$7*$I$7,1,0)))</f>
        <v>27.2176039908995</v>
      </c>
    </row>
    <row r="1599" customFormat="false" ht="12.75" hidden="false" customHeight="false" outlineLevel="0" collapsed="false">
      <c r="A1599" s="0" t="n">
        <v>1588</v>
      </c>
      <c r="B1599" s="0" t="n">
        <f aca="false">A1599*$I$7</f>
        <v>0.181278538812785</v>
      </c>
      <c r="C1599" s="0" t="n">
        <f aca="true">RAND()</f>
        <v>0.706057021913888</v>
      </c>
      <c r="D1599" s="0" t="n">
        <f aca="true">NORMINV(RAND(),0,1)</f>
        <v>-0.518742221506166</v>
      </c>
      <c r="E1599" s="0" t="n">
        <f aca="true">NORMINV(RAND(),0,1)</f>
        <v>-1.16551419553838</v>
      </c>
      <c r="F1599" s="0" t="n">
        <f aca="false">F1598*EXP(($D$7*(LN($E$7)-LN(F1598))-$G$7*$F$7-0.5*$C$7^2)*$I$7+$C$7*$I$7^0.5*E1599+($F$7+$H$7*D1599)*(IF(C1599&lt;$G$7*$I$7,1,0)))</f>
        <v>25.2739268015665</v>
      </c>
    </row>
    <row r="1600" customFormat="false" ht="12.75" hidden="false" customHeight="false" outlineLevel="0" collapsed="false">
      <c r="A1600" s="0" t="n">
        <v>1589</v>
      </c>
      <c r="B1600" s="0" t="n">
        <f aca="false">A1600*$I$7</f>
        <v>0.181392694063927</v>
      </c>
      <c r="C1600" s="0" t="n">
        <f aca="true">RAND()</f>
        <v>0.472433955267001</v>
      </c>
      <c r="D1600" s="0" t="n">
        <f aca="true">NORMINV(RAND(),0,1)</f>
        <v>0.656976726410977</v>
      </c>
      <c r="E1600" s="0" t="n">
        <f aca="true">NORMINV(RAND(),0,1)</f>
        <v>-0.722623323819742</v>
      </c>
      <c r="F1600" s="0" t="n">
        <f aca="false">F1599*EXP(($D$7*(LN($E$7)-LN(F1599))-$G$7*$F$7-0.5*$C$7^2)*$I$7+$C$7*$I$7^0.5*E1600+($F$7+$H$7*D1600)*(IF(C1600&lt;$G$7*$I$7,1,0)))</f>
        <v>23.9033332043169</v>
      </c>
    </row>
    <row r="1601" customFormat="false" ht="12.75" hidden="false" customHeight="false" outlineLevel="0" collapsed="false">
      <c r="A1601" s="0" t="n">
        <v>1590</v>
      </c>
      <c r="B1601" s="0" t="n">
        <f aca="false">A1601*$I$7</f>
        <v>0.181506849315069</v>
      </c>
      <c r="C1601" s="0" t="n">
        <f aca="true">RAND()</f>
        <v>0.834932587495424</v>
      </c>
      <c r="D1601" s="0" t="n">
        <f aca="true">NORMINV(RAND(),0,1)</f>
        <v>0.924971951610284</v>
      </c>
      <c r="E1601" s="0" t="n">
        <f aca="true">NORMINV(RAND(),0,1)</f>
        <v>1.06649635808558</v>
      </c>
      <c r="F1601" s="0" t="n">
        <f aca="false">F1600*EXP(($D$7*(LN($E$7)-LN(F1600))-$G$7*$F$7-0.5*$C$7^2)*$I$7+$C$7*$I$7^0.5*E1601+($F$7+$H$7*D1601)*(IF(C1601&lt;$G$7*$I$7,1,0)))</f>
        <v>23.0283654757439</v>
      </c>
    </row>
    <row r="1602" customFormat="false" ht="12.75" hidden="false" customHeight="false" outlineLevel="0" collapsed="false">
      <c r="A1602" s="0" t="n">
        <v>1591</v>
      </c>
      <c r="B1602" s="0" t="n">
        <f aca="false">A1602*$I$7</f>
        <v>0.18162100456621</v>
      </c>
      <c r="C1602" s="0" t="n">
        <f aca="true">RAND()</f>
        <v>0.305366941582127</v>
      </c>
      <c r="D1602" s="0" t="n">
        <f aca="true">NORMINV(RAND(),0,1)</f>
        <v>-0.469265145279807</v>
      </c>
      <c r="E1602" s="0" t="n">
        <f aca="true">NORMINV(RAND(),0,1)</f>
        <v>1.42260636798369</v>
      </c>
      <c r="F1602" s="0" t="n">
        <f aca="false">F1601*EXP(($D$7*(LN($E$7)-LN(F1601))-$G$7*$F$7-0.5*$C$7^2)*$I$7+$C$7*$I$7^0.5*E1602+($F$7+$H$7*D1602)*(IF(C1602&lt;$G$7*$I$7,1,0)))</f>
        <v>22.4006722450805</v>
      </c>
    </row>
    <row r="1603" customFormat="false" ht="12.75" hidden="false" customHeight="false" outlineLevel="0" collapsed="false">
      <c r="A1603" s="0" t="n">
        <v>1592</v>
      </c>
      <c r="B1603" s="0" t="n">
        <f aca="false">A1603*$I$7</f>
        <v>0.181735159817352</v>
      </c>
      <c r="C1603" s="0" t="n">
        <f aca="true">RAND()</f>
        <v>0.660537765095693</v>
      </c>
      <c r="D1603" s="0" t="n">
        <f aca="true">NORMINV(RAND(),0,1)</f>
        <v>-1.41703621003121</v>
      </c>
      <c r="E1603" s="0" t="n">
        <f aca="true">NORMINV(RAND(),0,1)</f>
        <v>-0.433593326146099</v>
      </c>
      <c r="F1603" s="0" t="n">
        <f aca="false">F1602*EXP(($D$7*(LN($E$7)-LN(F1602))-$G$7*$F$7-0.5*$C$7^2)*$I$7+$C$7*$I$7^0.5*E1603+($F$7+$H$7*D1603)*(IF(C1603&lt;$G$7*$I$7,1,0)))</f>
        <v>21.7979309173721</v>
      </c>
    </row>
    <row r="1604" customFormat="false" ht="12.75" hidden="false" customHeight="false" outlineLevel="0" collapsed="false">
      <c r="A1604" s="0" t="n">
        <v>1593</v>
      </c>
      <c r="B1604" s="0" t="n">
        <f aca="false">A1604*$I$7</f>
        <v>0.181849315068493</v>
      </c>
      <c r="C1604" s="0" t="n">
        <f aca="true">RAND()</f>
        <v>0.104155529611763</v>
      </c>
      <c r="D1604" s="0" t="n">
        <f aca="true">NORMINV(RAND(),0,1)</f>
        <v>0.943559048756642</v>
      </c>
      <c r="E1604" s="0" t="n">
        <f aca="true">NORMINV(RAND(),0,1)</f>
        <v>0.858126530308894</v>
      </c>
      <c r="F1604" s="0" t="n">
        <f aca="false">F1603*EXP(($D$7*(LN($E$7)-LN(F1603))-$G$7*$F$7-0.5*$C$7^2)*$I$7+$C$7*$I$7^0.5*E1604+($F$7+$H$7*D1604)*(IF(C1604&lt;$G$7*$I$7,1,0)))</f>
        <v>21.4324658851977</v>
      </c>
    </row>
    <row r="1605" customFormat="false" ht="12.75" hidden="false" customHeight="false" outlineLevel="0" collapsed="false">
      <c r="A1605" s="0" t="n">
        <v>1594</v>
      </c>
      <c r="B1605" s="0" t="n">
        <f aca="false">A1605*$I$7</f>
        <v>0.181963470319635</v>
      </c>
      <c r="C1605" s="0" t="n">
        <f aca="true">RAND()</f>
        <v>0.688262770097205</v>
      </c>
      <c r="D1605" s="0" t="n">
        <f aca="true">NORMINV(RAND(),0,1)</f>
        <v>-0.445912885935133</v>
      </c>
      <c r="E1605" s="0" t="n">
        <f aca="true">NORMINV(RAND(),0,1)</f>
        <v>-1.09997783988667</v>
      </c>
      <c r="F1605" s="0" t="n">
        <f aca="false">F1604*EXP(($D$7*(LN($E$7)-LN(F1604))-$G$7*$F$7-0.5*$C$7^2)*$I$7+$C$7*$I$7^0.5*E1605+($F$7+$H$7*D1605)*(IF(C1605&lt;$G$7*$I$7,1,0)))</f>
        <v>21.0222769551298</v>
      </c>
    </row>
    <row r="1606" customFormat="false" ht="12.75" hidden="false" customHeight="false" outlineLevel="0" collapsed="false">
      <c r="A1606" s="0" t="n">
        <v>1595</v>
      </c>
      <c r="B1606" s="0" t="n">
        <f aca="false">A1606*$I$7</f>
        <v>0.182077625570776</v>
      </c>
      <c r="C1606" s="0" t="n">
        <f aca="true">RAND()</f>
        <v>0.233830845190772</v>
      </c>
      <c r="D1606" s="0" t="n">
        <f aca="true">NORMINV(RAND(),0,1)</f>
        <v>0.21369711719007</v>
      </c>
      <c r="E1606" s="0" t="n">
        <f aca="true">NORMINV(RAND(),0,1)</f>
        <v>-0.84803660333502</v>
      </c>
      <c r="F1606" s="0" t="n">
        <f aca="false">F1605*EXP(($D$7*(LN($E$7)-LN(F1605))-$G$7*$F$7-0.5*$C$7^2)*$I$7+$C$7*$I$7^0.5*E1606+($F$7+$H$7*D1606)*(IF(C1606&lt;$G$7*$I$7,1,0)))</f>
        <v>20.727844865029</v>
      </c>
    </row>
    <row r="1607" customFormat="false" ht="12.75" hidden="false" customHeight="false" outlineLevel="0" collapsed="false">
      <c r="A1607" s="0" t="n">
        <v>1596</v>
      </c>
      <c r="B1607" s="0" t="n">
        <f aca="false">A1607*$I$7</f>
        <v>0.182191780821918</v>
      </c>
      <c r="C1607" s="0" t="n">
        <f aca="true">RAND()</f>
        <v>0.0937411499228984</v>
      </c>
      <c r="D1607" s="0" t="n">
        <f aca="true">NORMINV(RAND(),0,1)</f>
        <v>-1.51558776658754</v>
      </c>
      <c r="E1607" s="0" t="n">
        <f aca="true">NORMINV(RAND(),0,1)</f>
        <v>0.838199222469458</v>
      </c>
      <c r="F1607" s="0" t="n">
        <f aca="false">F1606*EXP(($D$7*(LN($E$7)-LN(F1606))-$G$7*$F$7-0.5*$C$7^2)*$I$7+$C$7*$I$7^0.5*E1607+($F$7+$H$7*D1607)*(IF(C1607&lt;$G$7*$I$7,1,0)))</f>
        <v>20.614575821085</v>
      </c>
    </row>
    <row r="1608" customFormat="false" ht="12.75" hidden="false" customHeight="false" outlineLevel="0" collapsed="false">
      <c r="A1608" s="0" t="n">
        <v>1597</v>
      </c>
      <c r="B1608" s="0" t="n">
        <f aca="false">A1608*$I$7</f>
        <v>0.182305936073059</v>
      </c>
      <c r="C1608" s="0" t="n">
        <f aca="true">RAND()</f>
        <v>0.105171623562867</v>
      </c>
      <c r="D1608" s="0" t="n">
        <f aca="true">NORMINV(RAND(),0,1)</f>
        <v>1.65118604657077</v>
      </c>
      <c r="E1608" s="0" t="n">
        <f aca="true">NORMINV(RAND(),0,1)</f>
        <v>0.515488800491153</v>
      </c>
      <c r="F1608" s="0" t="n">
        <f aca="false">F1607*EXP(($D$7*(LN($E$7)-LN(F1607))-$G$7*$F$7-0.5*$C$7^2)*$I$7+$C$7*$I$7^0.5*E1608+($F$7+$H$7*D1608)*(IF(C1608&lt;$G$7*$I$7,1,0)))</f>
        <v>20.5063681377906</v>
      </c>
    </row>
    <row r="1609" customFormat="false" ht="12.75" hidden="false" customHeight="false" outlineLevel="0" collapsed="false">
      <c r="A1609" s="0" t="n">
        <v>1598</v>
      </c>
      <c r="B1609" s="0" t="n">
        <f aca="false">A1609*$I$7</f>
        <v>0.182420091324201</v>
      </c>
      <c r="C1609" s="0" t="n">
        <f aca="true">RAND()</f>
        <v>0.518710372216341</v>
      </c>
      <c r="D1609" s="0" t="n">
        <f aca="true">NORMINV(RAND(),0,1)</f>
        <v>2.1252090787847</v>
      </c>
      <c r="E1609" s="0" t="n">
        <f aca="true">NORMINV(RAND(),0,1)</f>
        <v>0.782732491072886</v>
      </c>
      <c r="F1609" s="0" t="n">
        <f aca="false">F1608*EXP(($D$7*(LN($E$7)-LN(F1608))-$G$7*$F$7-0.5*$C$7^2)*$I$7+$C$7*$I$7^0.5*E1609+($F$7+$H$7*D1609)*(IF(C1609&lt;$G$7*$I$7,1,0)))</f>
        <v>20.4407558352156</v>
      </c>
    </row>
    <row r="1610" customFormat="false" ht="12.75" hidden="false" customHeight="false" outlineLevel="0" collapsed="false">
      <c r="A1610" s="0" t="n">
        <v>1599</v>
      </c>
      <c r="B1610" s="0" t="n">
        <f aca="false">A1610*$I$7</f>
        <v>0.182534246575342</v>
      </c>
      <c r="C1610" s="0" t="n">
        <f aca="true">RAND()</f>
        <v>0.938488157902953</v>
      </c>
      <c r="D1610" s="0" t="n">
        <f aca="true">NORMINV(RAND(),0,1)</f>
        <v>-0.429140918909674</v>
      </c>
      <c r="E1610" s="0" t="n">
        <f aca="true">NORMINV(RAND(),0,1)</f>
        <v>0.564525175648932</v>
      </c>
      <c r="F1610" s="0" t="n">
        <f aca="false">F1609*EXP(($D$7*(LN($E$7)-LN(F1609))-$G$7*$F$7-0.5*$C$7^2)*$I$7+$C$7*$I$7^0.5*E1610+($F$7+$H$7*D1610)*(IF(C1610&lt;$G$7*$I$7,1,0)))</f>
        <v>20.3760106657913</v>
      </c>
    </row>
    <row r="1611" customFormat="false" ht="12.75" hidden="false" customHeight="false" outlineLevel="0" collapsed="false">
      <c r="A1611" s="0" t="n">
        <v>1600</v>
      </c>
      <c r="B1611" s="0" t="n">
        <f aca="false">A1611*$I$7</f>
        <v>0.182648401826484</v>
      </c>
      <c r="C1611" s="0" t="n">
        <f aca="true">RAND()</f>
        <v>0.751931209685367</v>
      </c>
      <c r="D1611" s="0" t="n">
        <f aca="true">NORMINV(RAND(),0,1)</f>
        <v>0.189221247991426</v>
      </c>
      <c r="E1611" s="0" t="n">
        <f aca="true">NORMINV(RAND(),0,1)</f>
        <v>-1.12752366431034</v>
      </c>
      <c r="F1611" s="0" t="n">
        <f aca="false">F1610*EXP(($D$7*(LN($E$7)-LN(F1610))-$G$7*$F$7-0.5*$C$7^2)*$I$7+$C$7*$I$7^0.5*E1611+($F$7+$H$7*D1611)*(IF(C1611&lt;$G$7*$I$7,1,0)))</f>
        <v>20.2162464257057</v>
      </c>
    </row>
    <row r="1612" customFormat="false" ht="12.75" hidden="false" customHeight="false" outlineLevel="0" collapsed="false">
      <c r="A1612" s="0" t="n">
        <v>1601</v>
      </c>
      <c r="B1612" s="0" t="n">
        <f aca="false">A1612*$I$7</f>
        <v>0.182762557077626</v>
      </c>
      <c r="C1612" s="0" t="n">
        <f aca="true">RAND()</f>
        <v>0.760995657249659</v>
      </c>
      <c r="D1612" s="0" t="n">
        <f aca="true">NORMINV(RAND(),0,1)</f>
        <v>-1.41104678022879</v>
      </c>
      <c r="E1612" s="0" t="n">
        <f aca="true">NORMINV(RAND(),0,1)</f>
        <v>0.607248351753534</v>
      </c>
      <c r="F1612" s="0" t="n">
        <f aca="false">F1611*EXP(($D$7*(LN($E$7)-LN(F1611))-$G$7*$F$7-0.5*$C$7^2)*$I$7+$C$7*$I$7^0.5*E1612+($F$7+$H$7*D1612)*(IF(C1612&lt;$G$7*$I$7,1,0)))</f>
        <v>20.2058571776433</v>
      </c>
    </row>
    <row r="1613" customFormat="false" ht="12.75" hidden="false" customHeight="false" outlineLevel="0" collapsed="false">
      <c r="A1613" s="0" t="n">
        <v>1602</v>
      </c>
      <c r="B1613" s="0" t="n">
        <f aca="false">A1613*$I$7</f>
        <v>0.182876712328767</v>
      </c>
      <c r="C1613" s="0" t="n">
        <f aca="true">RAND()</f>
        <v>0.206399125721623</v>
      </c>
      <c r="D1613" s="0" t="n">
        <f aca="true">NORMINV(RAND(),0,1)</f>
        <v>-0.0552538621069904</v>
      </c>
      <c r="E1613" s="0" t="n">
        <f aca="true">NORMINV(RAND(),0,1)</f>
        <v>-1.15256320736965</v>
      </c>
      <c r="F1613" s="0" t="n">
        <f aca="false">F1612*EXP(($D$7*(LN($E$7)-LN(F1612))-$G$7*$F$7-0.5*$C$7^2)*$I$7+$C$7*$I$7^0.5*E1613+($F$7+$H$7*D1613)*(IF(C1613&lt;$G$7*$I$7,1,0)))</f>
        <v>20.0842336799412</v>
      </c>
    </row>
    <row r="1614" customFormat="false" ht="12.75" hidden="false" customHeight="false" outlineLevel="0" collapsed="false">
      <c r="A1614" s="0" t="n">
        <v>1603</v>
      </c>
      <c r="B1614" s="0" t="n">
        <f aca="false">A1614*$I$7</f>
        <v>0.182990867579909</v>
      </c>
      <c r="C1614" s="0" t="n">
        <f aca="true">RAND()</f>
        <v>0.495039134410076</v>
      </c>
      <c r="D1614" s="0" t="n">
        <f aca="true">NORMINV(RAND(),0,1)</f>
        <v>1.54680167069207</v>
      </c>
      <c r="E1614" s="0" t="n">
        <f aca="true">NORMINV(RAND(),0,1)</f>
        <v>-0.0696184211453823</v>
      </c>
      <c r="F1614" s="0" t="n">
        <f aca="false">F1613*EXP(($D$7*(LN($E$7)-LN(F1613))-$G$7*$F$7-0.5*$C$7^2)*$I$7+$C$7*$I$7^0.5*E1614+($F$7+$H$7*D1614)*(IF(C1614&lt;$G$7*$I$7,1,0)))</f>
        <v>20.0603910350817</v>
      </c>
    </row>
    <row r="1615" customFormat="false" ht="12.75" hidden="false" customHeight="false" outlineLevel="0" collapsed="false">
      <c r="A1615" s="0" t="n">
        <v>1604</v>
      </c>
      <c r="B1615" s="0" t="n">
        <f aca="false">A1615*$I$7</f>
        <v>0.18310502283105</v>
      </c>
      <c r="C1615" s="0" t="n">
        <f aca="true">RAND()</f>
        <v>0.732406201301241</v>
      </c>
      <c r="D1615" s="0" t="n">
        <f aca="true">NORMINV(RAND(),0,1)</f>
        <v>-1.280720238075</v>
      </c>
      <c r="E1615" s="0" t="n">
        <f aca="true">NORMINV(RAND(),0,1)</f>
        <v>-0.697399221059984</v>
      </c>
      <c r="F1615" s="0" t="n">
        <f aca="false">F1614*EXP(($D$7*(LN($E$7)-LN(F1614))-$G$7*$F$7-0.5*$C$7^2)*$I$7+$C$7*$I$7^0.5*E1615+($F$7+$H$7*D1615)*(IF(C1615&lt;$G$7*$I$7,1,0)))</f>
        <v>20.0017227152329</v>
      </c>
    </row>
    <row r="1616" customFormat="false" ht="12.75" hidden="false" customHeight="false" outlineLevel="0" collapsed="false">
      <c r="A1616" s="0" t="n">
        <v>1605</v>
      </c>
      <c r="B1616" s="0" t="n">
        <f aca="false">A1616*$I$7</f>
        <v>0.183219178082192</v>
      </c>
      <c r="C1616" s="0" t="n">
        <f aca="true">RAND()</f>
        <v>0.963835233280277</v>
      </c>
      <c r="D1616" s="0" t="n">
        <f aca="true">NORMINV(RAND(),0,1)</f>
        <v>0.367138285981793</v>
      </c>
      <c r="E1616" s="0" t="n">
        <f aca="true">NORMINV(RAND(),0,1)</f>
        <v>0.519251690712381</v>
      </c>
      <c r="F1616" s="0" t="n">
        <f aca="false">F1615*EXP(($D$7*(LN($E$7)-LN(F1615))-$G$7*$F$7-0.5*$C$7^2)*$I$7+$C$7*$I$7^0.5*E1616+($F$7+$H$7*D1616)*(IF(C1616&lt;$G$7*$I$7,1,0)))</f>
        <v>20.0345435900556</v>
      </c>
    </row>
    <row r="1617" customFormat="false" ht="12.75" hidden="false" customHeight="false" outlineLevel="0" collapsed="false">
      <c r="A1617" s="0" t="n">
        <v>1606</v>
      </c>
      <c r="B1617" s="0" t="n">
        <f aca="false">A1617*$I$7</f>
        <v>0.183333333333333</v>
      </c>
      <c r="C1617" s="0" t="n">
        <f aca="true">RAND()</f>
        <v>0.975643352348048</v>
      </c>
      <c r="D1617" s="0" t="n">
        <f aca="true">NORMINV(RAND(),0,1)</f>
        <v>1.28935243389916</v>
      </c>
      <c r="E1617" s="0" t="n">
        <f aca="true">NORMINV(RAND(),0,1)</f>
        <v>1.83045446849335</v>
      </c>
      <c r="F1617" s="0" t="n">
        <f aca="false">F1616*EXP(($D$7*(LN($E$7)-LN(F1616))-$G$7*$F$7-0.5*$C$7^2)*$I$7+$C$7*$I$7^0.5*E1617+($F$7+$H$7*D1617)*(IF(C1617&lt;$G$7*$I$7,1,0)))</f>
        <v>20.1443931854488</v>
      </c>
    </row>
    <row r="1618" customFormat="false" ht="12.75" hidden="false" customHeight="false" outlineLevel="0" collapsed="false">
      <c r="A1618" s="0" t="n">
        <v>1607</v>
      </c>
      <c r="B1618" s="0" t="n">
        <f aca="false">A1618*$I$7</f>
        <v>0.183447488584475</v>
      </c>
      <c r="C1618" s="0" t="n">
        <f aca="true">RAND()</f>
        <v>0.281901763214875</v>
      </c>
      <c r="D1618" s="0" t="n">
        <f aca="true">NORMINV(RAND(),0,1)</f>
        <v>-0.446226442118194</v>
      </c>
      <c r="E1618" s="0" t="n">
        <f aca="true">NORMINV(RAND(),0,1)</f>
        <v>1.87555260178433</v>
      </c>
      <c r="F1618" s="0" t="n">
        <f aca="false">F1617*EXP(($D$7*(LN($E$7)-LN(F1617))-$G$7*$F$7-0.5*$C$7^2)*$I$7+$C$7*$I$7^0.5*E1618+($F$7+$H$7*D1618)*(IF(C1618&lt;$G$7*$I$7,1,0)))</f>
        <v>20.2324989894017</v>
      </c>
    </row>
    <row r="1619" customFormat="false" ht="12.75" hidden="false" customHeight="false" outlineLevel="0" collapsed="false">
      <c r="A1619" s="0" t="n">
        <v>1608</v>
      </c>
      <c r="B1619" s="0" t="n">
        <f aca="false">A1619*$I$7</f>
        <v>0.183561643835616</v>
      </c>
      <c r="C1619" s="0" t="n">
        <f aca="true">RAND()</f>
        <v>0.942519677402356</v>
      </c>
      <c r="D1619" s="0" t="n">
        <f aca="true">NORMINV(RAND(),0,1)</f>
        <v>0.811020774298341</v>
      </c>
      <c r="E1619" s="0" t="n">
        <f aca="true">NORMINV(RAND(),0,1)</f>
        <v>0.549012972656742</v>
      </c>
      <c r="F1619" s="0" t="n">
        <f aca="false">F1618*EXP(($D$7*(LN($E$7)-LN(F1618))-$G$7*$F$7-0.5*$C$7^2)*$I$7+$C$7*$I$7^0.5*E1619+($F$7+$H$7*D1619)*(IF(C1619&lt;$G$7*$I$7,1,0)))</f>
        <v>20.2146178600674</v>
      </c>
    </row>
    <row r="1620" customFormat="false" ht="12.75" hidden="false" customHeight="false" outlineLevel="0" collapsed="false">
      <c r="A1620" s="0" t="n">
        <v>1609</v>
      </c>
      <c r="B1620" s="0" t="n">
        <f aca="false">A1620*$I$7</f>
        <v>0.183675799086758</v>
      </c>
      <c r="C1620" s="0" t="n">
        <f aca="true">RAND()</f>
        <v>0.945884718706992</v>
      </c>
      <c r="D1620" s="0" t="n">
        <f aca="true">NORMINV(RAND(),0,1)</f>
        <v>-0.477887316292123</v>
      </c>
      <c r="E1620" s="0" t="n">
        <f aca="true">NORMINV(RAND(),0,1)</f>
        <v>0.132293456948474</v>
      </c>
      <c r="F1620" s="0" t="n">
        <f aca="false">F1619*EXP(($D$7*(LN($E$7)-LN(F1619))-$G$7*$F$7-0.5*$C$7^2)*$I$7+$C$7*$I$7^0.5*E1620+($F$7+$H$7*D1620)*(IF(C1620&lt;$G$7*$I$7,1,0)))</f>
        <v>20.173865492106</v>
      </c>
    </row>
    <row r="1621" customFormat="false" ht="12.75" hidden="false" customHeight="false" outlineLevel="0" collapsed="false">
      <c r="A1621" s="0" t="n">
        <v>1610</v>
      </c>
      <c r="B1621" s="0" t="n">
        <f aca="false">A1621*$I$7</f>
        <v>0.1837899543379</v>
      </c>
      <c r="C1621" s="0" t="n">
        <f aca="true">RAND()</f>
        <v>0.161825200671469</v>
      </c>
      <c r="D1621" s="0" t="n">
        <f aca="true">NORMINV(RAND(),0,1)</f>
        <v>1.9479955491175</v>
      </c>
      <c r="E1621" s="0" t="n">
        <f aca="true">NORMINV(RAND(),0,1)</f>
        <v>-1.27374413896118</v>
      </c>
      <c r="F1621" s="0" t="n">
        <f aca="false">F1620*EXP(($D$7*(LN($E$7)-LN(F1620))-$G$7*$F$7-0.5*$C$7^2)*$I$7+$C$7*$I$7^0.5*E1621+($F$7+$H$7*D1621)*(IF(C1621&lt;$G$7*$I$7,1,0)))</f>
        <v>20.0519000884846</v>
      </c>
    </row>
    <row r="1622" customFormat="false" ht="12.75" hidden="false" customHeight="false" outlineLevel="0" collapsed="false">
      <c r="A1622" s="0" t="n">
        <v>1611</v>
      </c>
      <c r="B1622" s="0" t="n">
        <f aca="false">A1622*$I$7</f>
        <v>0.183904109589041</v>
      </c>
      <c r="C1622" s="0" t="n">
        <f aca="true">RAND()</f>
        <v>0.734234586716002</v>
      </c>
      <c r="D1622" s="0" t="n">
        <f aca="true">NORMINV(RAND(),0,1)</f>
        <v>0.218264671778864</v>
      </c>
      <c r="E1622" s="0" t="n">
        <f aca="true">NORMINV(RAND(),0,1)</f>
        <v>-0.569530450736597</v>
      </c>
      <c r="F1622" s="0" t="n">
        <f aca="false">F1621*EXP(($D$7*(LN($E$7)-LN(F1621))-$G$7*$F$7-0.5*$C$7^2)*$I$7+$C$7*$I$7^0.5*E1622+($F$7+$H$7*D1622)*(IF(C1622&lt;$G$7*$I$7,1,0)))</f>
        <v>20.0033860612467</v>
      </c>
    </row>
    <row r="1623" customFormat="false" ht="12.75" hidden="false" customHeight="false" outlineLevel="0" collapsed="false">
      <c r="A1623" s="0" t="n">
        <v>1612</v>
      </c>
      <c r="B1623" s="0" t="n">
        <f aca="false">A1623*$I$7</f>
        <v>0.184018264840183</v>
      </c>
      <c r="C1623" s="0" t="n">
        <f aca="true">RAND()</f>
        <v>0.666688976673332</v>
      </c>
      <c r="D1623" s="0" t="n">
        <f aca="true">NORMINV(RAND(),0,1)</f>
        <v>-0.401526742062847</v>
      </c>
      <c r="E1623" s="0" t="n">
        <f aca="true">NORMINV(RAND(),0,1)</f>
        <v>0.92121330536075</v>
      </c>
      <c r="F1623" s="0" t="n">
        <f aca="false">F1622*EXP(($D$7*(LN($E$7)-LN(F1622))-$G$7*$F$7-0.5*$C$7^2)*$I$7+$C$7*$I$7^0.5*E1623+($F$7+$H$7*D1623)*(IF(C1623&lt;$G$7*$I$7,1,0)))</f>
        <v>20.0616602523711</v>
      </c>
    </row>
    <row r="1624" customFormat="false" ht="12.75" hidden="false" customHeight="false" outlineLevel="0" collapsed="false">
      <c r="A1624" s="0" t="n">
        <v>1613</v>
      </c>
      <c r="B1624" s="0" t="n">
        <f aca="false">A1624*$I$7</f>
        <v>0.184132420091324</v>
      </c>
      <c r="C1624" s="0" t="n">
        <f aca="true">RAND()</f>
        <v>0.179445923996656</v>
      </c>
      <c r="D1624" s="0" t="n">
        <f aca="true">NORMINV(RAND(),0,1)</f>
        <v>-0.0242181685869303</v>
      </c>
      <c r="E1624" s="0" t="n">
        <f aca="true">NORMINV(RAND(),0,1)</f>
        <v>0.979542193869124</v>
      </c>
      <c r="F1624" s="0" t="n">
        <f aca="false">F1623*EXP(($D$7*(LN($E$7)-LN(F1623))-$G$7*$F$7-0.5*$C$7^2)*$I$7+$C$7*$I$7^0.5*E1624+($F$7+$H$7*D1624)*(IF(C1624&lt;$G$7*$I$7,1,0)))</f>
        <v>20.1105054040472</v>
      </c>
    </row>
    <row r="1625" customFormat="false" ht="12.75" hidden="false" customHeight="false" outlineLevel="0" collapsed="false">
      <c r="A1625" s="0" t="n">
        <v>1614</v>
      </c>
      <c r="B1625" s="0" t="n">
        <f aca="false">A1625*$I$7</f>
        <v>0.184246575342466</v>
      </c>
      <c r="C1625" s="0" t="n">
        <f aca="true">RAND()</f>
        <v>0.137580184411297</v>
      </c>
      <c r="D1625" s="0" t="n">
        <f aca="true">NORMINV(RAND(),0,1)</f>
        <v>-1.38249295339025</v>
      </c>
      <c r="E1625" s="0" t="n">
        <f aca="true">NORMINV(RAND(),0,1)</f>
        <v>1.04099605308176</v>
      </c>
      <c r="F1625" s="0" t="n">
        <f aca="false">F1624*EXP(($D$7*(LN($E$7)-LN(F1624))-$G$7*$F$7-0.5*$C$7^2)*$I$7+$C$7*$I$7^0.5*E1625+($F$7+$H$7*D1625)*(IF(C1625&lt;$G$7*$I$7,1,0)))</f>
        <v>20.1522491415245</v>
      </c>
    </row>
    <row r="1626" customFormat="false" ht="12.75" hidden="false" customHeight="false" outlineLevel="0" collapsed="false">
      <c r="A1626" s="0" t="n">
        <v>1615</v>
      </c>
      <c r="B1626" s="0" t="n">
        <f aca="false">A1626*$I$7</f>
        <v>0.184360730593607</v>
      </c>
      <c r="C1626" s="0" t="n">
        <f aca="true">RAND()</f>
        <v>0.846883499917524</v>
      </c>
      <c r="D1626" s="0" t="n">
        <f aca="true">NORMINV(RAND(),0,1)</f>
        <v>0.988323843714328</v>
      </c>
      <c r="E1626" s="0" t="n">
        <f aca="true">NORMINV(RAND(),0,1)</f>
        <v>0.81947919517565</v>
      </c>
      <c r="F1626" s="0" t="n">
        <f aca="false">F1625*EXP(($D$7*(LN($E$7)-LN(F1625))-$G$7*$F$7-0.5*$C$7^2)*$I$7+$C$7*$I$7^0.5*E1626+($F$7+$H$7*D1626)*(IF(C1626&lt;$G$7*$I$7,1,0)))</f>
        <v>20.170195062906</v>
      </c>
    </row>
    <row r="1627" customFormat="false" ht="12.75" hidden="false" customHeight="false" outlineLevel="0" collapsed="false">
      <c r="A1627" s="0" t="n">
        <v>1616</v>
      </c>
      <c r="B1627" s="0" t="n">
        <f aca="false">A1627*$I$7</f>
        <v>0.184474885844749</v>
      </c>
      <c r="C1627" s="0" t="n">
        <f aca="true">RAND()</f>
        <v>0.216676526736039</v>
      </c>
      <c r="D1627" s="0" t="n">
        <f aca="true">NORMINV(RAND(),0,1)</f>
        <v>-0.593072704194094</v>
      </c>
      <c r="E1627" s="0" t="n">
        <f aca="true">NORMINV(RAND(),0,1)</f>
        <v>-0.097863085913867</v>
      </c>
      <c r="F1627" s="0" t="n">
        <f aca="false">F1626*EXP(($D$7*(LN($E$7)-LN(F1626))-$G$7*$F$7-0.5*$C$7^2)*$I$7+$C$7*$I$7^0.5*E1627+($F$7+$H$7*D1627)*(IF(C1627&lt;$G$7*$I$7,1,0)))</f>
        <v>20.1247934317526</v>
      </c>
    </row>
    <row r="1628" customFormat="false" ht="12.75" hidden="false" customHeight="false" outlineLevel="0" collapsed="false">
      <c r="A1628" s="0" t="n">
        <v>1617</v>
      </c>
      <c r="B1628" s="0" t="n">
        <f aca="false">A1628*$I$7</f>
        <v>0.18458904109589</v>
      </c>
      <c r="C1628" s="0" t="n">
        <f aca="true">RAND()</f>
        <v>0.721718926981994</v>
      </c>
      <c r="D1628" s="0" t="n">
        <f aca="true">NORMINV(RAND(),0,1)</f>
        <v>0.642155782982421</v>
      </c>
      <c r="E1628" s="0" t="n">
        <f aca="true">NORMINV(RAND(),0,1)</f>
        <v>0.0843535753962011</v>
      </c>
      <c r="F1628" s="0" t="n">
        <f aca="false">F1627*EXP(($D$7*(LN($E$7)-LN(F1627))-$G$7*$F$7-0.5*$C$7^2)*$I$7+$C$7*$I$7^0.5*E1628+($F$7+$H$7*D1628)*(IF(C1628&lt;$G$7*$I$7,1,0)))</f>
        <v>20.1015644295095</v>
      </c>
    </row>
    <row r="1629" customFormat="false" ht="12.75" hidden="false" customHeight="false" outlineLevel="0" collapsed="false">
      <c r="A1629" s="0" t="n">
        <v>1618</v>
      </c>
      <c r="B1629" s="0" t="n">
        <f aca="false">A1629*$I$7</f>
        <v>0.184703196347032</v>
      </c>
      <c r="C1629" s="0" t="n">
        <f aca="true">RAND()</f>
        <v>0.943147126141592</v>
      </c>
      <c r="D1629" s="0" t="n">
        <f aca="true">NORMINV(RAND(),0,1)</f>
        <v>0.559735497952791</v>
      </c>
      <c r="E1629" s="0" t="n">
        <f aca="true">NORMINV(RAND(),0,1)</f>
        <v>-0.117657695841741</v>
      </c>
      <c r="F1629" s="0" t="n">
        <f aca="false">F1628*EXP(($D$7*(LN($E$7)-LN(F1628))-$G$7*$F$7-0.5*$C$7^2)*$I$7+$C$7*$I$7^0.5*E1629+($F$7+$H$7*D1629)*(IF(C1629&lt;$G$7*$I$7,1,0)))</f>
        <v>20.0706570733039</v>
      </c>
    </row>
    <row r="1630" customFormat="false" ht="12.75" hidden="false" customHeight="false" outlineLevel="0" collapsed="false">
      <c r="A1630" s="0" t="n">
        <v>1619</v>
      </c>
      <c r="B1630" s="0" t="n">
        <f aca="false">A1630*$I$7</f>
        <v>0.184817351598174</v>
      </c>
      <c r="C1630" s="0" t="n">
        <f aca="true">RAND()</f>
        <v>0.175875627347298</v>
      </c>
      <c r="D1630" s="0" t="n">
        <f aca="true">NORMINV(RAND(),0,1)</f>
        <v>-0.290590248831405</v>
      </c>
      <c r="E1630" s="0" t="n">
        <f aca="true">NORMINV(RAND(),0,1)</f>
        <v>-1.82441221522575</v>
      </c>
      <c r="F1630" s="0" t="n">
        <f aca="false">F1629*EXP(($D$7*(LN($E$7)-LN(F1629))-$G$7*$F$7-0.5*$C$7^2)*$I$7+$C$7*$I$7^0.5*E1630+($F$7+$H$7*D1630)*(IF(C1630&lt;$G$7*$I$7,1,0)))</f>
        <v>19.9374685427596</v>
      </c>
    </row>
    <row r="1631" customFormat="false" ht="12.75" hidden="false" customHeight="false" outlineLevel="0" collapsed="false">
      <c r="A1631" s="0" t="n">
        <v>1620</v>
      </c>
      <c r="B1631" s="0" t="n">
        <f aca="false">A1631*$I$7</f>
        <v>0.184931506849315</v>
      </c>
      <c r="C1631" s="0" t="n">
        <f aca="true">RAND()</f>
        <v>0.112362615934661</v>
      </c>
      <c r="D1631" s="0" t="n">
        <f aca="true">NORMINV(RAND(),0,1)</f>
        <v>2.22636003458768</v>
      </c>
      <c r="E1631" s="0" t="n">
        <f aca="true">NORMINV(RAND(),0,1)</f>
        <v>0.361530153979383</v>
      </c>
      <c r="F1631" s="0" t="n">
        <f aca="false">F1630*EXP(($D$7*(LN($E$7)-LN(F1630))-$G$7*$F$7-0.5*$C$7^2)*$I$7+$C$7*$I$7^0.5*E1631+($F$7+$H$7*D1631)*(IF(C1631&lt;$G$7*$I$7,1,0)))</f>
        <v>19.9747590184472</v>
      </c>
    </row>
    <row r="1632" customFormat="false" ht="12.75" hidden="false" customHeight="false" outlineLevel="0" collapsed="false">
      <c r="A1632" s="0" t="n">
        <v>1621</v>
      </c>
      <c r="B1632" s="0" t="n">
        <f aca="false">A1632*$I$7</f>
        <v>0.185045662100457</v>
      </c>
      <c r="C1632" s="0" t="n">
        <f aca="true">RAND()</f>
        <v>0.521958228144737</v>
      </c>
      <c r="D1632" s="0" t="n">
        <f aca="true">NORMINV(RAND(),0,1)</f>
        <v>-0.0576380026099105</v>
      </c>
      <c r="E1632" s="0" t="n">
        <f aca="true">NORMINV(RAND(),0,1)</f>
        <v>0.651713723427188</v>
      </c>
      <c r="F1632" s="0" t="n">
        <f aca="false">F1631*EXP(($D$7*(LN($E$7)-LN(F1631))-$G$7*$F$7-0.5*$C$7^2)*$I$7+$C$7*$I$7^0.5*E1632+($F$7+$H$7*D1632)*(IF(C1632&lt;$G$7*$I$7,1,0)))</f>
        <v>20.0221978776551</v>
      </c>
    </row>
    <row r="1633" customFormat="false" ht="12.75" hidden="false" customHeight="false" outlineLevel="0" collapsed="false">
      <c r="A1633" s="0" t="n">
        <v>1622</v>
      </c>
      <c r="B1633" s="0" t="n">
        <f aca="false">A1633*$I$7</f>
        <v>0.185159817351598</v>
      </c>
      <c r="C1633" s="0" t="n">
        <f aca="true">RAND()</f>
        <v>0.215199182536876</v>
      </c>
      <c r="D1633" s="0" t="n">
        <f aca="true">NORMINV(RAND(),0,1)</f>
        <v>0.682610862973319</v>
      </c>
      <c r="E1633" s="0" t="n">
        <f aca="true">NORMINV(RAND(),0,1)</f>
        <v>-1.93888595193019</v>
      </c>
      <c r="F1633" s="0" t="n">
        <f aca="false">F1632*EXP(($D$7*(LN($E$7)-LN(F1632))-$G$7*$F$7-0.5*$C$7^2)*$I$7+$C$7*$I$7^0.5*E1633+($F$7+$H$7*D1633)*(IF(C1633&lt;$G$7*$I$7,1,0)))</f>
        <v>19.893010452842</v>
      </c>
    </row>
    <row r="1634" customFormat="false" ht="12.75" hidden="false" customHeight="false" outlineLevel="0" collapsed="false">
      <c r="A1634" s="0" t="n">
        <v>1623</v>
      </c>
      <c r="B1634" s="0" t="n">
        <f aca="false">A1634*$I$7</f>
        <v>0.18527397260274</v>
      </c>
      <c r="C1634" s="0" t="n">
        <f aca="true">RAND()</f>
        <v>0.0477328037441023</v>
      </c>
      <c r="D1634" s="0" t="n">
        <f aca="true">NORMINV(RAND(),0,1)</f>
        <v>-0.0495279091779704</v>
      </c>
      <c r="E1634" s="0" t="n">
        <f aca="true">NORMINV(RAND(),0,1)</f>
        <v>0.834531259201237</v>
      </c>
      <c r="F1634" s="0" t="n">
        <f aca="false">F1633*EXP(($D$7*(LN($E$7)-LN(F1633))-$G$7*$F$7-0.5*$C$7^2)*$I$7+$C$7*$I$7^0.5*E1634+($F$7+$H$7*D1634)*(IF(C1634&lt;$G$7*$I$7,1,0)))</f>
        <v>19.9706330322788</v>
      </c>
    </row>
    <row r="1635" customFormat="false" ht="12.75" hidden="false" customHeight="false" outlineLevel="0" collapsed="false">
      <c r="A1635" s="0" t="n">
        <v>1624</v>
      </c>
      <c r="B1635" s="0" t="n">
        <f aca="false">A1635*$I$7</f>
        <v>0.185388127853881</v>
      </c>
      <c r="C1635" s="0" t="n">
        <f aca="true">RAND()</f>
        <v>0.351788618061965</v>
      </c>
      <c r="D1635" s="0" t="n">
        <f aca="true">NORMINV(RAND(),0,1)</f>
        <v>0.206089395368981</v>
      </c>
      <c r="E1635" s="0" t="n">
        <f aca="true">NORMINV(RAND(),0,1)</f>
        <v>-0.547557706256052</v>
      </c>
      <c r="F1635" s="0" t="n">
        <f aca="false">F1634*EXP(($D$7*(LN($E$7)-LN(F1634))-$G$7*$F$7-0.5*$C$7^2)*$I$7+$C$7*$I$7^0.5*E1635+($F$7+$H$7*D1635)*(IF(C1635&lt;$G$7*$I$7,1,0)))</f>
        <v>19.9422003305274</v>
      </c>
    </row>
    <row r="1636" customFormat="false" ht="12.75" hidden="false" customHeight="false" outlineLevel="0" collapsed="false">
      <c r="A1636" s="0" t="n">
        <v>1625</v>
      </c>
      <c r="B1636" s="0" t="n">
        <f aca="false">A1636*$I$7</f>
        <v>0.185502283105023</v>
      </c>
      <c r="C1636" s="0" t="n">
        <f aca="true">RAND()</f>
        <v>0.0457964311575325</v>
      </c>
      <c r="D1636" s="0" t="n">
        <f aca="true">NORMINV(RAND(),0,1)</f>
        <v>0.555263684972994</v>
      </c>
      <c r="E1636" s="0" t="n">
        <f aca="true">NORMINV(RAND(),0,1)</f>
        <v>1.55696941364766</v>
      </c>
      <c r="F1636" s="0" t="n">
        <f aca="false">F1635*EXP(($D$7*(LN($E$7)-LN(F1635))-$G$7*$F$7-0.5*$C$7^2)*$I$7+$C$7*$I$7^0.5*E1636+($F$7+$H$7*D1636)*(IF(C1636&lt;$G$7*$I$7,1,0)))</f>
        <v>20.0551162925881</v>
      </c>
    </row>
    <row r="1637" customFormat="false" ht="12.75" hidden="false" customHeight="false" outlineLevel="0" collapsed="false">
      <c r="A1637" s="0" t="n">
        <v>1626</v>
      </c>
      <c r="B1637" s="0" t="n">
        <f aca="false">A1637*$I$7</f>
        <v>0.185616438356164</v>
      </c>
      <c r="C1637" s="0" t="n">
        <f aca="true">RAND()</f>
        <v>0.526278567705151</v>
      </c>
      <c r="D1637" s="0" t="n">
        <f aca="true">NORMINV(RAND(),0,1)</f>
        <v>-0.512905997696169</v>
      </c>
      <c r="E1637" s="0" t="n">
        <f aca="true">NORMINV(RAND(),0,1)</f>
        <v>1.11399347245507</v>
      </c>
      <c r="F1637" s="0" t="n">
        <f aca="false">F1636*EXP(($D$7*(LN($E$7)-LN(F1636))-$G$7*$F$7-0.5*$C$7^2)*$I$7+$C$7*$I$7^0.5*E1637+($F$7+$H$7*D1637)*(IF(C1637&lt;$G$7*$I$7,1,0)))</f>
        <v>20.1141094678972</v>
      </c>
    </row>
    <row r="1638" customFormat="false" ht="12.75" hidden="false" customHeight="false" outlineLevel="0" collapsed="false">
      <c r="A1638" s="0" t="n">
        <v>1627</v>
      </c>
      <c r="B1638" s="0" t="n">
        <f aca="false">A1638*$I$7</f>
        <v>0.185730593607306</v>
      </c>
      <c r="C1638" s="0" t="n">
        <f aca="true">RAND()</f>
        <v>0.502591560427241</v>
      </c>
      <c r="D1638" s="0" t="n">
        <f aca="true">NORMINV(RAND(),0,1)</f>
        <v>1.47482849724124</v>
      </c>
      <c r="E1638" s="0" t="n">
        <f aca="true">NORMINV(RAND(),0,1)</f>
        <v>-1.23654885763091</v>
      </c>
      <c r="F1638" s="0" t="n">
        <f aca="false">F1637*EXP(($D$7*(LN($E$7)-LN(F1637))-$G$7*$F$7-0.5*$C$7^2)*$I$7+$C$7*$I$7^0.5*E1638+($F$7+$H$7*D1638)*(IF(C1638&lt;$G$7*$I$7,1,0)))</f>
        <v>20.0084355688403</v>
      </c>
    </row>
    <row r="1639" customFormat="false" ht="12.75" hidden="false" customHeight="false" outlineLevel="0" collapsed="false">
      <c r="A1639" s="0" t="n">
        <v>1628</v>
      </c>
      <c r="B1639" s="0" t="n">
        <f aca="false">A1639*$I$7</f>
        <v>0.185844748858447</v>
      </c>
      <c r="C1639" s="0" t="n">
        <f aca="true">RAND()</f>
        <v>0.188060027493575</v>
      </c>
      <c r="D1639" s="0" t="n">
        <f aca="true">NORMINV(RAND(),0,1)</f>
        <v>-2.5455997976331</v>
      </c>
      <c r="E1639" s="0" t="n">
        <f aca="true">NORMINV(RAND(),0,1)</f>
        <v>0.165339323697543</v>
      </c>
      <c r="F1639" s="0" t="n">
        <f aca="false">F1638*EXP(($D$7*(LN($E$7)-LN(F1638))-$G$7*$F$7-0.5*$C$7^2)*$I$7+$C$7*$I$7^0.5*E1639+($F$7+$H$7*D1639)*(IF(C1639&lt;$G$7*$I$7,1,0)))</f>
        <v>20.0170120141731</v>
      </c>
    </row>
    <row r="1640" customFormat="false" ht="12.75" hidden="false" customHeight="false" outlineLevel="0" collapsed="false">
      <c r="A1640" s="0" t="n">
        <v>1629</v>
      </c>
      <c r="B1640" s="0" t="n">
        <f aca="false">A1640*$I$7</f>
        <v>0.185958904109589</v>
      </c>
      <c r="C1640" s="0" t="n">
        <f aca="true">RAND()</f>
        <v>0.335435260398485</v>
      </c>
      <c r="D1640" s="0" t="n">
        <f aca="true">NORMINV(RAND(),0,1)</f>
        <v>0.00525221480343616</v>
      </c>
      <c r="E1640" s="0" t="n">
        <f aca="true">NORMINV(RAND(),0,1)</f>
        <v>2.94445343206139</v>
      </c>
      <c r="F1640" s="0" t="n">
        <f aca="false">F1639*EXP(($D$7*(LN($E$7)-LN(F1639))-$G$7*$F$7-0.5*$C$7^2)*$I$7+$C$7*$I$7^0.5*E1640+($F$7+$H$7*D1640)*(IF(C1640&lt;$G$7*$I$7,1,0)))</f>
        <v>20.2027983105352</v>
      </c>
    </row>
    <row r="1641" customFormat="false" ht="12.75" hidden="false" customHeight="false" outlineLevel="0" collapsed="false">
      <c r="A1641" s="0" t="n">
        <v>1630</v>
      </c>
      <c r="B1641" s="0" t="n">
        <f aca="false">A1641*$I$7</f>
        <v>0.186073059360731</v>
      </c>
      <c r="C1641" s="0" t="n">
        <f aca="true">RAND()</f>
        <v>0.766753490910503</v>
      </c>
      <c r="D1641" s="0" t="n">
        <f aca="true">NORMINV(RAND(),0,1)</f>
        <v>0.978368525818608</v>
      </c>
      <c r="E1641" s="0" t="n">
        <f aca="true">NORMINV(RAND(),0,1)</f>
        <v>1.82636555925207</v>
      </c>
      <c r="F1641" s="0" t="n">
        <f aca="false">F1640*EXP(($D$7*(LN($E$7)-LN(F1640))-$G$7*$F$7-0.5*$C$7^2)*$I$7+$C$7*$I$7^0.5*E1641+($F$7+$H$7*D1641)*(IF(C1641&lt;$G$7*$I$7,1,0)))</f>
        <v>20.2745550458916</v>
      </c>
    </row>
    <row r="1642" customFormat="false" ht="12.75" hidden="false" customHeight="false" outlineLevel="0" collapsed="false">
      <c r="A1642" s="0" t="n">
        <v>1631</v>
      </c>
      <c r="B1642" s="0" t="n">
        <f aca="false">A1642*$I$7</f>
        <v>0.186187214611872</v>
      </c>
      <c r="C1642" s="0" t="n">
        <f aca="true">RAND()</f>
        <v>0.0304753249755821</v>
      </c>
      <c r="D1642" s="0" t="n">
        <f aca="true">NORMINV(RAND(),0,1)</f>
        <v>0.369221924253807</v>
      </c>
      <c r="E1642" s="0" t="n">
        <f aca="true">NORMINV(RAND(),0,1)</f>
        <v>-0.370817028169463</v>
      </c>
      <c r="F1642" s="0" t="n">
        <f aca="false">F1641*EXP(($D$7*(LN($E$7)-LN(F1641))-$G$7*$F$7-0.5*$C$7^2)*$I$7+$C$7*$I$7^0.5*E1642+($F$7+$H$7*D1642)*(IF(C1642&lt;$G$7*$I$7,1,0)))</f>
        <v>20.1874285848165</v>
      </c>
    </row>
    <row r="1643" customFormat="false" ht="12.75" hidden="false" customHeight="false" outlineLevel="0" collapsed="false">
      <c r="A1643" s="0" t="n">
        <v>1632</v>
      </c>
      <c r="B1643" s="0" t="n">
        <f aca="false">A1643*$I$7</f>
        <v>0.186301369863014</v>
      </c>
      <c r="C1643" s="0" t="n">
        <f aca="true">RAND()</f>
        <v>0.558674734661869</v>
      </c>
      <c r="D1643" s="0" t="n">
        <f aca="true">NORMINV(RAND(),0,1)</f>
        <v>-0.837509599000233</v>
      </c>
      <c r="E1643" s="0" t="n">
        <f aca="true">NORMINV(RAND(),0,1)</f>
        <v>-1.19324159126001</v>
      </c>
      <c r="F1643" s="0" t="n">
        <f aca="false">F1642*EXP(($D$7*(LN($E$7)-LN(F1642))-$G$7*$F$7-0.5*$C$7^2)*$I$7+$C$7*$I$7^0.5*E1643+($F$7+$H$7*D1643)*(IF(C1643&lt;$G$7*$I$7,1,0)))</f>
        <v>20.0674799557165</v>
      </c>
    </row>
    <row r="1644" customFormat="false" ht="12.75" hidden="false" customHeight="false" outlineLevel="0" collapsed="false">
      <c r="A1644" s="0" t="n">
        <v>1633</v>
      </c>
      <c r="B1644" s="0" t="n">
        <f aca="false">A1644*$I$7</f>
        <v>0.186415525114155</v>
      </c>
      <c r="C1644" s="0" t="n">
        <f aca="true">RAND()</f>
        <v>0.917089963980772</v>
      </c>
      <c r="D1644" s="0" t="n">
        <f aca="true">NORMINV(RAND(),0,1)</f>
        <v>0.328655782824146</v>
      </c>
      <c r="E1644" s="0" t="n">
        <f aca="true">NORMINV(RAND(),0,1)</f>
        <v>1.23625108738502</v>
      </c>
      <c r="F1644" s="0" t="n">
        <f aca="false">F1643*EXP(($D$7*(LN($E$7)-LN(F1643))-$G$7*$F$7-0.5*$C$7^2)*$I$7+$C$7*$I$7^0.5*E1644+($F$7+$H$7*D1644)*(IF(C1644&lt;$G$7*$I$7,1,0)))</f>
        <v>20.1315652360316</v>
      </c>
    </row>
    <row r="1645" customFormat="false" ht="12.75" hidden="false" customHeight="false" outlineLevel="0" collapsed="false">
      <c r="A1645" s="0" t="n">
        <v>1634</v>
      </c>
      <c r="B1645" s="0" t="n">
        <f aca="false">A1645*$I$7</f>
        <v>0.186529680365297</v>
      </c>
      <c r="C1645" s="0" t="n">
        <f aca="true">RAND()</f>
        <v>0.754872027857408</v>
      </c>
      <c r="D1645" s="0" t="n">
        <f aca="true">NORMINV(RAND(),0,1)</f>
        <v>-0.0939837802803711</v>
      </c>
      <c r="E1645" s="0" t="n">
        <f aca="true">NORMINV(RAND(),0,1)</f>
        <v>0.382031717564372</v>
      </c>
      <c r="F1645" s="0" t="n">
        <f aca="false">F1644*EXP(($D$7*(LN($E$7)-LN(F1644))-$G$7*$F$7-0.5*$C$7^2)*$I$7+$C$7*$I$7^0.5*E1645+($F$7+$H$7*D1645)*(IF(C1645&lt;$G$7*$I$7,1,0)))</f>
        <v>20.1259779485245</v>
      </c>
    </row>
    <row r="1646" customFormat="false" ht="12.75" hidden="false" customHeight="false" outlineLevel="0" collapsed="false">
      <c r="A1646" s="0" t="n">
        <v>1635</v>
      </c>
      <c r="B1646" s="0" t="n">
        <f aca="false">A1646*$I$7</f>
        <v>0.186643835616438</v>
      </c>
      <c r="C1646" s="0" t="n">
        <f aca="true">RAND()</f>
        <v>0.651828867596747</v>
      </c>
      <c r="D1646" s="0" t="n">
        <f aca="true">NORMINV(RAND(),0,1)</f>
        <v>1.34237025012887</v>
      </c>
      <c r="E1646" s="0" t="n">
        <f aca="true">NORMINV(RAND(),0,1)</f>
        <v>-0.51065133409765</v>
      </c>
      <c r="F1646" s="0" t="n">
        <f aca="false">F1645*EXP(($D$7*(LN($E$7)-LN(F1645))-$G$7*$F$7-0.5*$C$7^2)*$I$7+$C$7*$I$7^0.5*E1646+($F$7+$H$7*D1646)*(IF(C1646&lt;$G$7*$I$7,1,0)))</f>
        <v>20.064175111326</v>
      </c>
    </row>
    <row r="1647" customFormat="false" ht="12.75" hidden="false" customHeight="false" outlineLevel="0" collapsed="false">
      <c r="A1647" s="0" t="n">
        <v>1636</v>
      </c>
      <c r="B1647" s="0" t="n">
        <f aca="false">A1647*$I$7</f>
        <v>0.18675799086758</v>
      </c>
      <c r="C1647" s="0" t="n">
        <f aca="true">RAND()</f>
        <v>0.581645073510884</v>
      </c>
      <c r="D1647" s="0" t="n">
        <f aca="true">NORMINV(RAND(),0,1)</f>
        <v>-1.70102885356641</v>
      </c>
      <c r="E1647" s="0" t="n">
        <f aca="true">NORMINV(RAND(),0,1)</f>
        <v>-0.459212066056315</v>
      </c>
      <c r="F1647" s="0" t="n">
        <f aca="false">F1646*EXP(($D$7*(LN($E$7)-LN(F1646))-$G$7*$F$7-0.5*$C$7^2)*$I$7+$C$7*$I$7^0.5*E1647+($F$7+$H$7*D1647)*(IF(C1647&lt;$G$7*$I$7,1,0)))</f>
        <v>20.0199128578872</v>
      </c>
    </row>
    <row r="1648" customFormat="false" ht="12.75" hidden="false" customHeight="false" outlineLevel="0" collapsed="false">
      <c r="A1648" s="0" t="n">
        <v>1637</v>
      </c>
      <c r="B1648" s="0" t="n">
        <f aca="false">A1648*$I$7</f>
        <v>0.186872146118721</v>
      </c>
      <c r="C1648" s="0" t="n">
        <f aca="true">RAND()</f>
        <v>0.330517656551935</v>
      </c>
      <c r="D1648" s="0" t="n">
        <f aca="true">NORMINV(RAND(),0,1)</f>
        <v>0.0412672294880867</v>
      </c>
      <c r="E1648" s="0" t="n">
        <f aca="true">NORMINV(RAND(),0,1)</f>
        <v>-0.231792286544428</v>
      </c>
      <c r="F1648" s="0" t="n">
        <f aca="false">F1647*EXP(($D$7*(LN($E$7)-LN(F1647))-$G$7*$F$7-0.5*$C$7^2)*$I$7+$C$7*$I$7^0.5*E1648+($F$7+$H$7*D1648)*(IF(C1648&lt;$G$7*$I$7,1,0)))</f>
        <v>20.0003968687439</v>
      </c>
    </row>
    <row r="1649" customFormat="false" ht="12.75" hidden="false" customHeight="false" outlineLevel="0" collapsed="false">
      <c r="A1649" s="0" t="n">
        <v>1638</v>
      </c>
      <c r="B1649" s="0" t="n">
        <f aca="false">A1649*$I$7</f>
        <v>0.186986301369863</v>
      </c>
      <c r="C1649" s="0" t="n">
        <f aca="true">RAND()</f>
        <v>0.0279067014140127</v>
      </c>
      <c r="D1649" s="0" t="n">
        <f aca="true">NORMINV(RAND(),0,1)</f>
        <v>-0.480745851485526</v>
      </c>
      <c r="E1649" s="0" t="n">
        <f aca="true">NORMINV(RAND(),0,1)</f>
        <v>-0.341561770492402</v>
      </c>
      <c r="F1649" s="0" t="n">
        <f aca="false">F1648*EXP(($D$7*(LN($E$7)-LN(F1648))-$G$7*$F$7-0.5*$C$7^2)*$I$7+$C$7*$I$7^0.5*E1649+($F$7+$H$7*D1649)*(IF(C1649&lt;$G$7*$I$7,1,0)))</f>
        <v>11.2206139556928</v>
      </c>
    </row>
    <row r="1650" customFormat="false" ht="12.75" hidden="false" customHeight="false" outlineLevel="0" collapsed="false">
      <c r="A1650" s="0" t="n">
        <v>1639</v>
      </c>
      <c r="B1650" s="0" t="n">
        <f aca="false">A1650*$I$7</f>
        <v>0.187100456621005</v>
      </c>
      <c r="C1650" s="0" t="n">
        <f aca="true">RAND()</f>
        <v>0.642113142251791</v>
      </c>
      <c r="D1650" s="0" t="n">
        <f aca="true">NORMINV(RAND(),0,1)</f>
        <v>0.120316040778553</v>
      </c>
      <c r="E1650" s="0" t="n">
        <f aca="true">NORMINV(RAND(),0,1)</f>
        <v>-1.20130832121293</v>
      </c>
      <c r="F1650" s="0" t="n">
        <f aca="false">F1649*EXP(($D$7*(LN($E$7)-LN(F1649))-$G$7*$F$7-0.5*$C$7^2)*$I$7+$C$7*$I$7^0.5*E1650+($F$7+$H$7*D1650)*(IF(C1650&lt;$G$7*$I$7,1,0)))</f>
        <v>12.7541377529854</v>
      </c>
    </row>
    <row r="1651" customFormat="false" ht="12.75" hidden="false" customHeight="false" outlineLevel="0" collapsed="false">
      <c r="A1651" s="0" t="n">
        <v>1640</v>
      </c>
      <c r="B1651" s="0" t="n">
        <f aca="false">A1651*$I$7</f>
        <v>0.187214611872146</v>
      </c>
      <c r="C1651" s="0" t="n">
        <f aca="true">RAND()</f>
        <v>0.412000381644904</v>
      </c>
      <c r="D1651" s="0" t="n">
        <f aca="true">NORMINV(RAND(),0,1)</f>
        <v>-2.83622563506997</v>
      </c>
      <c r="E1651" s="0" t="n">
        <f aca="true">NORMINV(RAND(),0,1)</f>
        <v>1.1186023274385</v>
      </c>
      <c r="F1651" s="0" t="n">
        <f aca="false">F1650*EXP(($D$7*(LN($E$7)-LN(F1650))-$G$7*$F$7-0.5*$C$7^2)*$I$7+$C$7*$I$7^0.5*E1651+($F$7+$H$7*D1651)*(IF(C1651&lt;$G$7*$I$7,1,0)))</f>
        <v>14.1844686263698</v>
      </c>
    </row>
    <row r="1652" customFormat="false" ht="12.75" hidden="false" customHeight="false" outlineLevel="0" collapsed="false">
      <c r="A1652" s="0" t="n">
        <v>1641</v>
      </c>
      <c r="B1652" s="0" t="n">
        <f aca="false">A1652*$I$7</f>
        <v>0.187328767123288</v>
      </c>
      <c r="C1652" s="0" t="n">
        <f aca="true">RAND()</f>
        <v>0.630916817439584</v>
      </c>
      <c r="D1652" s="0" t="n">
        <f aca="true">NORMINV(RAND(),0,1)</f>
        <v>-1.15832219539132</v>
      </c>
      <c r="E1652" s="0" t="n">
        <f aca="true">NORMINV(RAND(),0,1)</f>
        <v>-1.78600274864222</v>
      </c>
      <c r="F1652" s="0" t="n">
        <f aca="false">F1651*EXP(($D$7*(LN($E$7)-LN(F1651))-$G$7*$F$7-0.5*$C$7^2)*$I$7+$C$7*$I$7^0.5*E1652+($F$7+$H$7*D1652)*(IF(C1652&lt;$G$7*$I$7,1,0)))</f>
        <v>15.2543052793632</v>
      </c>
    </row>
    <row r="1653" customFormat="false" ht="12.75" hidden="false" customHeight="false" outlineLevel="0" collapsed="false">
      <c r="A1653" s="0" t="n">
        <v>1642</v>
      </c>
      <c r="B1653" s="0" t="n">
        <f aca="false">A1653*$I$7</f>
        <v>0.187442922374429</v>
      </c>
      <c r="C1653" s="0" t="n">
        <f aca="true">RAND()</f>
        <v>0.439757568315196</v>
      </c>
      <c r="D1653" s="0" t="n">
        <f aca="true">NORMINV(RAND(),0,1)</f>
        <v>0.469736877089938</v>
      </c>
      <c r="E1653" s="0" t="n">
        <f aca="true">NORMINV(RAND(),0,1)</f>
        <v>0.957289964662431</v>
      </c>
      <c r="F1653" s="0" t="n">
        <f aca="false">F1652*EXP(($D$7*(LN($E$7)-LN(F1652))-$G$7*$F$7-0.5*$C$7^2)*$I$7+$C$7*$I$7^0.5*E1653+($F$7+$H$7*D1653)*(IF(C1653&lt;$G$7*$I$7,1,0)))</f>
        <v>16.277236923397</v>
      </c>
    </row>
    <row r="1654" customFormat="false" ht="12.75" hidden="false" customHeight="false" outlineLevel="0" collapsed="false">
      <c r="A1654" s="0" t="n">
        <v>1643</v>
      </c>
      <c r="B1654" s="0" t="n">
        <f aca="false">A1654*$I$7</f>
        <v>0.187557077625571</v>
      </c>
      <c r="C1654" s="0" t="n">
        <f aca="true">RAND()</f>
        <v>0.427009778130191</v>
      </c>
      <c r="D1654" s="0" t="n">
        <f aca="true">NORMINV(RAND(),0,1)</f>
        <v>0.100785431637982</v>
      </c>
      <c r="E1654" s="0" t="n">
        <f aca="true">NORMINV(RAND(),0,1)</f>
        <v>1.73843861842862</v>
      </c>
      <c r="F1654" s="0" t="n">
        <f aca="false">F1653*EXP(($D$7*(LN($E$7)-LN(F1653))-$G$7*$F$7-0.5*$C$7^2)*$I$7+$C$7*$I$7^0.5*E1654+($F$7+$H$7*D1654)*(IF(C1654&lt;$G$7*$I$7,1,0)))</f>
        <v>17.1561824879309</v>
      </c>
    </row>
    <row r="1655" customFormat="false" ht="12.75" hidden="false" customHeight="false" outlineLevel="0" collapsed="false">
      <c r="A1655" s="0" t="n">
        <v>1644</v>
      </c>
      <c r="B1655" s="0" t="n">
        <f aca="false">A1655*$I$7</f>
        <v>0.187671232876712</v>
      </c>
      <c r="C1655" s="0" t="n">
        <f aca="true">RAND()</f>
        <v>0.661207781991101</v>
      </c>
      <c r="D1655" s="0" t="n">
        <f aca="true">NORMINV(RAND(),0,1)</f>
        <v>0.0207333671603944</v>
      </c>
      <c r="E1655" s="0" t="n">
        <f aca="true">NORMINV(RAND(),0,1)</f>
        <v>-1.41798441540743</v>
      </c>
      <c r="F1655" s="0" t="n">
        <f aca="false">F1654*EXP(($D$7*(LN($E$7)-LN(F1654))-$G$7*$F$7-0.5*$C$7^2)*$I$7+$C$7*$I$7^0.5*E1655+($F$7+$H$7*D1655)*(IF(C1655&lt;$G$7*$I$7,1,0)))</f>
        <v>17.6869170286229</v>
      </c>
    </row>
    <row r="1656" customFormat="false" ht="12.75" hidden="false" customHeight="false" outlineLevel="0" collapsed="false">
      <c r="A1656" s="0" t="n">
        <v>1645</v>
      </c>
      <c r="B1656" s="0" t="n">
        <f aca="false">A1656*$I$7</f>
        <v>0.187785388127854</v>
      </c>
      <c r="C1656" s="0" t="n">
        <f aca="true">RAND()</f>
        <v>0.696394330301636</v>
      </c>
      <c r="D1656" s="0" t="n">
        <f aca="true">NORMINV(RAND(),0,1)</f>
        <v>3.18008632708927</v>
      </c>
      <c r="E1656" s="0" t="n">
        <f aca="true">NORMINV(RAND(),0,1)</f>
        <v>-0.545122517824094</v>
      </c>
      <c r="F1656" s="0" t="n">
        <f aca="false">F1655*EXP(($D$7*(LN($E$7)-LN(F1655))-$G$7*$F$7-0.5*$C$7^2)*$I$7+$C$7*$I$7^0.5*E1656+($F$7+$H$7*D1656)*(IF(C1656&lt;$G$7*$I$7,1,0)))</f>
        <v>18.1584091463728</v>
      </c>
    </row>
    <row r="1657" customFormat="false" ht="12.75" hidden="false" customHeight="false" outlineLevel="0" collapsed="false">
      <c r="A1657" s="0" t="n">
        <v>1646</v>
      </c>
      <c r="B1657" s="0" t="n">
        <f aca="false">A1657*$I$7</f>
        <v>0.187899543378995</v>
      </c>
      <c r="C1657" s="0" t="n">
        <f aca="true">RAND()</f>
        <v>0.840318801963969</v>
      </c>
      <c r="D1657" s="0" t="n">
        <f aca="true">NORMINV(RAND(),0,1)</f>
        <v>1.05109429613755</v>
      </c>
      <c r="E1657" s="0" t="n">
        <f aca="true">NORMINV(RAND(),0,1)</f>
        <v>-1.05380532319453</v>
      </c>
      <c r="F1657" s="0" t="n">
        <f aca="false">F1656*EXP(($D$7*(LN($E$7)-LN(F1656))-$G$7*$F$7-0.5*$C$7^2)*$I$7+$C$7*$I$7^0.5*E1657+($F$7+$H$7*D1657)*(IF(C1657&lt;$G$7*$I$7,1,0)))</f>
        <v>18.5006398419309</v>
      </c>
    </row>
    <row r="1658" customFormat="false" ht="12.75" hidden="false" customHeight="false" outlineLevel="0" collapsed="false">
      <c r="A1658" s="0" t="n">
        <v>1647</v>
      </c>
      <c r="B1658" s="0" t="n">
        <f aca="false">A1658*$I$7</f>
        <v>0.188013698630137</v>
      </c>
      <c r="C1658" s="0" t="n">
        <f aca="true">RAND()</f>
        <v>0.625981102557362</v>
      </c>
      <c r="D1658" s="0" t="n">
        <f aca="true">NORMINV(RAND(),0,1)</f>
        <v>0.851273068488933</v>
      </c>
      <c r="E1658" s="0" t="n">
        <f aca="true">NORMINV(RAND(),0,1)</f>
        <v>2.04456030056968</v>
      </c>
      <c r="F1658" s="0" t="n">
        <f aca="false">F1657*EXP(($D$7*(LN($E$7)-LN(F1657))-$G$7*$F$7-0.5*$C$7^2)*$I$7+$C$7*$I$7^0.5*E1658+($F$7+$H$7*D1658)*(IF(C1658&lt;$G$7*$I$7,1,0)))</f>
        <v>18.9564673823194</v>
      </c>
    </row>
    <row r="1659" customFormat="false" ht="12.75" hidden="false" customHeight="false" outlineLevel="0" collapsed="false">
      <c r="A1659" s="0" t="n">
        <v>1648</v>
      </c>
      <c r="B1659" s="0" t="n">
        <f aca="false">A1659*$I$7</f>
        <v>0.188127853881279</v>
      </c>
      <c r="C1659" s="0" t="n">
        <f aca="true">RAND()</f>
        <v>0.227935501516632</v>
      </c>
      <c r="D1659" s="0" t="n">
        <f aca="true">NORMINV(RAND(),0,1)</f>
        <v>0.342938362267102</v>
      </c>
      <c r="E1659" s="0" t="n">
        <f aca="true">NORMINV(RAND(),0,1)</f>
        <v>1.60422071787571</v>
      </c>
      <c r="F1659" s="0" t="n">
        <f aca="false">F1658*EXP(($D$7*(LN($E$7)-LN(F1658))-$G$7*$F$7-0.5*$C$7^2)*$I$7+$C$7*$I$7^0.5*E1659+($F$7+$H$7*D1659)*(IF(C1659&lt;$G$7*$I$7,1,0)))</f>
        <v>19.288644186053</v>
      </c>
    </row>
    <row r="1660" customFormat="false" ht="12.75" hidden="false" customHeight="false" outlineLevel="0" collapsed="false">
      <c r="A1660" s="0" t="n">
        <v>1649</v>
      </c>
      <c r="B1660" s="0" t="n">
        <f aca="false">A1660*$I$7</f>
        <v>0.18824200913242</v>
      </c>
      <c r="C1660" s="0" t="n">
        <f aca="true">RAND()</f>
        <v>0.466304113976804</v>
      </c>
      <c r="D1660" s="0" t="n">
        <f aca="true">NORMINV(RAND(),0,1)</f>
        <v>0.107520503411245</v>
      </c>
      <c r="E1660" s="0" t="n">
        <f aca="true">NORMINV(RAND(),0,1)</f>
        <v>1.15401028505043</v>
      </c>
      <c r="F1660" s="0" t="n">
        <f aca="false">F1659*EXP(($D$7*(LN($E$7)-LN(F1659))-$G$7*$F$7-0.5*$C$7^2)*$I$7+$C$7*$I$7^0.5*E1660+($F$7+$H$7*D1660)*(IF(C1660&lt;$G$7*$I$7,1,0)))</f>
        <v>19.5207653326767</v>
      </c>
    </row>
    <row r="1661" customFormat="false" ht="12.75" hidden="false" customHeight="false" outlineLevel="0" collapsed="false">
      <c r="A1661" s="0" t="n">
        <v>1650</v>
      </c>
      <c r="B1661" s="0" t="n">
        <f aca="false">A1661*$I$7</f>
        <v>0.188356164383562</v>
      </c>
      <c r="C1661" s="0" t="n">
        <f aca="true">RAND()</f>
        <v>0.69452312726402</v>
      </c>
      <c r="D1661" s="0" t="n">
        <f aca="true">NORMINV(RAND(),0,1)</f>
        <v>1.99020391951102</v>
      </c>
      <c r="E1661" s="0" t="n">
        <f aca="true">NORMINV(RAND(),0,1)</f>
        <v>1.04352769589005</v>
      </c>
      <c r="F1661" s="0" t="n">
        <f aca="false">F1660*EXP(($D$7*(LN($E$7)-LN(F1660))-$G$7*$F$7-0.5*$C$7^2)*$I$7+$C$7*$I$7^0.5*E1661+($F$7+$H$7*D1661)*(IF(C1661&lt;$G$7*$I$7,1,0)))</f>
        <v>19.6948228097024</v>
      </c>
    </row>
    <row r="1662" customFormat="false" ht="12.75" hidden="false" customHeight="false" outlineLevel="0" collapsed="false">
      <c r="A1662" s="0" t="n">
        <v>1651</v>
      </c>
      <c r="B1662" s="0" t="n">
        <f aca="false">A1662*$I$7</f>
        <v>0.188470319634703</v>
      </c>
      <c r="C1662" s="0" t="n">
        <f aca="true">RAND()</f>
        <v>0.109570047055631</v>
      </c>
      <c r="D1662" s="0" t="n">
        <f aca="true">NORMINV(RAND(),0,1)</f>
        <v>-0.690261038264734</v>
      </c>
      <c r="E1662" s="0" t="n">
        <f aca="true">NORMINV(RAND(),0,1)</f>
        <v>-0.975470666845892</v>
      </c>
      <c r="F1662" s="0" t="n">
        <f aca="false">F1661*EXP(($D$7*(LN($E$7)-LN(F1661))-$G$7*$F$7-0.5*$C$7^2)*$I$7+$C$7*$I$7^0.5*E1662+($F$7+$H$7*D1662)*(IF(C1662&lt;$G$7*$I$7,1,0)))</f>
        <v>19.7022844962889</v>
      </c>
    </row>
    <row r="1663" customFormat="false" ht="12.75" hidden="false" customHeight="false" outlineLevel="0" collapsed="false">
      <c r="A1663" s="0" t="n">
        <v>1652</v>
      </c>
      <c r="B1663" s="0" t="n">
        <f aca="false">A1663*$I$7</f>
        <v>0.188584474885845</v>
      </c>
      <c r="C1663" s="0" t="n">
        <f aca="true">RAND()</f>
        <v>0.706366114652289</v>
      </c>
      <c r="D1663" s="0" t="n">
        <f aca="true">NORMINV(RAND(),0,1)</f>
        <v>-2.45048192383062</v>
      </c>
      <c r="E1663" s="0" t="n">
        <f aca="true">NORMINV(RAND(),0,1)</f>
        <v>-0.84557484315679</v>
      </c>
      <c r="F1663" s="0" t="n">
        <f aca="false">F1662*EXP(($D$7*(LN($E$7)-LN(F1662))-$G$7*$F$7-0.5*$C$7^2)*$I$7+$C$7*$I$7^0.5*E1663+($F$7+$H$7*D1663)*(IF(C1663&lt;$G$7*$I$7,1,0)))</f>
        <v>19.71625179669</v>
      </c>
    </row>
    <row r="1664" customFormat="false" ht="12.75" hidden="false" customHeight="false" outlineLevel="0" collapsed="false">
      <c r="A1664" s="0" t="n">
        <v>1653</v>
      </c>
      <c r="B1664" s="0" t="n">
        <f aca="false">A1664*$I$7</f>
        <v>0.188698630136986</v>
      </c>
      <c r="C1664" s="0" t="n">
        <f aca="true">RAND()</f>
        <v>0.126636708377131</v>
      </c>
      <c r="D1664" s="0" t="n">
        <f aca="true">NORMINV(RAND(),0,1)</f>
        <v>2.66987118996282</v>
      </c>
      <c r="E1664" s="0" t="n">
        <f aca="true">NORMINV(RAND(),0,1)</f>
        <v>-0.48900552917377</v>
      </c>
      <c r="F1664" s="0" t="n">
        <f aca="false">F1663*EXP(($D$7*(LN($E$7)-LN(F1663))-$G$7*$F$7-0.5*$C$7^2)*$I$7+$C$7*$I$7^0.5*E1664+($F$7+$H$7*D1664)*(IF(C1664&lt;$G$7*$I$7,1,0)))</f>
        <v>19.7495961599748</v>
      </c>
    </row>
    <row r="1665" customFormat="false" ht="12.75" hidden="false" customHeight="false" outlineLevel="0" collapsed="false">
      <c r="A1665" s="0" t="n">
        <v>1654</v>
      </c>
      <c r="B1665" s="0" t="n">
        <f aca="false">A1665*$I$7</f>
        <v>0.188812785388128</v>
      </c>
      <c r="C1665" s="0" t="n">
        <f aca="true">RAND()</f>
        <v>0.541191730712925</v>
      </c>
      <c r="D1665" s="0" t="n">
        <f aca="true">NORMINV(RAND(),0,1)</f>
        <v>-0.113758377424861</v>
      </c>
      <c r="E1665" s="0" t="n">
        <f aca="true">NORMINV(RAND(),0,1)</f>
        <v>0.777208363190331</v>
      </c>
      <c r="F1665" s="0" t="n">
        <f aca="false">F1664*EXP(($D$7*(LN($E$7)-LN(F1664))-$G$7*$F$7-0.5*$C$7^2)*$I$7+$C$7*$I$7^0.5*E1665+($F$7+$H$7*D1665)*(IF(C1665&lt;$G$7*$I$7,1,0)))</f>
        <v>19.8557895982849</v>
      </c>
    </row>
    <row r="1666" customFormat="false" ht="12.75" hidden="false" customHeight="false" outlineLevel="0" collapsed="false">
      <c r="A1666" s="0" t="n">
        <v>1655</v>
      </c>
      <c r="B1666" s="0" t="n">
        <f aca="false">A1666*$I$7</f>
        <v>0.188926940639269</v>
      </c>
      <c r="C1666" s="0" t="n">
        <f aca="true">RAND()</f>
        <v>0.0302925888092767</v>
      </c>
      <c r="D1666" s="0" t="n">
        <f aca="true">NORMINV(RAND(),0,1)</f>
        <v>0.612333726159535</v>
      </c>
      <c r="E1666" s="0" t="n">
        <f aca="true">NORMINV(RAND(),0,1)</f>
        <v>-0.035546779217904</v>
      </c>
      <c r="F1666" s="0" t="n">
        <f aca="false">F1665*EXP(($D$7*(LN($E$7)-LN(F1665))-$G$7*$F$7-0.5*$C$7^2)*$I$7+$C$7*$I$7^0.5*E1666+($F$7+$H$7*D1666)*(IF(C1666&lt;$G$7*$I$7,1,0)))</f>
        <v>19.8862543737317</v>
      </c>
    </row>
    <row r="1667" customFormat="false" ht="12.75" hidden="false" customHeight="false" outlineLevel="0" collapsed="false">
      <c r="A1667" s="0" t="n">
        <v>1656</v>
      </c>
      <c r="B1667" s="0" t="n">
        <f aca="false">A1667*$I$7</f>
        <v>0.189041095890411</v>
      </c>
      <c r="C1667" s="0" t="n">
        <f aca="true">RAND()</f>
        <v>0.0328766083795472</v>
      </c>
      <c r="D1667" s="0" t="n">
        <f aca="true">NORMINV(RAND(),0,1)</f>
        <v>0.00633808234260743</v>
      </c>
      <c r="E1667" s="0" t="n">
        <f aca="true">NORMINV(RAND(),0,1)</f>
        <v>0.828599568918507</v>
      </c>
      <c r="F1667" s="0" t="n">
        <f aca="false">F1666*EXP(($D$7*(LN($E$7)-LN(F1666))-$G$7*$F$7-0.5*$C$7^2)*$I$7+$C$7*$I$7^0.5*E1667+($F$7+$H$7*D1667)*(IF(C1667&lt;$G$7*$I$7,1,0)))</f>
        <v>19.9650192946597</v>
      </c>
    </row>
    <row r="1668" customFormat="false" ht="12.75" hidden="false" customHeight="false" outlineLevel="0" collapsed="false">
      <c r="A1668" s="0" t="n">
        <v>1657</v>
      </c>
      <c r="B1668" s="0" t="n">
        <f aca="false">A1668*$I$7</f>
        <v>0.189155251141553</v>
      </c>
      <c r="C1668" s="0" t="n">
        <f aca="true">RAND()</f>
        <v>0.227858060805882</v>
      </c>
      <c r="D1668" s="0" t="n">
        <f aca="true">NORMINV(RAND(),0,1)</f>
        <v>-0.151179378747302</v>
      </c>
      <c r="E1668" s="0" t="n">
        <f aca="true">NORMINV(RAND(),0,1)</f>
        <v>-0.974080013037165</v>
      </c>
      <c r="F1668" s="0" t="n">
        <f aca="false">F1667*EXP(($D$7*(LN($E$7)-LN(F1667))-$G$7*$F$7-0.5*$C$7^2)*$I$7+$C$7*$I$7^0.5*E1668+($F$7+$H$7*D1668)*(IF(C1668&lt;$G$7*$I$7,1,0)))</f>
        <v>19.9106351835161</v>
      </c>
    </row>
    <row r="1669" customFormat="false" ht="12.75" hidden="false" customHeight="false" outlineLevel="0" collapsed="false">
      <c r="A1669" s="0" t="n">
        <v>1658</v>
      </c>
      <c r="B1669" s="0" t="n">
        <f aca="false">A1669*$I$7</f>
        <v>0.189269406392694</v>
      </c>
      <c r="C1669" s="0" t="n">
        <f aca="true">RAND()</f>
        <v>0.543754841051216</v>
      </c>
      <c r="D1669" s="0" t="n">
        <f aca="true">NORMINV(RAND(),0,1)</f>
        <v>-0.386811019960326</v>
      </c>
      <c r="E1669" s="0" t="n">
        <f aca="true">NORMINV(RAND(),0,1)</f>
        <v>0.0304598502309639</v>
      </c>
      <c r="F1669" s="0" t="n">
        <f aca="false">F1668*EXP(($D$7*(LN($E$7)-LN(F1668))-$G$7*$F$7-0.5*$C$7^2)*$I$7+$C$7*$I$7^0.5*E1669+($F$7+$H$7*D1669)*(IF(C1669&lt;$G$7*$I$7,1,0)))</f>
        <v>19.9328464945924</v>
      </c>
    </row>
    <row r="1670" customFormat="false" ht="12.75" hidden="false" customHeight="false" outlineLevel="0" collapsed="false">
      <c r="A1670" s="0" t="n">
        <v>1659</v>
      </c>
      <c r="B1670" s="0" t="n">
        <f aca="false">A1670*$I$7</f>
        <v>0.189383561643836</v>
      </c>
      <c r="C1670" s="0" t="n">
        <f aca="true">RAND()</f>
        <v>0.420848633191855</v>
      </c>
      <c r="D1670" s="0" t="n">
        <f aca="true">NORMINV(RAND(),0,1)</f>
        <v>1.81724240459478</v>
      </c>
      <c r="E1670" s="0" t="n">
        <f aca="true">NORMINV(RAND(),0,1)</f>
        <v>-0.26288371977258</v>
      </c>
      <c r="F1670" s="0" t="n">
        <f aca="false">F1669*EXP(($D$7*(LN($E$7)-LN(F1669))-$G$7*$F$7-0.5*$C$7^2)*$I$7+$C$7*$I$7^0.5*E1670+($F$7+$H$7*D1670)*(IF(C1670&lt;$G$7*$I$7,1,0)))</f>
        <v>19.9312543866151</v>
      </c>
    </row>
    <row r="1671" customFormat="false" ht="12.75" hidden="false" customHeight="false" outlineLevel="0" collapsed="false">
      <c r="A1671" s="0" t="n">
        <v>1660</v>
      </c>
      <c r="B1671" s="0" t="n">
        <f aca="false">A1671*$I$7</f>
        <v>0.189497716894977</v>
      </c>
      <c r="C1671" s="0" t="n">
        <f aca="true">RAND()</f>
        <v>0.647943621489653</v>
      </c>
      <c r="D1671" s="0" t="n">
        <f aca="true">NORMINV(RAND(),0,1)</f>
        <v>-0.507718859528144</v>
      </c>
      <c r="E1671" s="0" t="n">
        <f aca="true">NORMINV(RAND(),0,1)</f>
        <v>-0.822280548172174</v>
      </c>
      <c r="F1671" s="0" t="n">
        <f aca="false">F1670*EXP(($D$7*(LN($E$7)-LN(F1670))-$G$7*$F$7-0.5*$C$7^2)*$I$7+$C$7*$I$7^0.5*E1671+($F$7+$H$7*D1671)*(IF(C1671&lt;$G$7*$I$7,1,0)))</f>
        <v>19.8943226090737</v>
      </c>
    </row>
    <row r="1672" customFormat="false" ht="12.75" hidden="false" customHeight="false" outlineLevel="0" collapsed="false">
      <c r="A1672" s="0" t="n">
        <v>1661</v>
      </c>
      <c r="B1672" s="0" t="n">
        <f aca="false">A1672*$I$7</f>
        <v>0.189611872146119</v>
      </c>
      <c r="C1672" s="0" t="n">
        <f aca="true">RAND()</f>
        <v>0.50652307198237</v>
      </c>
      <c r="D1672" s="0" t="n">
        <f aca="true">NORMINV(RAND(),0,1)</f>
        <v>0.15290638696265</v>
      </c>
      <c r="E1672" s="0" t="n">
        <f aca="true">NORMINV(RAND(),0,1)</f>
        <v>-0.568830880264856</v>
      </c>
      <c r="F1672" s="0" t="n">
        <f aca="false">F1671*EXP(($D$7*(LN($E$7)-LN(F1671))-$G$7*$F$7-0.5*$C$7^2)*$I$7+$C$7*$I$7^0.5*E1672+($F$7+$H$7*D1672)*(IF(C1672&lt;$G$7*$I$7,1,0)))</f>
        <v>19.8820147870709</v>
      </c>
    </row>
    <row r="1673" customFormat="false" ht="12.75" hidden="false" customHeight="false" outlineLevel="0" collapsed="false">
      <c r="A1673" s="0" t="n">
        <v>1662</v>
      </c>
      <c r="B1673" s="0" t="n">
        <f aca="false">A1673*$I$7</f>
        <v>0.18972602739726</v>
      </c>
      <c r="C1673" s="0" t="n">
        <f aca="true">RAND()</f>
        <v>0.326989819553648</v>
      </c>
      <c r="D1673" s="0" t="n">
        <f aca="true">NORMINV(RAND(),0,1)</f>
        <v>0.0194432331684549</v>
      </c>
      <c r="E1673" s="0" t="n">
        <f aca="true">NORMINV(RAND(),0,1)</f>
        <v>-0.203034813710427</v>
      </c>
      <c r="F1673" s="0" t="n">
        <f aca="false">F1672*EXP(($D$7*(LN($E$7)-LN(F1672))-$G$7*$F$7-0.5*$C$7^2)*$I$7+$C$7*$I$7^0.5*E1673+($F$7+$H$7*D1673)*(IF(C1673&lt;$G$7*$I$7,1,0)))</f>
        <v>19.8958361249331</v>
      </c>
    </row>
    <row r="1674" customFormat="false" ht="12.75" hidden="false" customHeight="false" outlineLevel="0" collapsed="false">
      <c r="A1674" s="0" t="n">
        <v>1663</v>
      </c>
      <c r="B1674" s="0" t="n">
        <f aca="false">A1674*$I$7</f>
        <v>0.189840182648402</v>
      </c>
      <c r="C1674" s="0" t="n">
        <f aca="true">RAND()</f>
        <v>0.778331975685071</v>
      </c>
      <c r="D1674" s="0" t="n">
        <f aca="true">NORMINV(RAND(),0,1)</f>
        <v>-0.283617605260316</v>
      </c>
      <c r="E1674" s="0" t="n">
        <f aca="true">NORMINV(RAND(),0,1)</f>
        <v>-1.09078982060652</v>
      </c>
      <c r="F1674" s="0" t="n">
        <f aca="false">F1673*EXP(($D$7*(LN($E$7)-LN(F1673))-$G$7*$F$7-0.5*$C$7^2)*$I$7+$C$7*$I$7^0.5*E1674+($F$7+$H$7*D1674)*(IF(C1674&lt;$G$7*$I$7,1,0)))</f>
        <v>19.8499445312371</v>
      </c>
    </row>
    <row r="1675" customFormat="false" ht="12.75" hidden="false" customHeight="false" outlineLevel="0" collapsed="false">
      <c r="A1675" s="0" t="n">
        <v>1664</v>
      </c>
      <c r="B1675" s="0" t="n">
        <f aca="false">A1675*$I$7</f>
        <v>0.189954337899543</v>
      </c>
      <c r="C1675" s="0" t="n">
        <f aca="true">RAND()</f>
        <v>0.188888709729718</v>
      </c>
      <c r="D1675" s="0" t="n">
        <f aca="true">NORMINV(RAND(),0,1)</f>
        <v>-0.0982970799183573</v>
      </c>
      <c r="E1675" s="0" t="n">
        <f aca="true">NORMINV(RAND(),0,1)</f>
        <v>-0.214638895797543</v>
      </c>
      <c r="F1675" s="0" t="n">
        <f aca="false">F1674*EXP(($D$7*(LN($E$7)-LN(F1674))-$G$7*$F$7-0.5*$C$7^2)*$I$7+$C$7*$I$7^0.5*E1675+($F$7+$H$7*D1675)*(IF(C1675&lt;$G$7*$I$7,1,0)))</f>
        <v>19.870326995103</v>
      </c>
    </row>
    <row r="1676" customFormat="false" ht="12.75" hidden="false" customHeight="false" outlineLevel="0" collapsed="false">
      <c r="A1676" s="0" t="n">
        <v>1665</v>
      </c>
      <c r="B1676" s="0" t="n">
        <f aca="false">A1676*$I$7</f>
        <v>0.190068493150685</v>
      </c>
      <c r="C1676" s="0" t="n">
        <f aca="true">RAND()</f>
        <v>0.228414954530069</v>
      </c>
      <c r="D1676" s="0" t="n">
        <f aca="true">NORMINV(RAND(),0,1)</f>
        <v>0.652949702111047</v>
      </c>
      <c r="E1676" s="0" t="n">
        <f aca="true">NORMINV(RAND(),0,1)</f>
        <v>-0.193976489885193</v>
      </c>
      <c r="F1676" s="0" t="n">
        <f aca="false">F1675*EXP(($D$7*(LN($E$7)-LN(F1675))-$G$7*$F$7-0.5*$C$7^2)*$I$7+$C$7*$I$7^0.5*E1676+($F$7+$H$7*D1676)*(IF(C1676&lt;$G$7*$I$7,1,0)))</f>
        <v>19.8873873183763</v>
      </c>
    </row>
    <row r="1677" customFormat="false" ht="12.75" hidden="false" customHeight="false" outlineLevel="0" collapsed="false">
      <c r="A1677" s="0" t="n">
        <v>1666</v>
      </c>
      <c r="B1677" s="0" t="n">
        <f aca="false">A1677*$I$7</f>
        <v>0.190182648401826</v>
      </c>
      <c r="C1677" s="0" t="n">
        <f aca="true">RAND()</f>
        <v>0.782693459588277</v>
      </c>
      <c r="D1677" s="0" t="n">
        <f aca="true">NORMINV(RAND(),0,1)</f>
        <v>-0.61613121323882</v>
      </c>
      <c r="E1677" s="0" t="n">
        <f aca="true">NORMINV(RAND(),0,1)</f>
        <v>0.949652994958998</v>
      </c>
      <c r="F1677" s="0" t="n">
        <f aca="false">F1676*EXP(($D$7*(LN($E$7)-LN(F1676))-$G$7*$F$7-0.5*$C$7^2)*$I$7+$C$7*$I$7^0.5*E1677+($F$7+$H$7*D1677)*(IF(C1677&lt;$G$7*$I$7,1,0)))</f>
        <v>19.9736455642256</v>
      </c>
    </row>
    <row r="1678" customFormat="false" ht="12.75" hidden="false" customHeight="false" outlineLevel="0" collapsed="false">
      <c r="A1678" s="0" t="n">
        <v>1667</v>
      </c>
      <c r="B1678" s="0" t="n">
        <f aca="false">A1678*$I$7</f>
        <v>0.190296803652968</v>
      </c>
      <c r="C1678" s="0" t="n">
        <f aca="true">RAND()</f>
        <v>0.823557342740676</v>
      </c>
      <c r="D1678" s="0" t="n">
        <f aca="true">NORMINV(RAND(),0,1)</f>
        <v>0.263894856190121</v>
      </c>
      <c r="E1678" s="0" t="n">
        <f aca="true">NORMINV(RAND(),0,1)</f>
        <v>1.85093749684109</v>
      </c>
      <c r="F1678" s="0" t="n">
        <f aca="false">F1677*EXP(($D$7*(LN($E$7)-LN(F1677))-$G$7*$F$7-0.5*$C$7^2)*$I$7+$C$7*$I$7^0.5*E1678+($F$7+$H$7*D1678)*(IF(C1678&lt;$G$7*$I$7,1,0)))</f>
        <v>20.0984442379469</v>
      </c>
    </row>
    <row r="1679" customFormat="false" ht="12.75" hidden="false" customHeight="false" outlineLevel="0" collapsed="false">
      <c r="A1679" s="0" t="n">
        <v>1668</v>
      </c>
      <c r="B1679" s="0" t="n">
        <f aca="false">A1679*$I$7</f>
        <v>0.19041095890411</v>
      </c>
      <c r="C1679" s="0" t="n">
        <f aca="true">RAND()</f>
        <v>0.529080330782884</v>
      </c>
      <c r="D1679" s="0" t="n">
        <f aca="true">NORMINV(RAND(),0,1)</f>
        <v>-0.234554901074001</v>
      </c>
      <c r="E1679" s="0" t="n">
        <f aca="true">NORMINV(RAND(),0,1)</f>
        <v>-1.01726333591474</v>
      </c>
      <c r="F1679" s="0" t="n">
        <f aca="false">F1678*EXP(($D$7*(LN($E$7)-LN(F1678))-$G$7*$F$7-0.5*$C$7^2)*$I$7+$C$7*$I$7^0.5*E1679+($F$7+$H$7*D1679)*(IF(C1679&lt;$G$7*$I$7,1,0)))</f>
        <v>20.0104692678095</v>
      </c>
    </row>
    <row r="1680" customFormat="false" ht="12.75" hidden="false" customHeight="false" outlineLevel="0" collapsed="false">
      <c r="A1680" s="0" t="n">
        <v>1669</v>
      </c>
      <c r="B1680" s="0" t="n">
        <f aca="false">A1680*$I$7</f>
        <v>0.190525114155251</v>
      </c>
      <c r="C1680" s="0" t="n">
        <f aca="true">RAND()</f>
        <v>0.654861820978535</v>
      </c>
      <c r="D1680" s="0" t="n">
        <f aca="true">NORMINV(RAND(),0,1)</f>
        <v>-1.84840378658462</v>
      </c>
      <c r="E1680" s="0" t="n">
        <f aca="true">NORMINV(RAND(),0,1)</f>
        <v>0.523854398772941</v>
      </c>
      <c r="F1680" s="0" t="n">
        <f aca="false">F1679*EXP(($D$7*(LN($E$7)-LN(F1679))-$G$7*$F$7-0.5*$C$7^2)*$I$7+$C$7*$I$7^0.5*E1680+($F$7+$H$7*D1680)*(IF(C1680&lt;$G$7*$I$7,1,0)))</f>
        <v>20.0415996239623</v>
      </c>
    </row>
    <row r="1681" customFormat="false" ht="12.75" hidden="false" customHeight="false" outlineLevel="0" collapsed="false">
      <c r="A1681" s="0" t="n">
        <v>1670</v>
      </c>
      <c r="B1681" s="0" t="n">
        <f aca="false">A1681*$I$7</f>
        <v>0.190639269406393</v>
      </c>
      <c r="C1681" s="0" t="n">
        <f aca="true">RAND()</f>
        <v>0.0237683357043148</v>
      </c>
      <c r="D1681" s="0" t="n">
        <f aca="true">NORMINV(RAND(),0,1)</f>
        <v>1.46358042578855</v>
      </c>
      <c r="E1681" s="0" t="n">
        <f aca="true">NORMINV(RAND(),0,1)</f>
        <v>0.856509915563703</v>
      </c>
      <c r="F1681" s="0" t="n">
        <f aca="false">F1680*EXP(($D$7*(LN($E$7)-LN(F1680))-$G$7*$F$7-0.5*$C$7^2)*$I$7+$C$7*$I$7^0.5*E1681+($F$7+$H$7*D1681)*(IF(C1681&lt;$G$7*$I$7,1,0)))</f>
        <v>116.323191969843</v>
      </c>
    </row>
    <row r="1682" customFormat="false" ht="12.75" hidden="false" customHeight="false" outlineLevel="0" collapsed="false">
      <c r="A1682" s="0" t="n">
        <v>1671</v>
      </c>
      <c r="B1682" s="0" t="n">
        <f aca="false">A1682*$I$7</f>
        <v>0.190753424657534</v>
      </c>
      <c r="C1682" s="0" t="n">
        <f aca="true">RAND()</f>
        <v>0.983397957885433</v>
      </c>
      <c r="D1682" s="0" t="n">
        <f aca="true">NORMINV(RAND(),0,1)</f>
        <v>-0.207383495913541</v>
      </c>
      <c r="E1682" s="0" t="n">
        <f aca="true">NORMINV(RAND(),0,1)</f>
        <v>-0.404957356495865</v>
      </c>
      <c r="F1682" s="0" t="n">
        <f aca="false">F1681*EXP(($D$7*(LN($E$7)-LN(F1681))-$G$7*$F$7-0.5*$C$7^2)*$I$7+$C$7*$I$7^0.5*E1682+($F$7+$H$7*D1682)*(IF(C1682&lt;$G$7*$I$7,1,0)))</f>
        <v>77.7187594227628</v>
      </c>
    </row>
    <row r="1683" customFormat="false" ht="12.75" hidden="false" customHeight="false" outlineLevel="0" collapsed="false">
      <c r="A1683" s="0" t="n">
        <v>1672</v>
      </c>
      <c r="B1683" s="0" t="n">
        <f aca="false">A1683*$I$7</f>
        <v>0.190867579908676</v>
      </c>
      <c r="C1683" s="0" t="n">
        <f aca="true">RAND()</f>
        <v>0.314593883381574</v>
      </c>
      <c r="D1683" s="0" t="n">
        <f aca="true">NORMINV(RAND(),0,1)</f>
        <v>1.42691142080277</v>
      </c>
      <c r="E1683" s="0" t="n">
        <f aca="true">NORMINV(RAND(),0,1)</f>
        <v>0.988555129793484</v>
      </c>
      <c r="F1683" s="0" t="n">
        <f aca="false">F1682*EXP(($D$7*(LN($E$7)-LN(F1682))-$G$7*$F$7-0.5*$C$7^2)*$I$7+$C$7*$I$7^0.5*E1683+($F$7+$H$7*D1683)*(IF(C1683&lt;$G$7*$I$7,1,0)))</f>
        <v>57.1888871795639</v>
      </c>
    </row>
    <row r="1684" customFormat="false" ht="12.75" hidden="false" customHeight="false" outlineLevel="0" collapsed="false">
      <c r="A1684" s="0" t="n">
        <v>1673</v>
      </c>
      <c r="B1684" s="0" t="n">
        <f aca="false">A1684*$I$7</f>
        <v>0.190981735159817</v>
      </c>
      <c r="C1684" s="0" t="n">
        <f aca="true">RAND()</f>
        <v>0.724022538171058</v>
      </c>
      <c r="D1684" s="0" t="n">
        <f aca="true">NORMINV(RAND(),0,1)</f>
        <v>0.808987668944489</v>
      </c>
      <c r="E1684" s="0" t="n">
        <f aca="true">NORMINV(RAND(),0,1)</f>
        <v>-1.48780087268723</v>
      </c>
      <c r="F1684" s="0" t="n">
        <f aca="false">F1683*EXP(($D$7*(LN($E$7)-LN(F1683))-$G$7*$F$7-0.5*$C$7^2)*$I$7+$C$7*$I$7^0.5*E1684+($F$7+$H$7*D1684)*(IF(C1684&lt;$G$7*$I$7,1,0)))</f>
        <v>44.7779735254473</v>
      </c>
    </row>
    <row r="1685" customFormat="false" ht="12.75" hidden="false" customHeight="false" outlineLevel="0" collapsed="false">
      <c r="A1685" s="0" t="n">
        <v>1674</v>
      </c>
      <c r="B1685" s="0" t="n">
        <f aca="false">A1685*$I$7</f>
        <v>0.191095890410959</v>
      </c>
      <c r="C1685" s="0" t="n">
        <f aca="true">RAND()</f>
        <v>0.722196715344281</v>
      </c>
      <c r="D1685" s="0" t="n">
        <f aca="true">NORMINV(RAND(),0,1)</f>
        <v>0.780026141915383</v>
      </c>
      <c r="E1685" s="0" t="n">
        <f aca="true">NORMINV(RAND(),0,1)</f>
        <v>-0.316943432579104</v>
      </c>
      <c r="F1685" s="0" t="n">
        <f aca="false">F1684*EXP(($D$7*(LN($E$7)-LN(F1684))-$G$7*$F$7-0.5*$C$7^2)*$I$7+$C$7*$I$7^0.5*E1685+($F$7+$H$7*D1685)*(IF(C1685&lt;$G$7*$I$7,1,0)))</f>
        <v>37.2138382631768</v>
      </c>
    </row>
    <row r="1686" customFormat="false" ht="12.75" hidden="false" customHeight="false" outlineLevel="0" collapsed="false">
      <c r="A1686" s="0" t="n">
        <v>1675</v>
      </c>
      <c r="B1686" s="0" t="n">
        <f aca="false">A1686*$I$7</f>
        <v>0.1912100456621</v>
      </c>
      <c r="C1686" s="0" t="n">
        <f aca="true">RAND()</f>
        <v>0.173918632533603</v>
      </c>
      <c r="D1686" s="0" t="n">
        <f aca="true">NORMINV(RAND(),0,1)</f>
        <v>-0.0873671634425945</v>
      </c>
      <c r="E1686" s="0" t="n">
        <f aca="true">NORMINV(RAND(),0,1)</f>
        <v>0.830473479206857</v>
      </c>
      <c r="F1686" s="0" t="n">
        <f aca="false">F1685*EXP(($D$7*(LN($E$7)-LN(F1685))-$G$7*$F$7-0.5*$C$7^2)*$I$7+$C$7*$I$7^0.5*E1686+($F$7+$H$7*D1686)*(IF(C1686&lt;$G$7*$I$7,1,0)))</f>
        <v>32.3808897666554</v>
      </c>
    </row>
    <row r="1687" customFormat="false" ht="12.75" hidden="false" customHeight="false" outlineLevel="0" collapsed="false">
      <c r="A1687" s="0" t="n">
        <v>1676</v>
      </c>
      <c r="B1687" s="0" t="n">
        <f aca="false">A1687*$I$7</f>
        <v>0.191324200913242</v>
      </c>
      <c r="C1687" s="0" t="n">
        <f aca="true">RAND()</f>
        <v>0.639413419450793</v>
      </c>
      <c r="D1687" s="0" t="n">
        <f aca="true">NORMINV(RAND(),0,1)</f>
        <v>-0.0969230643283542</v>
      </c>
      <c r="E1687" s="0" t="n">
        <f aca="true">NORMINV(RAND(),0,1)</f>
        <v>-0.976982707910006</v>
      </c>
      <c r="F1687" s="0" t="n">
        <f aca="false">F1686*EXP(($D$7*(LN($E$7)-LN(F1686))-$G$7*$F$7-0.5*$C$7^2)*$I$7+$C$7*$I$7^0.5*E1687+($F$7+$H$7*D1687)*(IF(C1687&lt;$G$7*$I$7,1,0)))</f>
        <v>28.9168222114252</v>
      </c>
    </row>
    <row r="1688" customFormat="false" ht="12.75" hidden="false" customHeight="false" outlineLevel="0" collapsed="false">
      <c r="A1688" s="0" t="n">
        <v>1677</v>
      </c>
      <c r="B1688" s="0" t="n">
        <f aca="false">A1688*$I$7</f>
        <v>0.191438356164384</v>
      </c>
      <c r="C1688" s="0" t="n">
        <f aca="true">RAND()</f>
        <v>0.75463365272598</v>
      </c>
      <c r="D1688" s="0" t="n">
        <f aca="true">NORMINV(RAND(),0,1)</f>
        <v>-0.627414323916128</v>
      </c>
      <c r="E1688" s="0" t="n">
        <f aca="true">NORMINV(RAND(),0,1)</f>
        <v>0.769091498138224</v>
      </c>
      <c r="F1688" s="0" t="n">
        <f aca="false">F1687*EXP(($D$7*(LN($E$7)-LN(F1687))-$G$7*$F$7-0.5*$C$7^2)*$I$7+$C$7*$I$7^0.5*E1688+($F$7+$H$7*D1688)*(IF(C1688&lt;$G$7*$I$7,1,0)))</f>
        <v>26.6478231126316</v>
      </c>
    </row>
    <row r="1689" customFormat="false" ht="12.75" hidden="false" customHeight="false" outlineLevel="0" collapsed="false">
      <c r="A1689" s="0" t="n">
        <v>1678</v>
      </c>
      <c r="B1689" s="0" t="n">
        <f aca="false">A1689*$I$7</f>
        <v>0.191552511415525</v>
      </c>
      <c r="C1689" s="0" t="n">
        <f aca="true">RAND()</f>
        <v>0.00551783638307996</v>
      </c>
      <c r="D1689" s="0" t="n">
        <f aca="true">NORMINV(RAND(),0,1)</f>
        <v>0.00205113941387608</v>
      </c>
      <c r="E1689" s="0" t="n">
        <f aca="true">NORMINV(RAND(),0,1)</f>
        <v>0.417062307664662</v>
      </c>
      <c r="F1689" s="0" t="n">
        <f aca="false">F1688*EXP(($D$7*(LN($E$7)-LN(F1688))-$G$7*$F$7-0.5*$C$7^2)*$I$7+$C$7*$I$7^0.5*E1689+($F$7+$H$7*D1689)*(IF(C1689&lt;$G$7*$I$7,1,0)))</f>
        <v>25.0526861929515</v>
      </c>
    </row>
    <row r="1690" customFormat="false" ht="12.75" hidden="false" customHeight="false" outlineLevel="0" collapsed="false">
      <c r="A1690" s="0" t="n">
        <v>1679</v>
      </c>
      <c r="B1690" s="0" t="n">
        <f aca="false">A1690*$I$7</f>
        <v>0.191666666666667</v>
      </c>
      <c r="C1690" s="0" t="n">
        <f aca="true">RAND()</f>
        <v>0.643760316497414</v>
      </c>
      <c r="D1690" s="0" t="n">
        <f aca="true">NORMINV(RAND(),0,1)</f>
        <v>1.90565842899685</v>
      </c>
      <c r="E1690" s="0" t="n">
        <f aca="true">NORMINV(RAND(),0,1)</f>
        <v>0.14024062815919</v>
      </c>
      <c r="F1690" s="0" t="n">
        <f aca="false">F1689*EXP(($D$7*(LN($E$7)-LN(F1689))-$G$7*$F$7-0.5*$C$7^2)*$I$7+$C$7*$I$7^0.5*E1690+($F$7+$H$7*D1690)*(IF(C1690&lt;$G$7*$I$7,1,0)))</f>
        <v>23.8074550596834</v>
      </c>
    </row>
    <row r="1691" customFormat="false" ht="12.75" hidden="false" customHeight="false" outlineLevel="0" collapsed="false">
      <c r="A1691" s="0" t="n">
        <v>1680</v>
      </c>
      <c r="B1691" s="0" t="n">
        <f aca="false">A1691*$I$7</f>
        <v>0.191780821917808</v>
      </c>
      <c r="C1691" s="0" t="n">
        <f aca="true">RAND()</f>
        <v>0.83152914319789</v>
      </c>
      <c r="D1691" s="0" t="n">
        <f aca="true">NORMINV(RAND(),0,1)</f>
        <v>-0.607215209964704</v>
      </c>
      <c r="E1691" s="0" t="n">
        <f aca="true">NORMINV(RAND(),0,1)</f>
        <v>-1.35093761977378</v>
      </c>
      <c r="F1691" s="0" t="n">
        <f aca="false">F1690*EXP(($D$7*(LN($E$7)-LN(F1690))-$G$7*$F$7-0.5*$C$7^2)*$I$7+$C$7*$I$7^0.5*E1691+($F$7+$H$7*D1691)*(IF(C1691&lt;$G$7*$I$7,1,0)))</f>
        <v>22.7798550673162</v>
      </c>
    </row>
    <row r="1692" customFormat="false" ht="12.75" hidden="false" customHeight="false" outlineLevel="0" collapsed="false">
      <c r="A1692" s="0" t="n">
        <v>1681</v>
      </c>
      <c r="B1692" s="0" t="n">
        <f aca="false">A1692*$I$7</f>
        <v>0.19189497716895</v>
      </c>
      <c r="C1692" s="0" t="n">
        <f aca="true">RAND()</f>
        <v>0.00513658503542411</v>
      </c>
      <c r="D1692" s="0" t="n">
        <f aca="true">NORMINV(RAND(),0,1)</f>
        <v>0.163281955323706</v>
      </c>
      <c r="E1692" s="0" t="n">
        <f aca="true">NORMINV(RAND(),0,1)</f>
        <v>-0.307014840516787</v>
      </c>
      <c r="F1692" s="0" t="n">
        <f aca="false">F1691*EXP(($D$7*(LN($E$7)-LN(F1691))-$G$7*$F$7-0.5*$C$7^2)*$I$7+$C$7*$I$7^0.5*E1692+($F$7+$H$7*D1692)*(IF(C1692&lt;$G$7*$I$7,1,0)))</f>
        <v>26.8727406403567</v>
      </c>
    </row>
    <row r="1693" customFormat="false" ht="12.75" hidden="false" customHeight="false" outlineLevel="0" collapsed="false">
      <c r="A1693" s="0" t="n">
        <v>1682</v>
      </c>
      <c r="B1693" s="0" t="n">
        <f aca="false">A1693*$I$7</f>
        <v>0.192009132420091</v>
      </c>
      <c r="C1693" s="0" t="n">
        <f aca="true">RAND()</f>
        <v>0.388916691198843</v>
      </c>
      <c r="D1693" s="0" t="n">
        <f aca="true">NORMINV(RAND(),0,1)</f>
        <v>-0.0810410828277786</v>
      </c>
      <c r="E1693" s="0" t="n">
        <f aca="true">NORMINV(RAND(),0,1)</f>
        <v>0.75832908776535</v>
      </c>
      <c r="F1693" s="0" t="n">
        <f aca="false">F1692*EXP(($D$7*(LN($E$7)-LN(F1692))-$G$7*$F$7-0.5*$C$7^2)*$I$7+$C$7*$I$7^0.5*E1693+($F$7+$H$7*D1693)*(IF(C1693&lt;$G$7*$I$7,1,0)))</f>
        <v>25.1812473240746</v>
      </c>
    </row>
    <row r="1694" customFormat="false" ht="12.75" hidden="false" customHeight="false" outlineLevel="0" collapsed="false">
      <c r="A1694" s="0" t="n">
        <v>1683</v>
      </c>
      <c r="B1694" s="0" t="n">
        <f aca="false">A1694*$I$7</f>
        <v>0.192123287671233</v>
      </c>
      <c r="C1694" s="0" t="n">
        <f aca="true">RAND()</f>
        <v>0.399465454535097</v>
      </c>
      <c r="D1694" s="0" t="n">
        <f aca="true">NORMINV(RAND(),0,1)</f>
        <v>0.781491436431275</v>
      </c>
      <c r="E1694" s="0" t="n">
        <f aca="true">NORMINV(RAND(),0,1)</f>
        <v>0.565554670073247</v>
      </c>
      <c r="F1694" s="0" t="n">
        <f aca="false">F1693*EXP(($D$7*(LN($E$7)-LN(F1693))-$G$7*$F$7-0.5*$C$7^2)*$I$7+$C$7*$I$7^0.5*E1694+($F$7+$H$7*D1694)*(IF(C1694&lt;$G$7*$I$7,1,0)))</f>
        <v>23.9342845142221</v>
      </c>
    </row>
    <row r="1695" customFormat="false" ht="12.75" hidden="false" customHeight="false" outlineLevel="0" collapsed="false">
      <c r="A1695" s="0" t="n">
        <v>1684</v>
      </c>
      <c r="B1695" s="0" t="n">
        <f aca="false">A1695*$I$7</f>
        <v>0.192237442922374</v>
      </c>
      <c r="C1695" s="0" t="n">
        <f aca="true">RAND()</f>
        <v>0.974604812333834</v>
      </c>
      <c r="D1695" s="0" t="n">
        <f aca="true">NORMINV(RAND(),0,1)</f>
        <v>1.47550452778541</v>
      </c>
      <c r="E1695" s="0" t="n">
        <f aca="true">NORMINV(RAND(),0,1)</f>
        <v>-0.0875330301573963</v>
      </c>
      <c r="F1695" s="0" t="n">
        <f aca="false">F1694*EXP(($D$7*(LN($E$7)-LN(F1694))-$G$7*$F$7-0.5*$C$7^2)*$I$7+$C$7*$I$7^0.5*E1695+($F$7+$H$7*D1695)*(IF(C1695&lt;$G$7*$I$7,1,0)))</f>
        <v>22.9662627274452</v>
      </c>
    </row>
    <row r="1696" customFormat="false" ht="12.75" hidden="false" customHeight="false" outlineLevel="0" collapsed="false">
      <c r="A1696" s="0" t="n">
        <v>1685</v>
      </c>
      <c r="B1696" s="0" t="n">
        <f aca="false">A1696*$I$7</f>
        <v>0.192351598173516</v>
      </c>
      <c r="C1696" s="0" t="n">
        <f aca="true">RAND()</f>
        <v>0.450370151543361</v>
      </c>
      <c r="D1696" s="0" t="n">
        <f aca="true">NORMINV(RAND(),0,1)</f>
        <v>1.02723636650987</v>
      </c>
      <c r="E1696" s="0" t="n">
        <f aca="true">NORMINV(RAND(),0,1)</f>
        <v>-0.583962442472788</v>
      </c>
      <c r="F1696" s="0" t="n">
        <f aca="false">F1695*EXP(($D$7*(LN($E$7)-LN(F1695))-$G$7*$F$7-0.5*$C$7^2)*$I$7+$C$7*$I$7^0.5*E1696+($F$7+$H$7*D1696)*(IF(C1696&lt;$G$7*$I$7,1,0)))</f>
        <v>22.2107278400777</v>
      </c>
    </row>
    <row r="1697" customFormat="false" ht="12.75" hidden="false" customHeight="false" outlineLevel="0" collapsed="false">
      <c r="A1697" s="0" t="n">
        <v>1686</v>
      </c>
      <c r="B1697" s="0" t="n">
        <f aca="false">A1697*$I$7</f>
        <v>0.192465753424658</v>
      </c>
      <c r="C1697" s="0" t="n">
        <f aca="true">RAND()</f>
        <v>0.755040712951141</v>
      </c>
      <c r="D1697" s="0" t="n">
        <f aca="true">NORMINV(RAND(),0,1)</f>
        <v>1.31163470126441</v>
      </c>
      <c r="E1697" s="0" t="n">
        <f aca="true">NORMINV(RAND(),0,1)</f>
        <v>0.144271175358049</v>
      </c>
      <c r="F1697" s="0" t="n">
        <f aca="false">F1696*EXP(($D$7*(LN($E$7)-LN(F1696))-$G$7*$F$7-0.5*$C$7^2)*$I$7+$C$7*$I$7^0.5*E1697+($F$7+$H$7*D1697)*(IF(C1697&lt;$G$7*$I$7,1,0)))</f>
        <v>21.6953058187591</v>
      </c>
    </row>
    <row r="1698" customFormat="false" ht="12.75" hidden="false" customHeight="false" outlineLevel="0" collapsed="false">
      <c r="A1698" s="0" t="n">
        <v>1687</v>
      </c>
      <c r="B1698" s="0" t="n">
        <f aca="false">A1698*$I$7</f>
        <v>0.192579908675799</v>
      </c>
      <c r="C1698" s="0" t="n">
        <f aca="true">RAND()</f>
        <v>0.596703281892304</v>
      </c>
      <c r="D1698" s="0" t="n">
        <f aca="true">NORMINV(RAND(),0,1)</f>
        <v>-0.465212102633461</v>
      </c>
      <c r="E1698" s="0" t="n">
        <f aca="true">NORMINV(RAND(),0,1)</f>
        <v>1.51425229720956</v>
      </c>
      <c r="F1698" s="0" t="n">
        <f aca="false">F1697*EXP(($D$7*(LN($E$7)-LN(F1697))-$G$7*$F$7-0.5*$C$7^2)*$I$7+$C$7*$I$7^0.5*E1698+($F$7+$H$7*D1698)*(IF(C1698&lt;$G$7*$I$7,1,0)))</f>
        <v>21.3995146781024</v>
      </c>
    </row>
    <row r="1699" customFormat="false" ht="12.75" hidden="false" customHeight="false" outlineLevel="0" collapsed="false">
      <c r="A1699" s="0" t="n">
        <v>1688</v>
      </c>
      <c r="B1699" s="0" t="n">
        <f aca="false">A1699*$I$7</f>
        <v>0.192694063926941</v>
      </c>
      <c r="C1699" s="0" t="n">
        <f aca="true">RAND()</f>
        <v>0.535399533939143</v>
      </c>
      <c r="D1699" s="0" t="n">
        <f aca="true">NORMINV(RAND(),0,1)</f>
        <v>-0.90095064882705</v>
      </c>
      <c r="E1699" s="0" t="n">
        <f aca="true">NORMINV(RAND(),0,1)</f>
        <v>1.05004224280145</v>
      </c>
      <c r="F1699" s="0" t="n">
        <f aca="false">F1698*EXP(($D$7*(LN($E$7)-LN(F1698))-$G$7*$F$7-0.5*$C$7^2)*$I$7+$C$7*$I$7^0.5*E1699+($F$7+$H$7*D1699)*(IF(C1699&lt;$G$7*$I$7,1,0)))</f>
        <v>21.142533315017</v>
      </c>
    </row>
    <row r="1700" customFormat="false" ht="12.75" hidden="false" customHeight="false" outlineLevel="0" collapsed="false">
      <c r="A1700" s="0" t="n">
        <v>1689</v>
      </c>
      <c r="B1700" s="0" t="n">
        <f aca="false">A1700*$I$7</f>
        <v>0.192808219178082</v>
      </c>
      <c r="C1700" s="0" t="n">
        <f aca="true">RAND()</f>
        <v>0.6844713935202</v>
      </c>
      <c r="D1700" s="0" t="n">
        <f aca="true">NORMINV(RAND(),0,1)</f>
        <v>-0.00532670693103066</v>
      </c>
      <c r="E1700" s="0" t="n">
        <f aca="true">NORMINV(RAND(),0,1)</f>
        <v>-0.251576121880444</v>
      </c>
      <c r="F1700" s="0" t="n">
        <f aca="false">F1699*EXP(($D$7*(LN($E$7)-LN(F1699))-$G$7*$F$7-0.5*$C$7^2)*$I$7+$C$7*$I$7^0.5*E1700+($F$7+$H$7*D1700)*(IF(C1700&lt;$G$7*$I$7,1,0)))</f>
        <v>20.8591272397895</v>
      </c>
    </row>
    <row r="1701" customFormat="false" ht="12.75" hidden="false" customHeight="false" outlineLevel="0" collapsed="false">
      <c r="A1701" s="0" t="n">
        <v>1690</v>
      </c>
      <c r="B1701" s="0" t="n">
        <f aca="false">A1701*$I$7</f>
        <v>0.192922374429224</v>
      </c>
      <c r="C1701" s="0" t="n">
        <f aca="true">RAND()</f>
        <v>0.629936357863083</v>
      </c>
      <c r="D1701" s="0" t="n">
        <f aca="true">NORMINV(RAND(),0,1)</f>
        <v>-0.989676841744777</v>
      </c>
      <c r="E1701" s="0" t="n">
        <f aca="true">NORMINV(RAND(),0,1)</f>
        <v>0.132858960951182</v>
      </c>
      <c r="F1701" s="0" t="n">
        <f aca="false">F1700*EXP(($D$7*(LN($E$7)-LN(F1700))-$G$7*$F$7-0.5*$C$7^2)*$I$7+$C$7*$I$7^0.5*E1701+($F$7+$H$7*D1701)*(IF(C1701&lt;$G$7*$I$7,1,0)))</f>
        <v>20.6684780049098</v>
      </c>
    </row>
    <row r="1702" customFormat="false" ht="12.75" hidden="false" customHeight="false" outlineLevel="0" collapsed="false">
      <c r="A1702" s="0" t="n">
        <v>1691</v>
      </c>
      <c r="B1702" s="0" t="n">
        <f aca="false">A1702*$I$7</f>
        <v>0.193036529680365</v>
      </c>
      <c r="C1702" s="0" t="n">
        <f aca="true">RAND()</f>
        <v>0.0609496376577414</v>
      </c>
      <c r="D1702" s="0" t="n">
        <f aca="true">NORMINV(RAND(),0,1)</f>
        <v>-0.0710666529271066</v>
      </c>
      <c r="E1702" s="0" t="n">
        <f aca="true">NORMINV(RAND(),0,1)</f>
        <v>-0.955334332849719</v>
      </c>
      <c r="F1702" s="0" t="n">
        <f aca="false">F1701*EXP(($D$7*(LN($E$7)-LN(F1701))-$G$7*$F$7-0.5*$C$7^2)*$I$7+$C$7*$I$7^0.5*E1702+($F$7+$H$7*D1702)*(IF(C1702&lt;$G$7*$I$7,1,0)))</f>
        <v>20.4510902443965</v>
      </c>
    </row>
    <row r="1703" customFormat="false" ht="12.75" hidden="false" customHeight="false" outlineLevel="0" collapsed="false">
      <c r="A1703" s="0" t="n">
        <v>1692</v>
      </c>
      <c r="B1703" s="0" t="n">
        <f aca="false">A1703*$I$7</f>
        <v>0.193150684931507</v>
      </c>
      <c r="C1703" s="0" t="n">
        <f aca="true">RAND()</f>
        <v>0.602821152598453</v>
      </c>
      <c r="D1703" s="0" t="n">
        <f aca="true">NORMINV(RAND(),0,1)</f>
        <v>-0.232540840082335</v>
      </c>
      <c r="E1703" s="0" t="n">
        <f aca="true">NORMINV(RAND(),0,1)</f>
        <v>-0.576377467398219</v>
      </c>
      <c r="F1703" s="0" t="n">
        <f aca="false">F1702*EXP(($D$7*(LN($E$7)-LN(F1702))-$G$7*$F$7-0.5*$C$7^2)*$I$7+$C$7*$I$7^0.5*E1703+($F$7+$H$7*D1703)*(IF(C1703&lt;$G$7*$I$7,1,0)))</f>
        <v>20.3095531250029</v>
      </c>
    </row>
    <row r="1704" customFormat="false" ht="12.75" hidden="false" customHeight="false" outlineLevel="0" collapsed="false">
      <c r="A1704" s="0" t="n">
        <v>1693</v>
      </c>
      <c r="B1704" s="0" t="n">
        <f aca="false">A1704*$I$7</f>
        <v>0.193264840182648</v>
      </c>
      <c r="C1704" s="0" t="n">
        <f aca="true">RAND()</f>
        <v>0.645753127228394</v>
      </c>
      <c r="D1704" s="0" t="n">
        <f aca="true">NORMINV(RAND(),0,1)</f>
        <v>1.76584395517629</v>
      </c>
      <c r="E1704" s="0" t="n">
        <f aca="true">NORMINV(RAND(),0,1)</f>
        <v>1.12543634025355</v>
      </c>
      <c r="F1704" s="0" t="n">
        <f aca="false">F1703*EXP(($D$7*(LN($E$7)-LN(F1703))-$G$7*$F$7-0.5*$C$7^2)*$I$7+$C$7*$I$7^0.5*E1704+($F$7+$H$7*D1704)*(IF(C1704&lt;$G$7*$I$7,1,0)))</f>
        <v>20.3114945021763</v>
      </c>
    </row>
    <row r="1705" customFormat="false" ht="12.75" hidden="false" customHeight="false" outlineLevel="0" collapsed="false">
      <c r="A1705" s="0" t="n">
        <v>1694</v>
      </c>
      <c r="B1705" s="0" t="n">
        <f aca="false">A1705*$I$7</f>
        <v>0.19337899543379</v>
      </c>
      <c r="C1705" s="0" t="n">
        <f aca="true">RAND()</f>
        <v>0.743986680564113</v>
      </c>
      <c r="D1705" s="0" t="n">
        <f aca="true">NORMINV(RAND(),0,1)</f>
        <v>-0.853704247594837</v>
      </c>
      <c r="E1705" s="0" t="n">
        <f aca="true">NORMINV(RAND(),0,1)</f>
        <v>-0.766690513561598</v>
      </c>
      <c r="F1705" s="0" t="n">
        <f aca="false">F1704*EXP(($D$7*(LN($E$7)-LN(F1704))-$G$7*$F$7-0.5*$C$7^2)*$I$7+$C$7*$I$7^0.5*E1705+($F$7+$H$7*D1705)*(IF(C1705&lt;$G$7*$I$7,1,0)))</f>
        <v>20.1901705143241</v>
      </c>
    </row>
    <row r="1706" customFormat="false" ht="12.75" hidden="false" customHeight="false" outlineLevel="0" collapsed="false">
      <c r="A1706" s="0" t="n">
        <v>1695</v>
      </c>
      <c r="B1706" s="0" t="n">
        <f aca="false">A1706*$I$7</f>
        <v>0.193493150684932</v>
      </c>
      <c r="C1706" s="0" t="n">
        <f aca="true">RAND()</f>
        <v>0.329831207800199</v>
      </c>
      <c r="D1706" s="0" t="n">
        <f aca="true">NORMINV(RAND(),0,1)</f>
        <v>0.267913622725504</v>
      </c>
      <c r="E1706" s="0" t="n">
        <f aca="true">NORMINV(RAND(),0,1)</f>
        <v>0.991527006210951</v>
      </c>
      <c r="F1706" s="0" t="n">
        <f aca="false">F1705*EXP(($D$7*(LN($E$7)-LN(F1705))-$G$7*$F$7-0.5*$C$7^2)*$I$7+$C$7*$I$7^0.5*E1706+($F$7+$H$7*D1706)*(IF(C1706&lt;$G$7*$I$7,1,0)))</f>
        <v>20.2106207484271</v>
      </c>
    </row>
    <row r="1707" customFormat="false" ht="12.75" hidden="false" customHeight="false" outlineLevel="0" collapsed="false">
      <c r="A1707" s="0" t="n">
        <v>1696</v>
      </c>
      <c r="B1707" s="0" t="n">
        <f aca="false">A1707*$I$7</f>
        <v>0.193607305936073</v>
      </c>
      <c r="C1707" s="0" t="n">
        <f aca="true">RAND()</f>
        <v>0.343269410782673</v>
      </c>
      <c r="D1707" s="0" t="n">
        <f aca="true">NORMINV(RAND(),0,1)</f>
        <v>-1.4688210575325</v>
      </c>
      <c r="E1707" s="0" t="n">
        <f aca="true">NORMINV(RAND(),0,1)</f>
        <v>0.682652000339131</v>
      </c>
      <c r="F1707" s="0" t="n">
        <f aca="false">F1706*EXP(($D$7*(LN($E$7)-LN(F1706))-$G$7*$F$7-0.5*$C$7^2)*$I$7+$C$7*$I$7^0.5*E1707+($F$7+$H$7*D1707)*(IF(C1707&lt;$G$7*$I$7,1,0)))</f>
        <v>20.2064011220765</v>
      </c>
    </row>
    <row r="1708" customFormat="false" ht="12.75" hidden="false" customHeight="false" outlineLevel="0" collapsed="false">
      <c r="A1708" s="0" t="n">
        <v>1697</v>
      </c>
      <c r="B1708" s="0" t="n">
        <f aca="false">A1708*$I$7</f>
        <v>0.193721461187215</v>
      </c>
      <c r="C1708" s="0" t="n">
        <f aca="true">RAND()</f>
        <v>0.281617246675339</v>
      </c>
      <c r="D1708" s="0" t="n">
        <f aca="true">NORMINV(RAND(),0,1)</f>
        <v>-1.94579180727562</v>
      </c>
      <c r="E1708" s="0" t="n">
        <f aca="true">NORMINV(RAND(),0,1)</f>
        <v>-0.716565542928012</v>
      </c>
      <c r="F1708" s="0" t="n">
        <f aca="false">F1707*EXP(($D$7*(LN($E$7)-LN(F1707))-$G$7*$F$7-0.5*$C$7^2)*$I$7+$C$7*$I$7^0.5*E1708+($F$7+$H$7*D1708)*(IF(C1708&lt;$G$7*$I$7,1,0)))</f>
        <v>20.1127389299502</v>
      </c>
    </row>
    <row r="1709" customFormat="false" ht="12.75" hidden="false" customHeight="false" outlineLevel="0" collapsed="false">
      <c r="A1709" s="0" t="n">
        <v>1698</v>
      </c>
      <c r="B1709" s="0" t="n">
        <f aca="false">A1709*$I$7</f>
        <v>0.193835616438356</v>
      </c>
      <c r="C1709" s="0" t="n">
        <f aca="true">RAND()</f>
        <v>0.696202674552286</v>
      </c>
      <c r="D1709" s="0" t="n">
        <f aca="true">NORMINV(RAND(),0,1)</f>
        <v>1.48192058747194</v>
      </c>
      <c r="E1709" s="0" t="n">
        <f aca="true">NORMINV(RAND(),0,1)</f>
        <v>0.916864176720231</v>
      </c>
      <c r="F1709" s="0" t="n">
        <f aca="false">F1708*EXP(($D$7*(LN($E$7)-LN(F1708))-$G$7*$F$7-0.5*$C$7^2)*$I$7+$C$7*$I$7^0.5*E1709+($F$7+$H$7*D1709)*(IF(C1709&lt;$G$7*$I$7,1,0)))</f>
        <v>20.145959009156</v>
      </c>
    </row>
    <row r="1710" customFormat="false" ht="12.75" hidden="false" customHeight="false" outlineLevel="0" collapsed="false">
      <c r="A1710" s="0" t="n">
        <v>1699</v>
      </c>
      <c r="B1710" s="0" t="n">
        <f aca="false">A1710*$I$7</f>
        <v>0.193949771689498</v>
      </c>
      <c r="C1710" s="0" t="n">
        <f aca="true">RAND()</f>
        <v>0.969192359105781</v>
      </c>
      <c r="D1710" s="0" t="n">
        <f aca="true">NORMINV(RAND(),0,1)</f>
        <v>-0.293941972812136</v>
      </c>
      <c r="E1710" s="0" t="n">
        <f aca="true">NORMINV(RAND(),0,1)</f>
        <v>1.989484487816</v>
      </c>
      <c r="F1710" s="0" t="n">
        <f aca="false">F1709*EXP(($D$7*(LN($E$7)-LN(F1709))-$G$7*$F$7-0.5*$C$7^2)*$I$7+$C$7*$I$7^0.5*E1710+($F$7+$H$7*D1710)*(IF(C1710&lt;$G$7*$I$7,1,0)))</f>
        <v>20.2411030174286</v>
      </c>
    </row>
    <row r="1711" customFormat="false" ht="12.75" hidden="false" customHeight="false" outlineLevel="0" collapsed="false">
      <c r="A1711" s="0" t="n">
        <v>1700</v>
      </c>
      <c r="B1711" s="0" t="n">
        <f aca="false">A1711*$I$7</f>
        <v>0.194063926940639</v>
      </c>
      <c r="C1711" s="0" t="n">
        <f aca="true">RAND()</f>
        <v>0.413815155773957</v>
      </c>
      <c r="D1711" s="0" t="n">
        <f aca="true">NORMINV(RAND(),0,1)</f>
        <v>-1.1995985725195</v>
      </c>
      <c r="E1711" s="0" t="n">
        <f aca="true">NORMINV(RAND(),0,1)</f>
        <v>2.31076231752476</v>
      </c>
      <c r="F1711" s="0" t="n">
        <f aca="false">F1710*EXP(($D$7*(LN($E$7)-LN(F1710))-$G$7*$F$7-0.5*$C$7^2)*$I$7+$C$7*$I$7^0.5*E1711+($F$7+$H$7*D1711)*(IF(C1711&lt;$G$7*$I$7,1,0)))</f>
        <v>20.335762554557</v>
      </c>
    </row>
    <row r="1712" customFormat="false" ht="12.75" hidden="false" customHeight="false" outlineLevel="0" collapsed="false">
      <c r="A1712" s="0" t="n">
        <v>1701</v>
      </c>
      <c r="B1712" s="0" t="n">
        <f aca="false">A1712*$I$7</f>
        <v>0.194178082191781</v>
      </c>
      <c r="C1712" s="0" t="n">
        <f aca="true">RAND()</f>
        <v>0.522902283169849</v>
      </c>
      <c r="D1712" s="0" t="n">
        <f aca="true">NORMINV(RAND(),0,1)</f>
        <v>-0.772978213245852</v>
      </c>
      <c r="E1712" s="0" t="n">
        <f aca="true">NORMINV(RAND(),0,1)</f>
        <v>1.48208776151829</v>
      </c>
      <c r="F1712" s="0" t="n">
        <f aca="false">F1711*EXP(($D$7*(LN($E$7)-LN(F1711))-$G$7*$F$7-0.5*$C$7^2)*$I$7+$C$7*$I$7^0.5*E1712+($F$7+$H$7*D1712)*(IF(C1712&lt;$G$7*$I$7,1,0)))</f>
        <v>20.3549750256464</v>
      </c>
    </row>
    <row r="1713" customFormat="false" ht="12.75" hidden="false" customHeight="false" outlineLevel="0" collapsed="false">
      <c r="A1713" s="0" t="n">
        <v>1702</v>
      </c>
      <c r="B1713" s="0" t="n">
        <f aca="false">A1713*$I$7</f>
        <v>0.194292237442922</v>
      </c>
      <c r="C1713" s="0" t="n">
        <f aca="true">RAND()</f>
        <v>0.719619795986004</v>
      </c>
      <c r="D1713" s="0" t="n">
        <f aca="true">NORMINV(RAND(),0,1)</f>
        <v>0.0185120860887249</v>
      </c>
      <c r="E1713" s="0" t="n">
        <f aca="true">NORMINV(RAND(),0,1)</f>
        <v>-1.27207241900338</v>
      </c>
      <c r="F1713" s="0" t="n">
        <f aca="false">F1712*EXP(($D$7*(LN($E$7)-LN(F1712))-$G$7*$F$7-0.5*$C$7^2)*$I$7+$C$7*$I$7^0.5*E1713+($F$7+$H$7*D1713)*(IF(C1713&lt;$G$7*$I$7,1,0)))</f>
        <v>20.1907818092856</v>
      </c>
    </row>
    <row r="1714" customFormat="false" ht="12.75" hidden="false" customHeight="false" outlineLevel="0" collapsed="false">
      <c r="A1714" s="0" t="n">
        <v>1703</v>
      </c>
      <c r="B1714" s="0" t="n">
        <f aca="false">A1714*$I$7</f>
        <v>0.194406392694064</v>
      </c>
      <c r="C1714" s="0" t="n">
        <f aca="true">RAND()</f>
        <v>0.262585844476093</v>
      </c>
      <c r="D1714" s="0" t="n">
        <f aca="true">NORMINV(RAND(),0,1)</f>
        <v>1.19354195668616</v>
      </c>
      <c r="E1714" s="0" t="n">
        <f aca="true">NORMINV(RAND(),0,1)</f>
        <v>1.33537089432266</v>
      </c>
      <c r="F1714" s="0" t="n">
        <f aca="false">F1713*EXP(($D$7*(LN($E$7)-LN(F1713))-$G$7*$F$7-0.5*$C$7^2)*$I$7+$C$7*$I$7^0.5*E1714+($F$7+$H$7*D1714)*(IF(C1714&lt;$G$7*$I$7,1,0)))</f>
        <v>20.2333803672202</v>
      </c>
    </row>
    <row r="1715" customFormat="false" ht="12.75" hidden="false" customHeight="false" outlineLevel="0" collapsed="false">
      <c r="A1715" s="0" t="n">
        <v>1704</v>
      </c>
      <c r="B1715" s="0" t="n">
        <f aca="false">A1715*$I$7</f>
        <v>0.194520547945205</v>
      </c>
      <c r="C1715" s="0" t="n">
        <f aca="true">RAND()</f>
        <v>0.293668264955845</v>
      </c>
      <c r="D1715" s="0" t="n">
        <f aca="true">NORMINV(RAND(),0,1)</f>
        <v>-0.718643934590002</v>
      </c>
      <c r="E1715" s="0" t="n">
        <f aca="true">NORMINV(RAND(),0,1)</f>
        <v>-0.284640072650828</v>
      </c>
      <c r="F1715" s="0" t="n">
        <f aca="false">F1714*EXP(($D$7*(LN($E$7)-LN(F1714))-$G$7*$F$7-0.5*$C$7^2)*$I$7+$C$7*$I$7^0.5*E1715+($F$7+$H$7*D1715)*(IF(C1715&lt;$G$7*$I$7,1,0)))</f>
        <v>20.161351987263</v>
      </c>
    </row>
    <row r="1716" customFormat="false" ht="12.75" hidden="false" customHeight="false" outlineLevel="0" collapsed="false">
      <c r="A1716" s="0" t="n">
        <v>1705</v>
      </c>
      <c r="B1716" s="0" t="n">
        <f aca="false">A1716*$I$7</f>
        <v>0.194634703196347</v>
      </c>
      <c r="C1716" s="0" t="n">
        <f aca="true">RAND()</f>
        <v>0.148254145159249</v>
      </c>
      <c r="D1716" s="0" t="n">
        <f aca="true">NORMINV(RAND(),0,1)</f>
        <v>-1.31902746895272</v>
      </c>
      <c r="E1716" s="0" t="n">
        <f aca="true">NORMINV(RAND(),0,1)</f>
        <v>2.04251558492559</v>
      </c>
      <c r="F1716" s="0" t="n">
        <f aca="false">F1715*EXP(($D$7*(LN($E$7)-LN(F1715))-$G$7*$F$7-0.5*$C$7^2)*$I$7+$C$7*$I$7^0.5*E1716+($F$7+$H$7*D1716)*(IF(C1716&lt;$G$7*$I$7,1,0)))</f>
        <v>20.2564795953309</v>
      </c>
    </row>
    <row r="1717" customFormat="false" ht="12.75" hidden="false" customHeight="false" outlineLevel="0" collapsed="false">
      <c r="A1717" s="0" t="n">
        <v>1706</v>
      </c>
      <c r="B1717" s="0" t="n">
        <f aca="false">A1717*$I$7</f>
        <v>0.194748858447489</v>
      </c>
      <c r="C1717" s="0" t="n">
        <f aca="true">RAND()</f>
        <v>0.964804768485928</v>
      </c>
      <c r="D1717" s="0" t="n">
        <f aca="true">NORMINV(RAND(),0,1)</f>
        <v>1.32261197177417</v>
      </c>
      <c r="E1717" s="0" t="n">
        <f aca="true">NORMINV(RAND(),0,1)</f>
        <v>-1.41960926871599</v>
      </c>
      <c r="F1717" s="0" t="n">
        <f aca="false">F1716*EXP(($D$7*(LN($E$7)-LN(F1716))-$G$7*$F$7-0.5*$C$7^2)*$I$7+$C$7*$I$7^0.5*E1717+($F$7+$H$7*D1717)*(IF(C1717&lt;$G$7*$I$7,1,0)))</f>
        <v>20.1058350009124</v>
      </c>
    </row>
    <row r="1718" customFormat="false" ht="12.75" hidden="false" customHeight="false" outlineLevel="0" collapsed="false">
      <c r="A1718" s="0" t="n">
        <v>1707</v>
      </c>
      <c r="B1718" s="0" t="n">
        <f aca="false">A1718*$I$7</f>
        <v>0.19486301369863</v>
      </c>
      <c r="C1718" s="0" t="n">
        <f aca="true">RAND()</f>
        <v>0.370930329530264</v>
      </c>
      <c r="D1718" s="0" t="n">
        <f aca="true">NORMINV(RAND(),0,1)</f>
        <v>-0.830631030737205</v>
      </c>
      <c r="E1718" s="0" t="n">
        <f aca="true">NORMINV(RAND(),0,1)</f>
        <v>0.954716248119636</v>
      </c>
      <c r="F1718" s="0" t="n">
        <f aca="false">F1717*EXP(($D$7*(LN($E$7)-LN(F1717))-$G$7*$F$7-0.5*$C$7^2)*$I$7+$C$7*$I$7^0.5*E1718+($F$7+$H$7*D1718)*(IF(C1718&lt;$G$7*$I$7,1,0)))</f>
        <v>20.1430660681405</v>
      </c>
    </row>
    <row r="1719" customFormat="false" ht="12.75" hidden="false" customHeight="false" outlineLevel="0" collapsed="false">
      <c r="A1719" s="0" t="n">
        <v>1708</v>
      </c>
      <c r="B1719" s="0" t="n">
        <f aca="false">A1719*$I$7</f>
        <v>0.194977168949772</v>
      </c>
      <c r="C1719" s="0" t="n">
        <f aca="true">RAND()</f>
        <v>0.468038507900987</v>
      </c>
      <c r="D1719" s="0" t="n">
        <f aca="true">NORMINV(RAND(),0,1)</f>
        <v>-0.19631925724334</v>
      </c>
      <c r="E1719" s="0" t="n">
        <f aca="true">NORMINV(RAND(),0,1)</f>
        <v>-0.484701222430284</v>
      </c>
      <c r="F1719" s="0" t="n">
        <f aca="false">F1718*EXP(($D$7*(LN($E$7)-LN(F1718))-$G$7*$F$7-0.5*$C$7^2)*$I$7+$C$7*$I$7^0.5*E1719+($F$7+$H$7*D1719)*(IF(C1719&lt;$G$7*$I$7,1,0)))</f>
        <v>20.0789901268708</v>
      </c>
    </row>
    <row r="1720" customFormat="false" ht="12.75" hidden="false" customHeight="false" outlineLevel="0" collapsed="false">
      <c r="A1720" s="0" t="n">
        <v>1709</v>
      </c>
      <c r="B1720" s="0" t="n">
        <f aca="false">A1720*$I$7</f>
        <v>0.195091324200913</v>
      </c>
      <c r="C1720" s="0" t="n">
        <f aca="true">RAND()</f>
        <v>0.910208441069821</v>
      </c>
      <c r="D1720" s="0" t="n">
        <f aca="true">NORMINV(RAND(),0,1)</f>
        <v>-0.258437261072548</v>
      </c>
      <c r="E1720" s="0" t="n">
        <f aca="true">NORMINV(RAND(),0,1)</f>
        <v>-0.578289023731596</v>
      </c>
      <c r="F1720" s="0" t="n">
        <f aca="false">F1719*EXP(($D$7*(LN($E$7)-LN(F1719))-$G$7*$F$7-0.5*$C$7^2)*$I$7+$C$7*$I$7^0.5*E1720+($F$7+$H$7*D1720)*(IF(C1720&lt;$G$7*$I$7,1,0)))</f>
        <v>20.0236752163164</v>
      </c>
    </row>
    <row r="1721" customFormat="false" ht="12.75" hidden="false" customHeight="false" outlineLevel="0" collapsed="false">
      <c r="A1721" s="0" t="n">
        <v>1710</v>
      </c>
      <c r="B1721" s="0" t="n">
        <f aca="false">A1721*$I$7</f>
        <v>0.195205479452055</v>
      </c>
      <c r="C1721" s="0" t="n">
        <f aca="true">RAND()</f>
        <v>0.0217553159190509</v>
      </c>
      <c r="D1721" s="0" t="n">
        <f aca="true">NORMINV(RAND(),0,1)</f>
        <v>-0.475102673846524</v>
      </c>
      <c r="E1721" s="0" t="n">
        <f aca="true">NORMINV(RAND(),0,1)</f>
        <v>0.588087386685257</v>
      </c>
      <c r="F1721" s="0" t="n">
        <f aca="false">F1720*EXP(($D$7*(LN($E$7)-LN(F1720))-$G$7*$F$7-0.5*$C$7^2)*$I$7+$C$7*$I$7^0.5*E1721+($F$7+$H$7*D1721)*(IF(C1721&lt;$G$7*$I$7,1,0)))</f>
        <v>11.3407437462336</v>
      </c>
    </row>
    <row r="1722" customFormat="false" ht="12.75" hidden="false" customHeight="false" outlineLevel="0" collapsed="false">
      <c r="A1722" s="0" t="n">
        <v>1711</v>
      </c>
      <c r="B1722" s="0" t="n">
        <f aca="false">A1722*$I$7</f>
        <v>0.195319634703196</v>
      </c>
      <c r="C1722" s="0" t="n">
        <f aca="true">RAND()</f>
        <v>0.736527552465958</v>
      </c>
      <c r="D1722" s="0" t="n">
        <f aca="true">NORMINV(RAND(),0,1)</f>
        <v>-0.51757621080949</v>
      </c>
      <c r="E1722" s="0" t="n">
        <f aca="true">NORMINV(RAND(),0,1)</f>
        <v>1.28271099292751</v>
      </c>
      <c r="F1722" s="0" t="n">
        <f aca="false">F1721*EXP(($D$7*(LN($E$7)-LN(F1721))-$G$7*$F$7-0.5*$C$7^2)*$I$7+$C$7*$I$7^0.5*E1722+($F$7+$H$7*D1722)*(IF(C1722&lt;$G$7*$I$7,1,0)))</f>
        <v>12.9621777140921</v>
      </c>
    </row>
    <row r="1723" customFormat="false" ht="12.75" hidden="false" customHeight="false" outlineLevel="0" collapsed="false">
      <c r="A1723" s="0" t="n">
        <v>1712</v>
      </c>
      <c r="B1723" s="0" t="n">
        <f aca="false">A1723*$I$7</f>
        <v>0.195433789954338</v>
      </c>
      <c r="C1723" s="0" t="n">
        <f aca="true">RAND()</f>
        <v>0.122199909248676</v>
      </c>
      <c r="D1723" s="0" t="n">
        <f aca="true">NORMINV(RAND(),0,1)</f>
        <v>0.340814246650569</v>
      </c>
      <c r="E1723" s="0" t="n">
        <f aca="true">NORMINV(RAND(),0,1)</f>
        <v>1.03500881381627</v>
      </c>
      <c r="F1723" s="0" t="n">
        <f aca="false">F1722*EXP(($D$7*(LN($E$7)-LN(F1722))-$G$7*$F$7-0.5*$C$7^2)*$I$7+$C$7*$I$7^0.5*E1723+($F$7+$H$7*D1723)*(IF(C1723&lt;$G$7*$I$7,1,0)))</f>
        <v>14.3588369962247</v>
      </c>
    </row>
    <row r="1724" customFormat="false" ht="12.75" hidden="false" customHeight="false" outlineLevel="0" collapsed="false">
      <c r="A1724" s="0" t="n">
        <v>1713</v>
      </c>
      <c r="B1724" s="0" t="n">
        <f aca="false">A1724*$I$7</f>
        <v>0.195547945205479</v>
      </c>
      <c r="C1724" s="0" t="n">
        <f aca="true">RAND()</f>
        <v>0.131356509727546</v>
      </c>
      <c r="D1724" s="0" t="n">
        <f aca="true">NORMINV(RAND(),0,1)</f>
        <v>-0.343346173650493</v>
      </c>
      <c r="E1724" s="0" t="n">
        <f aca="true">NORMINV(RAND(),0,1)</f>
        <v>0.0105197458622261</v>
      </c>
      <c r="F1724" s="0" t="n">
        <f aca="false">F1723*EXP(($D$7*(LN($E$7)-LN(F1723))-$G$7*$F$7-0.5*$C$7^2)*$I$7+$C$7*$I$7^0.5*E1724+($F$7+$H$7*D1724)*(IF(C1724&lt;$G$7*$I$7,1,0)))</f>
        <v>15.4877385791771</v>
      </c>
    </row>
    <row r="1725" customFormat="false" ht="12.75" hidden="false" customHeight="false" outlineLevel="0" collapsed="false">
      <c r="A1725" s="0" t="n">
        <v>1714</v>
      </c>
      <c r="B1725" s="0" t="n">
        <f aca="false">A1725*$I$7</f>
        <v>0.195662100456621</v>
      </c>
      <c r="C1725" s="0" t="n">
        <f aca="true">RAND()</f>
        <v>0.862872257977986</v>
      </c>
      <c r="D1725" s="0" t="n">
        <f aca="true">NORMINV(RAND(),0,1)</f>
        <v>0.974162855865384</v>
      </c>
      <c r="E1725" s="0" t="n">
        <f aca="true">NORMINV(RAND(),0,1)</f>
        <v>-1.01619403987779</v>
      </c>
      <c r="F1725" s="0" t="n">
        <f aca="false">F1724*EXP(($D$7*(LN($E$7)-LN(F1724))-$G$7*$F$7-0.5*$C$7^2)*$I$7+$C$7*$I$7^0.5*E1725+($F$7+$H$7*D1725)*(IF(C1725&lt;$G$7*$I$7,1,0)))</f>
        <v>16.3652725133663</v>
      </c>
    </row>
    <row r="1726" customFormat="false" ht="12.75" hidden="false" customHeight="false" outlineLevel="0" collapsed="false">
      <c r="A1726" s="0" t="n">
        <v>1715</v>
      </c>
      <c r="B1726" s="0" t="n">
        <f aca="false">A1726*$I$7</f>
        <v>0.195776255707763</v>
      </c>
      <c r="C1726" s="0" t="n">
        <f aca="true">RAND()</f>
        <v>0.394588058941786</v>
      </c>
      <c r="D1726" s="0" t="n">
        <f aca="true">NORMINV(RAND(),0,1)</f>
        <v>-1.16219136750024</v>
      </c>
      <c r="E1726" s="0" t="n">
        <f aca="true">NORMINV(RAND(),0,1)</f>
        <v>-0.773927427937374</v>
      </c>
      <c r="F1726" s="0" t="n">
        <f aca="false">F1725*EXP(($D$7*(LN($E$7)-LN(F1725))-$G$7*$F$7-0.5*$C$7^2)*$I$7+$C$7*$I$7^0.5*E1726+($F$7+$H$7*D1726)*(IF(C1726&lt;$G$7*$I$7,1,0)))</f>
        <v>17.089566837452</v>
      </c>
    </row>
    <row r="1727" customFormat="false" ht="12.75" hidden="false" customHeight="false" outlineLevel="0" collapsed="false">
      <c r="A1727" s="0" t="n">
        <v>1716</v>
      </c>
      <c r="B1727" s="0" t="n">
        <f aca="false">A1727*$I$7</f>
        <v>0.195890410958904</v>
      </c>
      <c r="C1727" s="0" t="n">
        <f aca="true">RAND()</f>
        <v>0.861052704882834</v>
      </c>
      <c r="D1727" s="0" t="n">
        <f aca="true">NORMINV(RAND(),0,1)</f>
        <v>-0.00401724519293062</v>
      </c>
      <c r="E1727" s="0" t="n">
        <f aca="true">NORMINV(RAND(),0,1)</f>
        <v>-0.417574272595151</v>
      </c>
      <c r="F1727" s="0" t="n">
        <f aca="false">F1726*EXP(($D$7*(LN($E$7)-LN(F1726))-$G$7*$F$7-0.5*$C$7^2)*$I$7+$C$7*$I$7^0.5*E1727+($F$7+$H$7*D1727)*(IF(C1727&lt;$G$7*$I$7,1,0)))</f>
        <v>17.6905325498634</v>
      </c>
    </row>
    <row r="1728" customFormat="false" ht="12.75" hidden="false" customHeight="false" outlineLevel="0" collapsed="false">
      <c r="A1728" s="0" t="n">
        <v>1717</v>
      </c>
      <c r="B1728" s="0" t="n">
        <f aca="false">A1728*$I$7</f>
        <v>0.196004566210046</v>
      </c>
      <c r="C1728" s="0" t="n">
        <f aca="true">RAND()</f>
        <v>0.659846792238719</v>
      </c>
      <c r="D1728" s="0" t="n">
        <f aca="true">NORMINV(RAND(),0,1)</f>
        <v>0.812016042118997</v>
      </c>
      <c r="E1728" s="0" t="n">
        <f aca="true">NORMINV(RAND(),0,1)</f>
        <v>0.766428713526353</v>
      </c>
      <c r="F1728" s="0" t="n">
        <f aca="false">F1727*EXP(($D$7*(LN($E$7)-LN(F1727))-$G$7*$F$7-0.5*$C$7^2)*$I$7+$C$7*$I$7^0.5*E1728+($F$7+$H$7*D1728)*(IF(C1728&lt;$G$7*$I$7,1,0)))</f>
        <v>18.2377827667024</v>
      </c>
    </row>
    <row r="1729" customFormat="false" ht="12.75" hidden="false" customHeight="false" outlineLevel="0" collapsed="false">
      <c r="A1729" s="0" t="n">
        <v>1718</v>
      </c>
      <c r="B1729" s="0" t="n">
        <f aca="false">A1729*$I$7</f>
        <v>0.196118721461187</v>
      </c>
      <c r="C1729" s="0" t="n">
        <f aca="true">RAND()</f>
        <v>0.857273332394152</v>
      </c>
      <c r="D1729" s="0" t="n">
        <f aca="true">NORMINV(RAND(),0,1)</f>
        <v>-1.14956371977405</v>
      </c>
      <c r="E1729" s="0" t="n">
        <f aca="true">NORMINV(RAND(),0,1)</f>
        <v>0.813648152867136</v>
      </c>
      <c r="F1729" s="0" t="n">
        <f aca="false">F1728*EXP(($D$7*(LN($E$7)-LN(F1728))-$G$7*$F$7-0.5*$C$7^2)*$I$7+$C$7*$I$7^0.5*E1729+($F$7+$H$7*D1729)*(IF(C1729&lt;$G$7*$I$7,1,0)))</f>
        <v>18.6744618441281</v>
      </c>
    </row>
    <row r="1730" customFormat="false" ht="12.75" hidden="false" customHeight="false" outlineLevel="0" collapsed="false">
      <c r="A1730" s="0" t="n">
        <v>1719</v>
      </c>
      <c r="B1730" s="0" t="n">
        <f aca="false">A1730*$I$7</f>
        <v>0.196232876712329</v>
      </c>
      <c r="C1730" s="0" t="n">
        <f aca="true">RAND()</f>
        <v>0.823435699222322</v>
      </c>
      <c r="D1730" s="0" t="n">
        <f aca="true">NORMINV(RAND(),0,1)</f>
        <v>-0.504294141015098</v>
      </c>
      <c r="E1730" s="0" t="n">
        <f aca="true">NORMINV(RAND(),0,1)</f>
        <v>1.90637037728762</v>
      </c>
      <c r="F1730" s="0" t="n">
        <f aca="false">F1729*EXP(($D$7*(LN($E$7)-LN(F1729))-$G$7*$F$7-0.5*$C$7^2)*$I$7+$C$7*$I$7^0.5*E1730+($F$7+$H$7*D1730)*(IF(C1730&lt;$G$7*$I$7,1,0)))</f>
        <v>19.0853065384943</v>
      </c>
    </row>
    <row r="1731" customFormat="false" ht="12.75" hidden="false" customHeight="false" outlineLevel="0" collapsed="false">
      <c r="A1731" s="0" t="n">
        <v>1720</v>
      </c>
      <c r="B1731" s="0" t="n">
        <f aca="false">A1731*$I$7</f>
        <v>0.19634703196347</v>
      </c>
      <c r="C1731" s="0" t="n">
        <f aca="true">RAND()</f>
        <v>0.267984419633209</v>
      </c>
      <c r="D1731" s="0" t="n">
        <f aca="true">NORMINV(RAND(),0,1)</f>
        <v>-1.03623858920863</v>
      </c>
      <c r="E1731" s="0" t="n">
        <f aca="true">NORMINV(RAND(),0,1)</f>
        <v>-2.09599895790372</v>
      </c>
      <c r="F1731" s="0" t="n">
        <f aca="false">F1730*EXP(($D$7*(LN($E$7)-LN(F1730))-$G$7*$F$7-0.5*$C$7^2)*$I$7+$C$7*$I$7^0.5*E1731+($F$7+$H$7*D1731)*(IF(C1731&lt;$G$7*$I$7,1,0)))</f>
        <v>19.1611217433284</v>
      </c>
    </row>
    <row r="1732" customFormat="false" ht="12.75" hidden="false" customHeight="false" outlineLevel="0" collapsed="false">
      <c r="A1732" s="0" t="n">
        <v>1721</v>
      </c>
      <c r="B1732" s="0" t="n">
        <f aca="false">A1732*$I$7</f>
        <v>0.196461187214612</v>
      </c>
      <c r="C1732" s="0" t="n">
        <f aca="true">RAND()</f>
        <v>0.177529891000344</v>
      </c>
      <c r="D1732" s="0" t="n">
        <f aca="true">NORMINV(RAND(),0,1)</f>
        <v>-2.88226502995401</v>
      </c>
      <c r="E1732" s="0" t="n">
        <f aca="true">NORMINV(RAND(),0,1)</f>
        <v>-1.25478794034084</v>
      </c>
      <c r="F1732" s="0" t="n">
        <f aca="false">F1731*EXP(($D$7*(LN($E$7)-LN(F1731))-$G$7*$F$7-0.5*$C$7^2)*$I$7+$C$7*$I$7^0.5*E1732+($F$7+$H$7*D1732)*(IF(C1732&lt;$G$7*$I$7,1,0)))</f>
        <v>19.271726433172</v>
      </c>
    </row>
    <row r="1733" customFormat="false" ht="12.75" hidden="false" customHeight="false" outlineLevel="0" collapsed="false">
      <c r="A1733" s="0" t="n">
        <v>1722</v>
      </c>
      <c r="B1733" s="0" t="n">
        <f aca="false">A1733*$I$7</f>
        <v>0.196575342465753</v>
      </c>
      <c r="C1733" s="0" t="n">
        <f aca="true">RAND()</f>
        <v>0.003063777614033</v>
      </c>
      <c r="D1733" s="0" t="n">
        <f aca="true">NORMINV(RAND(),0,1)</f>
        <v>0.637828852469019</v>
      </c>
      <c r="E1733" s="0" t="n">
        <f aca="true">NORMINV(RAND(),0,1)</f>
        <v>-0.782765177834155</v>
      </c>
      <c r="F1733" s="0" t="n">
        <f aca="false">F1732*EXP(($D$7*(LN($E$7)-LN(F1732))-$G$7*$F$7-0.5*$C$7^2)*$I$7+$C$7*$I$7^0.5*E1733+($F$7+$H$7*D1733)*(IF(C1733&lt;$G$7*$I$7,1,0)))</f>
        <v>41.6786215143302</v>
      </c>
    </row>
    <row r="1734" customFormat="false" ht="12.75" hidden="false" customHeight="false" outlineLevel="0" collapsed="false">
      <c r="A1734" s="0" t="n">
        <v>1723</v>
      </c>
      <c r="B1734" s="0" t="n">
        <f aca="false">A1734*$I$7</f>
        <v>0.196689497716895</v>
      </c>
      <c r="C1734" s="0" t="n">
        <f aca="true">RAND()</f>
        <v>0.629218542434857</v>
      </c>
      <c r="D1734" s="0" t="n">
        <f aca="true">NORMINV(RAND(),0,1)</f>
        <v>-1.25130675758892</v>
      </c>
      <c r="E1734" s="0" t="n">
        <f aca="true">NORMINV(RAND(),0,1)</f>
        <v>-0.504956500894823</v>
      </c>
      <c r="F1734" s="0" t="n">
        <f aca="false">F1733*EXP(($D$7*(LN($E$7)-LN(F1733))-$G$7*$F$7-0.5*$C$7^2)*$I$7+$C$7*$I$7^0.5*E1734+($F$7+$H$7*D1734)*(IF(C1734&lt;$G$7*$I$7,1,0)))</f>
        <v>35.1887447549941</v>
      </c>
    </row>
    <row r="1735" customFormat="false" ht="12.75" hidden="false" customHeight="false" outlineLevel="0" collapsed="false">
      <c r="A1735" s="0" t="n">
        <v>1724</v>
      </c>
      <c r="B1735" s="0" t="n">
        <f aca="false">A1735*$I$7</f>
        <v>0.196803652968037</v>
      </c>
      <c r="C1735" s="0" t="n">
        <f aca="true">RAND()</f>
        <v>0.112568855429055</v>
      </c>
      <c r="D1735" s="0" t="n">
        <f aca="true">NORMINV(RAND(),0,1)</f>
        <v>-1.07410318053005</v>
      </c>
      <c r="E1735" s="0" t="n">
        <f aca="true">NORMINV(RAND(),0,1)</f>
        <v>1.20294045893673</v>
      </c>
      <c r="F1735" s="0" t="n">
        <f aca="false">F1734*EXP(($D$7*(LN($E$7)-LN(F1734))-$G$7*$F$7-0.5*$C$7^2)*$I$7+$C$7*$I$7^0.5*E1735+($F$7+$H$7*D1735)*(IF(C1735&lt;$G$7*$I$7,1,0)))</f>
        <v>31.0495050370812</v>
      </c>
    </row>
    <row r="1736" customFormat="false" ht="12.75" hidden="false" customHeight="false" outlineLevel="0" collapsed="false">
      <c r="A1736" s="0" t="n">
        <v>1725</v>
      </c>
      <c r="B1736" s="0" t="n">
        <f aca="false">A1736*$I$7</f>
        <v>0.196917808219178</v>
      </c>
      <c r="C1736" s="0" t="n">
        <f aca="true">RAND()</f>
        <v>0.701812667109113</v>
      </c>
      <c r="D1736" s="0" t="n">
        <f aca="true">NORMINV(RAND(),0,1)</f>
        <v>0.553491552495569</v>
      </c>
      <c r="E1736" s="0" t="n">
        <f aca="true">NORMINV(RAND(),0,1)</f>
        <v>-0.339725054423839</v>
      </c>
      <c r="F1736" s="0" t="n">
        <f aca="false">F1735*EXP(($D$7*(LN($E$7)-LN(F1735))-$G$7*$F$7-0.5*$C$7^2)*$I$7+$C$7*$I$7^0.5*E1736+($F$7+$H$7*D1736)*(IF(C1736&lt;$G$7*$I$7,1,0)))</f>
        <v>28.0521786280241</v>
      </c>
    </row>
    <row r="1737" customFormat="false" ht="12.75" hidden="false" customHeight="false" outlineLevel="0" collapsed="false">
      <c r="A1737" s="0" t="n">
        <v>1726</v>
      </c>
      <c r="B1737" s="0" t="n">
        <f aca="false">A1737*$I$7</f>
        <v>0.19703196347032</v>
      </c>
      <c r="C1737" s="0" t="n">
        <f aca="true">RAND()</f>
        <v>0.514133587475613</v>
      </c>
      <c r="D1737" s="0" t="n">
        <f aca="true">NORMINV(RAND(),0,1)</f>
        <v>0.183525769858167</v>
      </c>
      <c r="E1737" s="0" t="n">
        <f aca="true">NORMINV(RAND(),0,1)</f>
        <v>-0.146705041563706</v>
      </c>
      <c r="F1737" s="0" t="n">
        <f aca="false">F1736*EXP(($D$7*(LN($E$7)-LN(F1736))-$G$7*$F$7-0.5*$C$7^2)*$I$7+$C$7*$I$7^0.5*E1737+($F$7+$H$7*D1737)*(IF(C1737&lt;$G$7*$I$7,1,0)))</f>
        <v>25.9545184549263</v>
      </c>
    </row>
    <row r="1738" customFormat="false" ht="12.75" hidden="false" customHeight="false" outlineLevel="0" collapsed="false">
      <c r="A1738" s="0" t="n">
        <v>1727</v>
      </c>
      <c r="B1738" s="0" t="n">
        <f aca="false">A1738*$I$7</f>
        <v>0.197146118721461</v>
      </c>
      <c r="C1738" s="0" t="n">
        <f aca="true">RAND()</f>
        <v>0.964739059481192</v>
      </c>
      <c r="D1738" s="0" t="n">
        <f aca="true">NORMINV(RAND(),0,1)</f>
        <v>-0.668353362312647</v>
      </c>
      <c r="E1738" s="0" t="n">
        <f aca="true">NORMINV(RAND(),0,1)</f>
        <v>1.77981100772821</v>
      </c>
      <c r="F1738" s="0" t="n">
        <f aca="false">F1737*EXP(($D$7*(LN($E$7)-LN(F1737))-$G$7*$F$7-0.5*$C$7^2)*$I$7+$C$7*$I$7^0.5*E1738+($F$7+$H$7*D1738)*(IF(C1738&lt;$G$7*$I$7,1,0)))</f>
        <v>24.59503585641</v>
      </c>
    </row>
    <row r="1739" customFormat="false" ht="12.75" hidden="false" customHeight="false" outlineLevel="0" collapsed="false">
      <c r="A1739" s="0" t="n">
        <v>1728</v>
      </c>
      <c r="B1739" s="0" t="n">
        <f aca="false">A1739*$I$7</f>
        <v>0.197260273972603</v>
      </c>
      <c r="C1739" s="0" t="n">
        <f aca="true">RAND()</f>
        <v>0.058362264638059</v>
      </c>
      <c r="D1739" s="0" t="n">
        <f aca="true">NORMINV(RAND(),0,1)</f>
        <v>-0.173313539985786</v>
      </c>
      <c r="E1739" s="0" t="n">
        <f aca="true">NORMINV(RAND(),0,1)</f>
        <v>-0.198681896900967</v>
      </c>
      <c r="F1739" s="0" t="n">
        <f aca="false">F1738*EXP(($D$7*(LN($E$7)-LN(F1738))-$G$7*$F$7-0.5*$C$7^2)*$I$7+$C$7*$I$7^0.5*E1739+($F$7+$H$7*D1739)*(IF(C1739&lt;$G$7*$I$7,1,0)))</f>
        <v>23.4456557704896</v>
      </c>
    </row>
    <row r="1740" customFormat="false" ht="12.75" hidden="false" customHeight="false" outlineLevel="0" collapsed="false">
      <c r="A1740" s="0" t="n">
        <v>1729</v>
      </c>
      <c r="B1740" s="0" t="n">
        <f aca="false">A1740*$I$7</f>
        <v>0.197374429223744</v>
      </c>
      <c r="C1740" s="0" t="n">
        <f aca="true">RAND()</f>
        <v>0.324980981021486</v>
      </c>
      <c r="D1740" s="0" t="n">
        <f aca="true">NORMINV(RAND(),0,1)</f>
        <v>-0.313018959076525</v>
      </c>
      <c r="E1740" s="0" t="n">
        <f aca="true">NORMINV(RAND(),0,1)</f>
        <v>0.743846518753783</v>
      </c>
      <c r="F1740" s="0" t="n">
        <f aca="false">F1739*EXP(($D$7*(LN($E$7)-LN(F1739))-$G$7*$F$7-0.5*$C$7^2)*$I$7+$C$7*$I$7^0.5*E1740+($F$7+$H$7*D1740)*(IF(C1740&lt;$G$7*$I$7,1,0)))</f>
        <v>22.6639082030272</v>
      </c>
    </row>
    <row r="1741" customFormat="false" ht="12.75" hidden="false" customHeight="false" outlineLevel="0" collapsed="false">
      <c r="A1741" s="0" t="n">
        <v>1730</v>
      </c>
      <c r="B1741" s="0" t="n">
        <f aca="false">A1741*$I$7</f>
        <v>0.197488584474886</v>
      </c>
      <c r="C1741" s="0" t="n">
        <f aca="true">RAND()</f>
        <v>0.369945966404011</v>
      </c>
      <c r="D1741" s="0" t="n">
        <f aca="true">NORMINV(RAND(),0,1)</f>
        <v>0.688358280095802</v>
      </c>
      <c r="E1741" s="0" t="n">
        <f aca="true">NORMINV(RAND(),0,1)</f>
        <v>-0.754794496391928</v>
      </c>
      <c r="F1741" s="0" t="n">
        <f aca="false">F1740*EXP(($D$7*(LN($E$7)-LN(F1740))-$G$7*$F$7-0.5*$C$7^2)*$I$7+$C$7*$I$7^0.5*E1741+($F$7+$H$7*D1741)*(IF(C1741&lt;$G$7*$I$7,1,0)))</f>
        <v>21.9727040022151</v>
      </c>
    </row>
    <row r="1742" customFormat="false" ht="12.75" hidden="false" customHeight="false" outlineLevel="0" collapsed="false">
      <c r="A1742" s="0" t="n">
        <v>1731</v>
      </c>
      <c r="B1742" s="0" t="n">
        <f aca="false">A1742*$I$7</f>
        <v>0.197602739726027</v>
      </c>
      <c r="C1742" s="0" t="n">
        <f aca="true">RAND()</f>
        <v>0.961569939826619</v>
      </c>
      <c r="D1742" s="0" t="n">
        <f aca="true">NORMINV(RAND(),0,1)</f>
        <v>-0.963693920197556</v>
      </c>
      <c r="E1742" s="0" t="n">
        <f aca="true">NORMINV(RAND(),0,1)</f>
        <v>-0.999142196984972</v>
      </c>
      <c r="F1742" s="0" t="n">
        <f aca="false">F1741*EXP(($D$7*(LN($E$7)-LN(F1741))-$G$7*$F$7-0.5*$C$7^2)*$I$7+$C$7*$I$7^0.5*E1742+($F$7+$H$7*D1742)*(IF(C1742&lt;$G$7*$I$7,1,0)))</f>
        <v>21.4369570277293</v>
      </c>
    </row>
    <row r="1743" customFormat="false" ht="12.75" hidden="false" customHeight="false" outlineLevel="0" collapsed="false">
      <c r="A1743" s="0" t="n">
        <v>1732</v>
      </c>
      <c r="B1743" s="0" t="n">
        <f aca="false">A1743*$I$7</f>
        <v>0.197716894977169</v>
      </c>
      <c r="C1743" s="0" t="n">
        <f aca="true">RAND()</f>
        <v>0.91896406860515</v>
      </c>
      <c r="D1743" s="0" t="n">
        <f aca="true">NORMINV(RAND(),0,1)</f>
        <v>0.836676657655355</v>
      </c>
      <c r="E1743" s="0" t="n">
        <f aca="true">NORMINV(RAND(),0,1)</f>
        <v>0.242417013659745</v>
      </c>
      <c r="F1743" s="0" t="n">
        <f aca="false">F1742*EXP(($D$7*(LN($E$7)-LN(F1742))-$G$7*$F$7-0.5*$C$7^2)*$I$7+$C$7*$I$7^0.5*E1743+($F$7+$H$7*D1743)*(IF(C1743&lt;$G$7*$I$7,1,0)))</f>
        <v>21.1163401548193</v>
      </c>
    </row>
    <row r="1744" customFormat="false" ht="12.75" hidden="false" customHeight="false" outlineLevel="0" collapsed="false">
      <c r="A1744" s="0" t="n">
        <v>1733</v>
      </c>
      <c r="B1744" s="0" t="n">
        <f aca="false">A1744*$I$7</f>
        <v>0.197831050228311</v>
      </c>
      <c r="C1744" s="0" t="n">
        <f aca="true">RAND()</f>
        <v>0.555823615890549</v>
      </c>
      <c r="D1744" s="0" t="n">
        <f aca="true">NORMINV(RAND(),0,1)</f>
        <v>0.246995893925078</v>
      </c>
      <c r="E1744" s="0" t="n">
        <f aca="true">NORMINV(RAND(),0,1)</f>
        <v>-0.101383681968864</v>
      </c>
      <c r="F1744" s="0" t="n">
        <f aca="false">F1743*EXP(($D$7*(LN($E$7)-LN(F1743))-$G$7*$F$7-0.5*$C$7^2)*$I$7+$C$7*$I$7^0.5*E1744+($F$7+$H$7*D1744)*(IF(C1744&lt;$G$7*$I$7,1,0)))</f>
        <v>20.849217033391</v>
      </c>
    </row>
    <row r="1745" customFormat="false" ht="12.75" hidden="false" customHeight="false" outlineLevel="0" collapsed="false">
      <c r="A1745" s="0" t="n">
        <v>1734</v>
      </c>
      <c r="B1745" s="0" t="n">
        <f aca="false">A1745*$I$7</f>
        <v>0.197945205479452</v>
      </c>
      <c r="C1745" s="0" t="n">
        <f aca="true">RAND()</f>
        <v>0.423140734647151</v>
      </c>
      <c r="D1745" s="0" t="n">
        <f aca="true">NORMINV(RAND(),0,1)</f>
        <v>0.212326753889942</v>
      </c>
      <c r="E1745" s="0" t="n">
        <f aca="true">NORMINV(RAND(),0,1)</f>
        <v>-1.07352932555306</v>
      </c>
      <c r="F1745" s="0" t="n">
        <f aca="false">F1744*EXP(($D$7*(LN($E$7)-LN(F1744))-$G$7*$F$7-0.5*$C$7^2)*$I$7+$C$7*$I$7^0.5*E1745+($F$7+$H$7*D1745)*(IF(C1745&lt;$G$7*$I$7,1,0)))</f>
        <v>20.5811617417579</v>
      </c>
    </row>
    <row r="1746" customFormat="false" ht="12.75" hidden="false" customHeight="false" outlineLevel="0" collapsed="false">
      <c r="A1746" s="0" t="n">
        <v>1735</v>
      </c>
      <c r="B1746" s="0" t="n">
        <f aca="false">A1746*$I$7</f>
        <v>0.198059360730594</v>
      </c>
      <c r="C1746" s="0" t="n">
        <f aca="true">RAND()</f>
        <v>0.120210889558044</v>
      </c>
      <c r="D1746" s="0" t="n">
        <f aca="true">NORMINV(RAND(),0,1)</f>
        <v>0.699433128751759</v>
      </c>
      <c r="E1746" s="0" t="n">
        <f aca="true">NORMINV(RAND(),0,1)</f>
        <v>0.0639167977758933</v>
      </c>
      <c r="F1746" s="0" t="n">
        <f aca="false">F1745*EXP(($D$7*(LN($E$7)-LN(F1745))-$G$7*$F$7-0.5*$C$7^2)*$I$7+$C$7*$I$7^0.5*E1746+($F$7+$H$7*D1746)*(IF(C1746&lt;$G$7*$I$7,1,0)))</f>
        <v>20.4510905810618</v>
      </c>
    </row>
    <row r="1747" customFormat="false" ht="12.75" hidden="false" customHeight="false" outlineLevel="0" collapsed="false">
      <c r="A1747" s="0" t="n">
        <v>1736</v>
      </c>
      <c r="B1747" s="0" t="n">
        <f aca="false">A1747*$I$7</f>
        <v>0.198173515981735</v>
      </c>
      <c r="C1747" s="0" t="n">
        <f aca="true">RAND()</f>
        <v>0.94039530578997</v>
      </c>
      <c r="D1747" s="0" t="n">
        <f aca="true">NORMINV(RAND(),0,1)</f>
        <v>0.873493912093365</v>
      </c>
      <c r="E1747" s="0" t="n">
        <f aca="true">NORMINV(RAND(),0,1)</f>
        <v>1.4796504764532</v>
      </c>
      <c r="F1747" s="0" t="n">
        <f aca="false">F1746*EXP(($D$7*(LN($E$7)-LN(F1746))-$G$7*$F$7-0.5*$C$7^2)*$I$7+$C$7*$I$7^0.5*E1747+($F$7+$H$7*D1747)*(IF(C1747&lt;$G$7*$I$7,1,0)))</f>
        <v>20.4438392836026</v>
      </c>
    </row>
    <row r="1748" customFormat="false" ht="12.75" hidden="false" customHeight="false" outlineLevel="0" collapsed="false">
      <c r="A1748" s="0" t="n">
        <v>1737</v>
      </c>
      <c r="B1748" s="0" t="n">
        <f aca="false">A1748*$I$7</f>
        <v>0.198287671232877</v>
      </c>
      <c r="C1748" s="0" t="n">
        <f aca="true">RAND()</f>
        <v>0.833906162678548</v>
      </c>
      <c r="D1748" s="0" t="n">
        <f aca="true">NORMINV(RAND(),0,1)</f>
        <v>0.468889278378949</v>
      </c>
      <c r="E1748" s="0" t="n">
        <f aca="true">NORMINV(RAND(),0,1)</f>
        <v>0.073296247079518</v>
      </c>
      <c r="F1748" s="0" t="n">
        <f aca="false">F1747*EXP(($D$7*(LN($E$7)-LN(F1747))-$G$7*$F$7-0.5*$C$7^2)*$I$7+$C$7*$I$7^0.5*E1748+($F$7+$H$7*D1748)*(IF(C1748&lt;$G$7*$I$7,1,0)))</f>
        <v>20.3463212633657</v>
      </c>
    </row>
    <row r="1749" customFormat="false" ht="12.75" hidden="false" customHeight="false" outlineLevel="0" collapsed="false">
      <c r="A1749" s="0" t="n">
        <v>1738</v>
      </c>
      <c r="B1749" s="0" t="n">
        <f aca="false">A1749*$I$7</f>
        <v>0.198401826484018</v>
      </c>
      <c r="C1749" s="0" t="n">
        <f aca="true">RAND()</f>
        <v>0.668647903884707</v>
      </c>
      <c r="D1749" s="0" t="n">
        <f aca="true">NORMINV(RAND(),0,1)</f>
        <v>0.520323599907399</v>
      </c>
      <c r="E1749" s="0" t="n">
        <f aca="true">NORMINV(RAND(),0,1)</f>
        <v>0.541727197116989</v>
      </c>
      <c r="F1749" s="0" t="n">
        <f aca="false">F1748*EXP(($D$7*(LN($E$7)-LN(F1748))-$G$7*$F$7-0.5*$C$7^2)*$I$7+$C$7*$I$7^0.5*E1749+($F$7+$H$7*D1749)*(IF(C1749&lt;$G$7*$I$7,1,0)))</f>
        <v>20.3018453399023</v>
      </c>
    </row>
    <row r="1750" customFormat="false" ht="12.75" hidden="false" customHeight="false" outlineLevel="0" collapsed="false">
      <c r="A1750" s="0" t="n">
        <v>1739</v>
      </c>
      <c r="B1750" s="0" t="n">
        <f aca="false">A1750*$I$7</f>
        <v>0.19851598173516</v>
      </c>
      <c r="C1750" s="0" t="n">
        <f aca="true">RAND()</f>
        <v>0.990964535237333</v>
      </c>
      <c r="D1750" s="0" t="n">
        <f aca="true">NORMINV(RAND(),0,1)</f>
        <v>1.43397337622863</v>
      </c>
      <c r="E1750" s="0" t="n">
        <f aca="true">NORMINV(RAND(),0,1)</f>
        <v>0.150629847942618</v>
      </c>
      <c r="F1750" s="0" t="n">
        <f aca="false">F1749*EXP(($D$7*(LN($E$7)-LN(F1749))-$G$7*$F$7-0.5*$C$7^2)*$I$7+$C$7*$I$7^0.5*E1750+($F$7+$H$7*D1750)*(IF(C1750&lt;$G$7*$I$7,1,0)))</f>
        <v>20.2421989630367</v>
      </c>
    </row>
    <row r="1751" customFormat="false" ht="12.75" hidden="false" customHeight="false" outlineLevel="0" collapsed="false">
      <c r="A1751" s="0" t="n">
        <v>1740</v>
      </c>
      <c r="B1751" s="0" t="n">
        <f aca="false">A1751*$I$7</f>
        <v>0.198630136986301</v>
      </c>
      <c r="C1751" s="0" t="n">
        <f aca="true">RAND()</f>
        <v>0.146119588073788</v>
      </c>
      <c r="D1751" s="0" t="n">
        <f aca="true">NORMINV(RAND(),0,1)</f>
        <v>0.614406815115751</v>
      </c>
      <c r="E1751" s="0" t="n">
        <f aca="true">NORMINV(RAND(),0,1)</f>
        <v>0.230960436452605</v>
      </c>
      <c r="F1751" s="0" t="n">
        <f aca="false">F1750*EXP(($D$7*(LN($E$7)-LN(F1750))-$G$7*$F$7-0.5*$C$7^2)*$I$7+$C$7*$I$7^0.5*E1751+($F$7+$H$7*D1751)*(IF(C1751&lt;$G$7*$I$7,1,0)))</f>
        <v>20.2014911906185</v>
      </c>
    </row>
    <row r="1752" customFormat="false" ht="12.75" hidden="false" customHeight="false" outlineLevel="0" collapsed="false">
      <c r="A1752" s="0" t="n">
        <v>1741</v>
      </c>
      <c r="B1752" s="0" t="n">
        <f aca="false">A1752*$I$7</f>
        <v>0.198744292237443</v>
      </c>
      <c r="C1752" s="0" t="n">
        <f aca="true">RAND()</f>
        <v>0.609175724420774</v>
      </c>
      <c r="D1752" s="0" t="n">
        <f aca="true">NORMINV(RAND(),0,1)</f>
        <v>0.42499786315949</v>
      </c>
      <c r="E1752" s="0" t="n">
        <f aca="true">NORMINV(RAND(),0,1)</f>
        <v>-0.663413504309157</v>
      </c>
      <c r="F1752" s="0" t="n">
        <f aca="false">F1751*EXP(($D$7*(LN($E$7)-LN(F1751))-$G$7*$F$7-0.5*$C$7^2)*$I$7+$C$7*$I$7^0.5*E1752+($F$7+$H$7*D1752)*(IF(C1752&lt;$G$7*$I$7,1,0)))</f>
        <v>20.1123936706886</v>
      </c>
    </row>
    <row r="1753" customFormat="false" ht="12.75" hidden="false" customHeight="false" outlineLevel="0" collapsed="false">
      <c r="A1753" s="0" t="n">
        <v>1742</v>
      </c>
      <c r="B1753" s="0" t="n">
        <f aca="false">A1753*$I$7</f>
        <v>0.198858447488584</v>
      </c>
      <c r="C1753" s="0" t="n">
        <f aca="true">RAND()</f>
        <v>0.0828372711304863</v>
      </c>
      <c r="D1753" s="0" t="n">
        <f aca="true">NORMINV(RAND(),0,1)</f>
        <v>1.76320170112869</v>
      </c>
      <c r="E1753" s="0" t="n">
        <f aca="true">NORMINV(RAND(),0,1)</f>
        <v>-0.183921189336115</v>
      </c>
      <c r="F1753" s="0" t="n">
        <f aca="false">F1752*EXP(($D$7*(LN($E$7)-LN(F1752))-$G$7*$F$7-0.5*$C$7^2)*$I$7+$C$7*$I$7^0.5*E1753+($F$7+$H$7*D1753)*(IF(C1753&lt;$G$7*$I$7,1,0)))</f>
        <v>20.0747363038617</v>
      </c>
    </row>
    <row r="1754" customFormat="false" ht="12.75" hidden="false" customHeight="false" outlineLevel="0" collapsed="false">
      <c r="A1754" s="0" t="n">
        <v>1743</v>
      </c>
      <c r="B1754" s="0" t="n">
        <f aca="false">A1754*$I$7</f>
        <v>0.198972602739726</v>
      </c>
      <c r="C1754" s="0" t="n">
        <f aca="true">RAND()</f>
        <v>0.414708784900257</v>
      </c>
      <c r="D1754" s="0" t="n">
        <f aca="true">NORMINV(RAND(),0,1)</f>
        <v>0.57560276140392</v>
      </c>
      <c r="E1754" s="0" t="n">
        <f aca="true">NORMINV(RAND(),0,1)</f>
        <v>-1.73707257107464</v>
      </c>
      <c r="F1754" s="0" t="n">
        <f aca="false">F1753*EXP(($D$7*(LN($E$7)-LN(F1753))-$G$7*$F$7-0.5*$C$7^2)*$I$7+$C$7*$I$7^0.5*E1754+($F$7+$H$7*D1754)*(IF(C1754&lt;$G$7*$I$7,1,0)))</f>
        <v>19.9461786332616</v>
      </c>
    </row>
    <row r="1755" customFormat="false" ht="12.75" hidden="false" customHeight="false" outlineLevel="0" collapsed="false">
      <c r="A1755" s="0" t="n">
        <v>1744</v>
      </c>
      <c r="B1755" s="0" t="n">
        <f aca="false">A1755*$I$7</f>
        <v>0.199086757990868</v>
      </c>
      <c r="C1755" s="0" t="n">
        <f aca="true">RAND()</f>
        <v>0.910500122527438</v>
      </c>
      <c r="D1755" s="0" t="n">
        <f aca="true">NORMINV(RAND(),0,1)</f>
        <v>-0.369657349467578</v>
      </c>
      <c r="E1755" s="0" t="n">
        <f aca="true">NORMINV(RAND(),0,1)</f>
        <v>1.14942385443293</v>
      </c>
      <c r="F1755" s="0" t="n">
        <f aca="false">F1754*EXP(($D$7*(LN($E$7)-LN(F1754))-$G$7*$F$7-0.5*$C$7^2)*$I$7+$C$7*$I$7^0.5*E1755+($F$7+$H$7*D1755)*(IF(C1755&lt;$G$7*$I$7,1,0)))</f>
        <v>20.032018547639</v>
      </c>
    </row>
    <row r="1756" customFormat="false" ht="12.75" hidden="false" customHeight="false" outlineLevel="0" collapsed="false">
      <c r="A1756" s="0" t="n">
        <v>1745</v>
      </c>
      <c r="B1756" s="0" t="n">
        <f aca="false">A1756*$I$7</f>
        <v>0.199200913242009</v>
      </c>
      <c r="C1756" s="0" t="n">
        <f aca="true">RAND()</f>
        <v>0.143488443430703</v>
      </c>
      <c r="D1756" s="0" t="n">
        <f aca="true">NORMINV(RAND(),0,1)</f>
        <v>0.464180057384834</v>
      </c>
      <c r="E1756" s="0" t="n">
        <f aca="true">NORMINV(RAND(),0,1)</f>
        <v>0.396776724176662</v>
      </c>
      <c r="F1756" s="0" t="n">
        <f aca="false">F1755*EXP(($D$7*(LN($E$7)-LN(F1755))-$G$7*$F$7-0.5*$C$7^2)*$I$7+$C$7*$I$7^0.5*E1756+($F$7+$H$7*D1756)*(IF(C1756&lt;$G$7*$I$7,1,0)))</f>
        <v>20.0500842855613</v>
      </c>
    </row>
    <row r="1757" customFormat="false" ht="12.75" hidden="false" customHeight="false" outlineLevel="0" collapsed="false">
      <c r="A1757" s="0" t="n">
        <v>1746</v>
      </c>
      <c r="B1757" s="0" t="n">
        <f aca="false">A1757*$I$7</f>
        <v>0.199315068493151</v>
      </c>
      <c r="C1757" s="0" t="n">
        <f aca="true">RAND()</f>
        <v>0.666180663634337</v>
      </c>
      <c r="D1757" s="0" t="n">
        <f aca="true">NORMINV(RAND(),0,1)</f>
        <v>-2.28644608148666</v>
      </c>
      <c r="E1757" s="0" t="n">
        <f aca="true">NORMINV(RAND(),0,1)</f>
        <v>-1.7381207394915</v>
      </c>
      <c r="F1757" s="0" t="n">
        <f aca="false">F1756*EXP(($D$7*(LN($E$7)-LN(F1756))-$G$7*$F$7-0.5*$C$7^2)*$I$7+$C$7*$I$7^0.5*E1757+($F$7+$H$7*D1757)*(IF(C1757&lt;$G$7*$I$7,1,0)))</f>
        <v>19.9272071559587</v>
      </c>
    </row>
    <row r="1758" customFormat="false" ht="12.75" hidden="false" customHeight="false" outlineLevel="0" collapsed="false">
      <c r="A1758" s="0" t="n">
        <v>1747</v>
      </c>
      <c r="B1758" s="0" t="n">
        <f aca="false">A1758*$I$7</f>
        <v>0.199429223744292</v>
      </c>
      <c r="C1758" s="0" t="n">
        <f aca="true">RAND()</f>
        <v>0.568966334852472</v>
      </c>
      <c r="D1758" s="0" t="n">
        <f aca="true">NORMINV(RAND(),0,1)</f>
        <v>0.298383193007444</v>
      </c>
      <c r="E1758" s="0" t="n">
        <f aca="true">NORMINV(RAND(),0,1)</f>
        <v>-0.0366251997704865</v>
      </c>
      <c r="F1758" s="0" t="n">
        <f aca="false">F1757*EXP(($D$7*(LN($E$7)-LN(F1757))-$G$7*$F$7-0.5*$C$7^2)*$I$7+$C$7*$I$7^0.5*E1758+($F$7+$H$7*D1758)*(IF(C1758&lt;$G$7*$I$7,1,0)))</f>
        <v>19.9413595507336</v>
      </c>
    </row>
    <row r="1759" customFormat="false" ht="12.75" hidden="false" customHeight="false" outlineLevel="0" collapsed="false">
      <c r="A1759" s="0" t="n">
        <v>1748</v>
      </c>
      <c r="B1759" s="0" t="n">
        <f aca="false">A1759*$I$7</f>
        <v>0.199543378995434</v>
      </c>
      <c r="C1759" s="0" t="n">
        <f aca="true">RAND()</f>
        <v>0.331713384270612</v>
      </c>
      <c r="D1759" s="0" t="n">
        <f aca="true">NORMINV(RAND(),0,1)</f>
        <v>0.800262147315888</v>
      </c>
      <c r="E1759" s="0" t="n">
        <f aca="true">NORMINV(RAND(),0,1)</f>
        <v>-0.606494372415823</v>
      </c>
      <c r="F1759" s="0" t="n">
        <f aca="false">F1758*EXP(($D$7*(LN($E$7)-LN(F1758))-$G$7*$F$7-0.5*$C$7^2)*$I$7+$C$7*$I$7^0.5*E1759+($F$7+$H$7*D1759)*(IF(C1759&lt;$G$7*$I$7,1,0)))</f>
        <v>19.9158760153929</v>
      </c>
    </row>
    <row r="1760" customFormat="false" ht="12.75" hidden="false" customHeight="false" outlineLevel="0" collapsed="false">
      <c r="A1760" s="0" t="n">
        <v>1749</v>
      </c>
      <c r="B1760" s="0" t="n">
        <f aca="false">A1760*$I$7</f>
        <v>0.199657534246575</v>
      </c>
      <c r="C1760" s="0" t="n">
        <f aca="true">RAND()</f>
        <v>0.34486102940953</v>
      </c>
      <c r="D1760" s="0" t="n">
        <f aca="true">NORMINV(RAND(),0,1)</f>
        <v>0.276186503526201</v>
      </c>
      <c r="E1760" s="0" t="n">
        <f aca="true">NORMINV(RAND(),0,1)</f>
        <v>-0.63744382005513</v>
      </c>
      <c r="F1760" s="0" t="n">
        <f aca="false">F1759*EXP(($D$7*(LN($E$7)-LN(F1759))-$G$7*$F$7-0.5*$C$7^2)*$I$7+$C$7*$I$7^0.5*E1760+($F$7+$H$7*D1760)*(IF(C1760&lt;$G$7*$I$7,1,0)))</f>
        <v>19.8942592471867</v>
      </c>
    </row>
    <row r="1761" customFormat="false" ht="12.75" hidden="false" customHeight="false" outlineLevel="0" collapsed="false">
      <c r="A1761" s="0" t="n">
        <v>1750</v>
      </c>
      <c r="B1761" s="0" t="n">
        <f aca="false">A1761*$I$7</f>
        <v>0.199771689497717</v>
      </c>
      <c r="C1761" s="0" t="n">
        <f aca="true">RAND()</f>
        <v>0.453932303612959</v>
      </c>
      <c r="D1761" s="0" t="n">
        <f aca="true">NORMINV(RAND(),0,1)</f>
        <v>-0.317649779481192</v>
      </c>
      <c r="E1761" s="0" t="n">
        <f aca="true">NORMINV(RAND(),0,1)</f>
        <v>1.01904891928188</v>
      </c>
      <c r="F1761" s="0" t="n">
        <f aca="false">F1760*EXP(($D$7*(LN($E$7)-LN(F1760))-$G$7*$F$7-0.5*$C$7^2)*$I$7+$C$7*$I$7^0.5*E1761+($F$7+$H$7*D1761)*(IF(C1761&lt;$G$7*$I$7,1,0)))</f>
        <v>19.9834158675375</v>
      </c>
    </row>
    <row r="1762" customFormat="false" ht="12.75" hidden="false" customHeight="false" outlineLevel="0" collapsed="false">
      <c r="A1762" s="0" t="n">
        <v>1751</v>
      </c>
      <c r="B1762" s="0" t="n">
        <f aca="false">A1762*$I$7</f>
        <v>0.199885844748858</v>
      </c>
      <c r="C1762" s="0" t="n">
        <f aca="true">RAND()</f>
        <v>0.296262343705931</v>
      </c>
      <c r="D1762" s="0" t="n">
        <f aca="true">NORMINV(RAND(),0,1)</f>
        <v>1.27314110661683</v>
      </c>
      <c r="E1762" s="0" t="n">
        <f aca="true">NORMINV(RAND(),0,1)</f>
        <v>0.536597787932345</v>
      </c>
      <c r="F1762" s="0" t="n">
        <f aca="false">F1761*EXP(($D$7*(LN($E$7)-LN(F1761))-$G$7*$F$7-0.5*$C$7^2)*$I$7+$C$7*$I$7^0.5*E1762+($F$7+$H$7*D1762)*(IF(C1762&lt;$G$7*$I$7,1,0)))</f>
        <v>20.0215048825265</v>
      </c>
    </row>
    <row r="1763" customFormat="false" ht="12.75" hidden="false" customHeight="false" outlineLevel="0" collapsed="false">
      <c r="A1763" s="0" t="n">
        <v>1752</v>
      </c>
      <c r="B1763" s="0" t="n">
        <f aca="false">A1763*$I$7</f>
        <v>0.2</v>
      </c>
      <c r="C1763" s="0" t="n">
        <f aca="true">RAND()</f>
        <v>0.627941307930748</v>
      </c>
      <c r="D1763" s="0" t="n">
        <f aca="true">NORMINV(RAND(),0,1)</f>
        <v>-0.0145618761782618</v>
      </c>
      <c r="E1763" s="0" t="n">
        <f aca="true">NORMINV(RAND(),0,1)</f>
        <v>-1.21173108972864</v>
      </c>
      <c r="F1763" s="0" t="n">
        <f aca="false">F1762*EXP(($D$7*(LN($E$7)-LN(F1762))-$G$7*$F$7-0.5*$C$7^2)*$I$7+$C$7*$I$7^0.5*E1763+($F$7+$H$7*D1763)*(IF(C1763&lt;$G$7*$I$7,1,0)))</f>
        <v>19.9388976388707</v>
      </c>
    </row>
    <row r="1764" customFormat="false" ht="12.75" hidden="false" customHeight="false" outlineLevel="0" collapsed="false">
      <c r="A1764" s="0" t="n">
        <v>1753</v>
      </c>
      <c r="B1764" s="0" t="n">
        <f aca="false">A1764*$I$7</f>
        <v>0.200114155251142</v>
      </c>
      <c r="C1764" s="0" t="n">
        <f aca="true">RAND()</f>
        <v>0.938645108772891</v>
      </c>
      <c r="D1764" s="0" t="n">
        <f aca="true">NORMINV(RAND(),0,1)</f>
        <v>-0.322922687364706</v>
      </c>
      <c r="E1764" s="0" t="n">
        <f aca="true">NORMINV(RAND(),0,1)</f>
        <v>1.04880975557392</v>
      </c>
      <c r="F1764" s="0" t="n">
        <f aca="false">F1763*EXP(($D$7*(LN($E$7)-LN(F1763))-$G$7*$F$7-0.5*$C$7^2)*$I$7+$C$7*$I$7^0.5*E1764+($F$7+$H$7*D1764)*(IF(C1764&lt;$G$7*$I$7,1,0)))</f>
        <v>20.0199180253382</v>
      </c>
    </row>
    <row r="1765" customFormat="false" ht="12.75" hidden="false" customHeight="false" outlineLevel="0" collapsed="false">
      <c r="A1765" s="0" t="n">
        <v>1754</v>
      </c>
      <c r="B1765" s="0" t="n">
        <f aca="false">A1765*$I$7</f>
        <v>0.200228310502283</v>
      </c>
      <c r="C1765" s="0" t="n">
        <f aca="true">RAND()</f>
        <v>0.667152975432993</v>
      </c>
      <c r="D1765" s="0" t="n">
        <f aca="true">NORMINV(RAND(),0,1)</f>
        <v>-0.501560871288884</v>
      </c>
      <c r="E1765" s="0" t="n">
        <f aca="true">NORMINV(RAND(),0,1)</f>
        <v>-0.636361178552123</v>
      </c>
      <c r="F1765" s="0" t="n">
        <f aca="false">F1764*EXP(($D$7*(LN($E$7)-LN(F1764))-$G$7*$F$7-0.5*$C$7^2)*$I$7+$C$7*$I$7^0.5*E1765+($F$7+$H$7*D1765)*(IF(C1765&lt;$G$7*$I$7,1,0)))</f>
        <v>19.9744818174782</v>
      </c>
    </row>
    <row r="1766" customFormat="false" ht="12.75" hidden="false" customHeight="false" outlineLevel="0" collapsed="false">
      <c r="A1766" s="0" t="n">
        <v>1755</v>
      </c>
      <c r="B1766" s="0" t="n">
        <f aca="false">A1766*$I$7</f>
        <v>0.200342465753425</v>
      </c>
      <c r="C1766" s="0" t="n">
        <f aca="true">RAND()</f>
        <v>0.207916305694266</v>
      </c>
      <c r="D1766" s="0" t="n">
        <f aca="true">NORMINV(RAND(),0,1)</f>
        <v>0.912664849432006</v>
      </c>
      <c r="E1766" s="0" t="n">
        <f aca="true">NORMINV(RAND(),0,1)</f>
        <v>0.0970790330307203</v>
      </c>
      <c r="F1766" s="0" t="n">
        <f aca="false">F1765*EXP(($D$7*(LN($E$7)-LN(F1765))-$G$7*$F$7-0.5*$C$7^2)*$I$7+$C$7*$I$7^0.5*E1766+($F$7+$H$7*D1766)*(IF(C1766&lt;$G$7*$I$7,1,0)))</f>
        <v>19.9864205414971</v>
      </c>
    </row>
    <row r="1767" customFormat="false" ht="12.75" hidden="false" customHeight="false" outlineLevel="0" collapsed="false">
      <c r="A1767" s="0" t="n">
        <v>1756</v>
      </c>
      <c r="B1767" s="0" t="n">
        <f aca="false">A1767*$I$7</f>
        <v>0.200456621004566</v>
      </c>
      <c r="C1767" s="0" t="n">
        <f aca="true">RAND()</f>
        <v>0.377142490459813</v>
      </c>
      <c r="D1767" s="0" t="n">
        <f aca="true">NORMINV(RAND(),0,1)</f>
        <v>-0.308268998279364</v>
      </c>
      <c r="E1767" s="0" t="n">
        <f aca="true">NORMINV(RAND(),0,1)</f>
        <v>0.285212269216043</v>
      </c>
      <c r="F1767" s="0" t="n">
        <f aca="false">F1766*EXP(($D$7*(LN($E$7)-LN(F1766))-$G$7*$F$7-0.5*$C$7^2)*$I$7+$C$7*$I$7^0.5*E1767+($F$7+$H$7*D1767)*(IF(C1767&lt;$G$7*$I$7,1,0)))</f>
        <v>20.0076998970024</v>
      </c>
    </row>
    <row r="1768" customFormat="false" ht="12.75" hidden="false" customHeight="false" outlineLevel="0" collapsed="false">
      <c r="A1768" s="0" t="n">
        <v>1757</v>
      </c>
      <c r="B1768" s="0" t="n">
        <f aca="false">A1768*$I$7</f>
        <v>0.200570776255708</v>
      </c>
      <c r="C1768" s="0" t="n">
        <f aca="true">RAND()</f>
        <v>0.633286115557827</v>
      </c>
      <c r="D1768" s="0" t="n">
        <f aca="true">NORMINV(RAND(),0,1)</f>
        <v>0.234735052572206</v>
      </c>
      <c r="E1768" s="0" t="n">
        <f aca="true">NORMINV(RAND(),0,1)</f>
        <v>-0.678962856510368</v>
      </c>
      <c r="F1768" s="0" t="n">
        <f aca="false">F1767*EXP(($D$7*(LN($E$7)-LN(F1767))-$G$7*$F$7-0.5*$C$7^2)*$I$7+$C$7*$I$7^0.5*E1768+($F$7+$H$7*D1768)*(IF(C1768&lt;$G$7*$I$7,1,0)))</f>
        <v>19.9623478881912</v>
      </c>
    </row>
    <row r="1769" customFormat="false" ht="12.75" hidden="false" customHeight="false" outlineLevel="0" collapsed="false">
      <c r="A1769" s="0" t="n">
        <v>1758</v>
      </c>
      <c r="B1769" s="0" t="n">
        <f aca="false">A1769*$I$7</f>
        <v>0.200684931506849</v>
      </c>
      <c r="C1769" s="0" t="n">
        <f aca="true">RAND()</f>
        <v>0.397089309101386</v>
      </c>
      <c r="D1769" s="0" t="n">
        <f aca="true">NORMINV(RAND(),0,1)</f>
        <v>-0.375752601802829</v>
      </c>
      <c r="E1769" s="0" t="n">
        <f aca="true">NORMINV(RAND(),0,1)</f>
        <v>-0.221380644274957</v>
      </c>
      <c r="F1769" s="0" t="n">
        <f aca="false">F1768*EXP(($D$7*(LN($E$7)-LN(F1768))-$G$7*$F$7-0.5*$C$7^2)*$I$7+$C$7*$I$7^0.5*E1769+($F$7+$H$7*D1769)*(IF(C1769&lt;$G$7*$I$7,1,0)))</f>
        <v>19.9566692985375</v>
      </c>
    </row>
    <row r="1770" customFormat="false" ht="12.75" hidden="false" customHeight="false" outlineLevel="0" collapsed="false">
      <c r="A1770" s="0" t="n">
        <v>1759</v>
      </c>
      <c r="B1770" s="0" t="n">
        <f aca="false">A1770*$I$7</f>
        <v>0.200799086757991</v>
      </c>
      <c r="C1770" s="0" t="n">
        <f aca="true">RAND()</f>
        <v>0.222348477273129</v>
      </c>
      <c r="D1770" s="0" t="n">
        <f aca="true">NORMINV(RAND(),0,1)</f>
        <v>0.667724671244139</v>
      </c>
      <c r="E1770" s="0" t="n">
        <f aca="true">NORMINV(RAND(),0,1)</f>
        <v>0.703338360994707</v>
      </c>
      <c r="F1770" s="0" t="n">
        <f aca="false">F1769*EXP(($D$7*(LN($E$7)-LN(F1769))-$G$7*$F$7-0.5*$C$7^2)*$I$7+$C$7*$I$7^0.5*E1770+($F$7+$H$7*D1770)*(IF(C1770&lt;$G$7*$I$7,1,0)))</f>
        <v>20.0115147146922</v>
      </c>
    </row>
    <row r="1771" customFormat="false" ht="12.75" hidden="false" customHeight="false" outlineLevel="0" collapsed="false">
      <c r="A1771" s="0" t="n">
        <v>1760</v>
      </c>
      <c r="B1771" s="0" t="n">
        <f aca="false">A1771*$I$7</f>
        <v>0.200913242009132</v>
      </c>
      <c r="C1771" s="0" t="n">
        <f aca="true">RAND()</f>
        <v>0.859410253360348</v>
      </c>
      <c r="D1771" s="0" t="n">
        <f aca="true">NORMINV(RAND(),0,1)</f>
        <v>-0.15961911005671</v>
      </c>
      <c r="E1771" s="0" t="n">
        <f aca="true">NORMINV(RAND(),0,1)</f>
        <v>-0.589656161474584</v>
      </c>
      <c r="F1771" s="0" t="n">
        <f aca="false">F1770*EXP(($D$7*(LN($E$7)-LN(F1770))-$G$7*$F$7-0.5*$C$7^2)*$I$7+$C$7*$I$7^0.5*E1771+($F$7+$H$7*D1771)*(IF(C1771&lt;$G$7*$I$7,1,0)))</f>
        <v>19.9710009886496</v>
      </c>
    </row>
    <row r="1772" customFormat="false" ht="12.75" hidden="false" customHeight="false" outlineLevel="0" collapsed="false">
      <c r="A1772" s="0" t="n">
        <v>1761</v>
      </c>
      <c r="B1772" s="0" t="n">
        <f aca="false">A1772*$I$7</f>
        <v>0.201027397260274</v>
      </c>
      <c r="C1772" s="0" t="n">
        <f aca="true">RAND()</f>
        <v>0.721573685312143</v>
      </c>
      <c r="D1772" s="0" t="n">
        <f aca="true">NORMINV(RAND(),0,1)</f>
        <v>1.16064698487249</v>
      </c>
      <c r="E1772" s="0" t="n">
        <f aca="true">NORMINV(RAND(),0,1)</f>
        <v>1.55526065064067</v>
      </c>
      <c r="F1772" s="0" t="n">
        <f aca="false">F1771*EXP(($D$7*(LN($E$7)-LN(F1771))-$G$7*$F$7-0.5*$C$7^2)*$I$7+$C$7*$I$7^0.5*E1772+($F$7+$H$7*D1772)*(IF(C1772&lt;$G$7*$I$7,1,0)))</f>
        <v>20.0773536517062</v>
      </c>
    </row>
    <row r="1773" customFormat="false" ht="12.75" hidden="false" customHeight="false" outlineLevel="0" collapsed="false">
      <c r="A1773" s="0" t="n">
        <v>1762</v>
      </c>
      <c r="B1773" s="0" t="n">
        <f aca="false">A1773*$I$7</f>
        <v>0.201141552511416</v>
      </c>
      <c r="C1773" s="0" t="n">
        <f aca="true">RAND()</f>
        <v>0.931161570629355</v>
      </c>
      <c r="D1773" s="0" t="n">
        <f aca="true">NORMINV(RAND(),0,1)</f>
        <v>-0.791737271483011</v>
      </c>
      <c r="E1773" s="0" t="n">
        <f aca="true">NORMINV(RAND(),0,1)</f>
        <v>1.77373452441942</v>
      </c>
      <c r="F1773" s="0" t="n">
        <f aca="false">F1772*EXP(($D$7*(LN($E$7)-LN(F1772))-$G$7*$F$7-0.5*$C$7^2)*$I$7+$C$7*$I$7^0.5*E1773+($F$7+$H$7*D1773)*(IF(C1773&lt;$G$7*$I$7,1,0)))</f>
        <v>20.1739342534454</v>
      </c>
    </row>
    <row r="1774" customFormat="false" ht="12.75" hidden="false" customHeight="false" outlineLevel="0" collapsed="false">
      <c r="A1774" s="0" t="n">
        <v>1763</v>
      </c>
      <c r="B1774" s="0" t="n">
        <f aca="false">A1774*$I$7</f>
        <v>0.201255707762557</v>
      </c>
      <c r="C1774" s="0" t="n">
        <f aca="true">RAND()</f>
        <v>0.916575760642257</v>
      </c>
      <c r="D1774" s="0" t="n">
        <f aca="true">NORMINV(RAND(),0,1)</f>
        <v>-0.908117926495083</v>
      </c>
      <c r="E1774" s="0" t="n">
        <f aca="true">NORMINV(RAND(),0,1)</f>
        <v>-2.39993061194879</v>
      </c>
      <c r="F1774" s="0" t="n">
        <f aca="false">F1773*EXP(($D$7*(LN($E$7)-LN(F1773))-$G$7*$F$7-0.5*$C$7^2)*$I$7+$C$7*$I$7^0.5*E1774+($F$7+$H$7*D1774)*(IF(C1774&lt;$G$7*$I$7,1,0)))</f>
        <v>19.9797003819566</v>
      </c>
    </row>
    <row r="1775" customFormat="false" ht="12.75" hidden="false" customHeight="false" outlineLevel="0" collapsed="false">
      <c r="A1775" s="0" t="n">
        <v>1764</v>
      </c>
      <c r="B1775" s="0" t="n">
        <f aca="false">A1775*$I$7</f>
        <v>0.201369863013699</v>
      </c>
      <c r="C1775" s="0" t="n">
        <f aca="true">RAND()</f>
        <v>0.159595498375474</v>
      </c>
      <c r="D1775" s="0" t="n">
        <f aca="true">NORMINV(RAND(),0,1)</f>
        <v>0.854869866629028</v>
      </c>
      <c r="E1775" s="0" t="n">
        <f aca="true">NORMINV(RAND(),0,1)</f>
        <v>-0.3384744494799</v>
      </c>
      <c r="F1775" s="0" t="n">
        <f aca="false">F1774*EXP(($D$7*(LN($E$7)-LN(F1774))-$G$7*$F$7-0.5*$C$7^2)*$I$7+$C$7*$I$7^0.5*E1775+($F$7+$H$7*D1775)*(IF(C1775&lt;$G$7*$I$7,1,0)))</f>
        <v>19.9625611195929</v>
      </c>
    </row>
    <row r="1776" customFormat="false" ht="12.75" hidden="false" customHeight="false" outlineLevel="0" collapsed="false">
      <c r="A1776" s="0" t="n">
        <v>1765</v>
      </c>
      <c r="B1776" s="0" t="n">
        <f aca="false">A1776*$I$7</f>
        <v>0.20148401826484</v>
      </c>
      <c r="C1776" s="0" t="n">
        <f aca="true">RAND()</f>
        <v>0.956183106435407</v>
      </c>
      <c r="D1776" s="0" t="n">
        <f aca="true">NORMINV(RAND(),0,1)</f>
        <v>-1.00351995408131</v>
      </c>
      <c r="E1776" s="0" t="n">
        <f aca="true">NORMINV(RAND(),0,1)</f>
        <v>0.196394012262557</v>
      </c>
      <c r="F1776" s="0" t="n">
        <f aca="false">F1775*EXP(($D$7*(LN($E$7)-LN(F1775))-$G$7*$F$7-0.5*$C$7^2)*$I$7+$C$7*$I$7^0.5*E1776+($F$7+$H$7*D1776)*(IF(C1776&lt;$G$7*$I$7,1,0)))</f>
        <v>19.983575791447</v>
      </c>
    </row>
    <row r="1777" customFormat="false" ht="12.75" hidden="false" customHeight="false" outlineLevel="0" collapsed="false">
      <c r="A1777" s="0" t="n">
        <v>1766</v>
      </c>
      <c r="B1777" s="0" t="n">
        <f aca="false">A1777*$I$7</f>
        <v>0.201598173515982</v>
      </c>
      <c r="C1777" s="0" t="n">
        <f aca="true">RAND()</f>
        <v>0.354065139974574</v>
      </c>
      <c r="D1777" s="0" t="n">
        <f aca="true">NORMINV(RAND(),0,1)</f>
        <v>0.795219169534873</v>
      </c>
      <c r="E1777" s="0" t="n">
        <f aca="true">NORMINV(RAND(),0,1)</f>
        <v>-0.174640211027314</v>
      </c>
      <c r="F1777" s="0" t="n">
        <f aca="false">F1776*EXP(($D$7*(LN($E$7)-LN(F1776))-$G$7*$F$7-0.5*$C$7^2)*$I$7+$C$7*$I$7^0.5*E1777+($F$7+$H$7*D1777)*(IF(C1777&lt;$G$7*$I$7,1,0)))</f>
        <v>19.9760365329519</v>
      </c>
    </row>
    <row r="1778" customFormat="false" ht="12.75" hidden="false" customHeight="false" outlineLevel="0" collapsed="false">
      <c r="A1778" s="0" t="n">
        <v>1767</v>
      </c>
      <c r="B1778" s="0" t="n">
        <f aca="false">A1778*$I$7</f>
        <v>0.201712328767123</v>
      </c>
      <c r="C1778" s="0" t="n">
        <f aca="true">RAND()</f>
        <v>0.643428910300469</v>
      </c>
      <c r="D1778" s="0" t="n">
        <f aca="true">NORMINV(RAND(),0,1)</f>
        <v>0.14700563612799</v>
      </c>
      <c r="E1778" s="0" t="n">
        <f aca="true">NORMINV(RAND(),0,1)</f>
        <v>-0.241031891717623</v>
      </c>
      <c r="F1778" s="0" t="n">
        <f aca="false">F1777*EXP(($D$7*(LN($E$7)-LN(F1777))-$G$7*$F$7-0.5*$C$7^2)*$I$7+$C$7*$I$7^0.5*E1778+($F$7+$H$7*D1778)*(IF(C1778&lt;$G$7*$I$7,1,0)))</f>
        <v>19.9659711900356</v>
      </c>
    </row>
    <row r="1779" customFormat="false" ht="12.75" hidden="false" customHeight="false" outlineLevel="0" collapsed="false">
      <c r="A1779" s="0" t="n">
        <v>1768</v>
      </c>
      <c r="B1779" s="0" t="n">
        <f aca="false">A1779*$I$7</f>
        <v>0.201826484018265</v>
      </c>
      <c r="C1779" s="0" t="n">
        <f aca="true">RAND()</f>
        <v>0.0882239863660757</v>
      </c>
      <c r="D1779" s="0" t="n">
        <f aca="true">NORMINV(RAND(),0,1)</f>
        <v>0.579308679901685</v>
      </c>
      <c r="E1779" s="0" t="n">
        <f aca="true">NORMINV(RAND(),0,1)</f>
        <v>-0.257353950101027</v>
      </c>
      <c r="F1779" s="0" t="n">
        <f aca="false">F1778*EXP(($D$7*(LN($E$7)-LN(F1778))-$G$7*$F$7-0.5*$C$7^2)*$I$7+$C$7*$I$7^0.5*E1779+($F$7+$H$7*D1779)*(IF(C1779&lt;$G$7*$I$7,1,0)))</f>
        <v>19.9571632083662</v>
      </c>
    </row>
    <row r="1780" customFormat="false" ht="12.75" hidden="false" customHeight="false" outlineLevel="0" collapsed="false">
      <c r="A1780" s="0" t="n">
        <v>1769</v>
      </c>
      <c r="B1780" s="0" t="n">
        <f aca="false">A1780*$I$7</f>
        <v>0.201940639269406</v>
      </c>
      <c r="C1780" s="0" t="n">
        <f aca="true">RAND()</f>
        <v>0.865914481928964</v>
      </c>
      <c r="D1780" s="0" t="n">
        <f aca="true">NORMINV(RAND(),0,1)</f>
        <v>1.03506164827518</v>
      </c>
      <c r="E1780" s="0" t="n">
        <f aca="true">NORMINV(RAND(),0,1)</f>
        <v>-0.468430306290557</v>
      </c>
      <c r="F1780" s="0" t="n">
        <f aca="false">F1779*EXP(($D$7*(LN($E$7)-LN(F1779))-$G$7*$F$7-0.5*$C$7^2)*$I$7+$C$7*$I$7^0.5*E1780+($F$7+$H$7*D1780)*(IF(C1780&lt;$G$7*$I$7,1,0)))</f>
        <v>19.9368757043321</v>
      </c>
    </row>
    <row r="1781" customFormat="false" ht="12.75" hidden="false" customHeight="false" outlineLevel="0" collapsed="false">
      <c r="A1781" s="0" t="n">
        <v>1770</v>
      </c>
      <c r="B1781" s="0" t="n">
        <f aca="false">A1781*$I$7</f>
        <v>0.202054794520548</v>
      </c>
      <c r="C1781" s="0" t="n">
        <f aca="true">RAND()</f>
        <v>0.207310117995683</v>
      </c>
      <c r="D1781" s="0" t="n">
        <f aca="true">NORMINV(RAND(),0,1)</f>
        <v>-0.710508152156471</v>
      </c>
      <c r="E1781" s="0" t="n">
        <f aca="true">NORMINV(RAND(),0,1)</f>
        <v>-2.9913514825099</v>
      </c>
      <c r="F1781" s="0" t="n">
        <f aca="false">F1780*EXP(($D$7*(LN($E$7)-LN(F1780))-$G$7*$F$7-0.5*$C$7^2)*$I$7+$C$7*$I$7^0.5*E1781+($F$7+$H$7*D1781)*(IF(C1781&lt;$G$7*$I$7,1,0)))</f>
        <v>19.7607861539723</v>
      </c>
    </row>
    <row r="1782" customFormat="false" ht="12.75" hidden="false" customHeight="false" outlineLevel="0" collapsed="false">
      <c r="A1782" s="0" t="n">
        <v>1771</v>
      </c>
      <c r="B1782" s="0" t="n">
        <f aca="false">A1782*$I$7</f>
        <v>0.20216894977169</v>
      </c>
      <c r="C1782" s="0" t="n">
        <f aca="true">RAND()</f>
        <v>0.109263570083295</v>
      </c>
      <c r="D1782" s="0" t="n">
        <f aca="true">NORMINV(RAND(),0,1)</f>
        <v>-0.74905447018974</v>
      </c>
      <c r="E1782" s="0" t="n">
        <f aca="true">NORMINV(RAND(),0,1)</f>
        <v>-1.828508420692</v>
      </c>
      <c r="F1782" s="0" t="n">
        <f aca="false">F1781*EXP(($D$7*(LN($E$7)-LN(F1781))-$G$7*$F$7-0.5*$C$7^2)*$I$7+$C$7*$I$7^0.5*E1782+($F$7+$H$7*D1782)*(IF(C1782&lt;$G$7*$I$7,1,0)))</f>
        <v>19.6992512722086</v>
      </c>
    </row>
    <row r="1783" customFormat="false" ht="12.75" hidden="false" customHeight="false" outlineLevel="0" collapsed="false">
      <c r="A1783" s="0" t="n">
        <v>1772</v>
      </c>
      <c r="B1783" s="0" t="n">
        <f aca="false">A1783*$I$7</f>
        <v>0.202283105022831</v>
      </c>
      <c r="C1783" s="0" t="n">
        <f aca="true">RAND()</f>
        <v>0.982097385535425</v>
      </c>
      <c r="D1783" s="0" t="n">
        <f aca="true">NORMINV(RAND(),0,1)</f>
        <v>-1.0985244712209</v>
      </c>
      <c r="E1783" s="0" t="n">
        <f aca="true">NORMINV(RAND(),0,1)</f>
        <v>-2.74644391302074</v>
      </c>
      <c r="F1783" s="0" t="n">
        <f aca="false">F1782*EXP(($D$7*(LN($E$7)-LN(F1782))-$G$7*$F$7-0.5*$C$7^2)*$I$7+$C$7*$I$7^0.5*E1783+($F$7+$H$7*D1783)*(IF(C1783&lt;$G$7*$I$7,1,0)))</f>
        <v>19.5941604193719</v>
      </c>
    </row>
    <row r="1784" customFormat="false" ht="12.75" hidden="false" customHeight="false" outlineLevel="0" collapsed="false">
      <c r="A1784" s="0" t="n">
        <v>1773</v>
      </c>
      <c r="B1784" s="0" t="n">
        <f aca="false">A1784*$I$7</f>
        <v>0.202397260273973</v>
      </c>
      <c r="C1784" s="0" t="n">
        <f aca="true">RAND()</f>
        <v>0.517783116822783</v>
      </c>
      <c r="D1784" s="0" t="n">
        <f aca="true">NORMINV(RAND(),0,1)</f>
        <v>-0.399205774524478</v>
      </c>
      <c r="E1784" s="0" t="n">
        <f aca="true">NORMINV(RAND(),0,1)</f>
        <v>-0.0922535126666841</v>
      </c>
      <c r="F1784" s="0" t="n">
        <f aca="false">F1783*EXP(($D$7*(LN($E$7)-LN(F1783))-$G$7*$F$7-0.5*$C$7^2)*$I$7+$C$7*$I$7^0.5*E1784+($F$7+$H$7*D1784)*(IF(C1784&lt;$G$7*$I$7,1,0)))</f>
        <v>19.6801648723689</v>
      </c>
    </row>
    <row r="1785" customFormat="false" ht="12.75" hidden="false" customHeight="false" outlineLevel="0" collapsed="false">
      <c r="A1785" s="0" t="n">
        <v>1774</v>
      </c>
      <c r="B1785" s="0" t="n">
        <f aca="false">A1785*$I$7</f>
        <v>0.202511415525114</v>
      </c>
      <c r="C1785" s="0" t="n">
        <f aca="true">RAND()</f>
        <v>0.213053353606278</v>
      </c>
      <c r="D1785" s="0" t="n">
        <f aca="true">NORMINV(RAND(),0,1)</f>
        <v>-1.45015459122117</v>
      </c>
      <c r="E1785" s="0" t="n">
        <f aca="true">NORMINV(RAND(),0,1)</f>
        <v>-0.0926056517513575</v>
      </c>
      <c r="F1785" s="0" t="n">
        <f aca="false">F1784*EXP(($D$7*(LN($E$7)-LN(F1784))-$G$7*$F$7-0.5*$C$7^2)*$I$7+$C$7*$I$7^0.5*E1785+($F$7+$H$7*D1785)*(IF(C1785&lt;$G$7*$I$7,1,0)))</f>
        <v>19.7467692878428</v>
      </c>
    </row>
    <row r="1786" customFormat="false" ht="12.75" hidden="false" customHeight="false" outlineLevel="0" collapsed="false">
      <c r="A1786" s="0" t="n">
        <v>1775</v>
      </c>
      <c r="B1786" s="0" t="n">
        <f aca="false">A1786*$I$7</f>
        <v>0.202625570776256</v>
      </c>
      <c r="C1786" s="0" t="n">
        <f aca="true">RAND()</f>
        <v>0.949909446488235</v>
      </c>
      <c r="D1786" s="0" t="n">
        <f aca="true">NORMINV(RAND(),0,1)</f>
        <v>-1.75382761587911</v>
      </c>
      <c r="E1786" s="0" t="n">
        <f aca="true">NORMINV(RAND(),0,1)</f>
        <v>0.250998516019246</v>
      </c>
      <c r="F1786" s="0" t="n">
        <f aca="false">F1785*EXP(($D$7*(LN($E$7)-LN(F1785))-$G$7*$F$7-0.5*$C$7^2)*$I$7+$C$7*$I$7^0.5*E1786+($F$7+$H$7*D1786)*(IF(C1786&lt;$G$7*$I$7,1,0)))</f>
        <v>19.8201382741663</v>
      </c>
    </row>
    <row r="1787" customFormat="false" ht="12.75" hidden="false" customHeight="false" outlineLevel="0" collapsed="false">
      <c r="A1787" s="0" t="n">
        <v>1776</v>
      </c>
      <c r="B1787" s="0" t="n">
        <f aca="false">A1787*$I$7</f>
        <v>0.202739726027397</v>
      </c>
      <c r="C1787" s="0" t="n">
        <f aca="true">RAND()</f>
        <v>0.390311038435775</v>
      </c>
      <c r="D1787" s="0" t="n">
        <f aca="true">NORMINV(RAND(),0,1)</f>
        <v>-0.682587355943476</v>
      </c>
      <c r="E1787" s="0" t="n">
        <f aca="true">NORMINV(RAND(),0,1)</f>
        <v>-1.07202122150716</v>
      </c>
      <c r="F1787" s="0" t="n">
        <f aca="false">F1786*EXP(($D$7*(LN($E$7)-LN(F1786))-$G$7*$F$7-0.5*$C$7^2)*$I$7+$C$7*$I$7^0.5*E1787+($F$7+$H$7*D1787)*(IF(C1787&lt;$G$7*$I$7,1,0)))</f>
        <v>19.7928293648775</v>
      </c>
    </row>
    <row r="1788" customFormat="false" ht="12.75" hidden="false" customHeight="false" outlineLevel="0" collapsed="false">
      <c r="A1788" s="0" t="n">
        <v>1777</v>
      </c>
      <c r="B1788" s="0" t="n">
        <f aca="false">A1788*$I$7</f>
        <v>0.202853881278539</v>
      </c>
      <c r="C1788" s="0" t="n">
        <f aca="true">RAND()</f>
        <v>0.220771310700434</v>
      </c>
      <c r="D1788" s="0" t="n">
        <f aca="true">NORMINV(RAND(),0,1)</f>
        <v>-0.184490997979893</v>
      </c>
      <c r="E1788" s="0" t="n">
        <f aca="true">NORMINV(RAND(),0,1)</f>
        <v>-0.155279341095092</v>
      </c>
      <c r="F1788" s="0" t="n">
        <f aca="false">F1787*EXP(($D$7*(LN($E$7)-LN(F1787))-$G$7*$F$7-0.5*$C$7^2)*$I$7+$C$7*$I$7^0.5*E1788+($F$7+$H$7*D1788)*(IF(C1788&lt;$G$7*$I$7,1,0)))</f>
        <v>19.8299646517905</v>
      </c>
    </row>
    <row r="1789" customFormat="false" ht="12.75" hidden="false" customHeight="false" outlineLevel="0" collapsed="false">
      <c r="A1789" s="0" t="n">
        <v>1778</v>
      </c>
      <c r="B1789" s="0" t="n">
        <f aca="false">A1789*$I$7</f>
        <v>0.20296803652968</v>
      </c>
      <c r="C1789" s="0" t="n">
        <f aca="true">RAND()</f>
        <v>0.229681823003403</v>
      </c>
      <c r="D1789" s="0" t="n">
        <f aca="true">NORMINV(RAND(),0,1)</f>
        <v>-0.81151604452634</v>
      </c>
      <c r="E1789" s="0" t="n">
        <f aca="true">NORMINV(RAND(),0,1)</f>
        <v>0.960363224567077</v>
      </c>
      <c r="F1789" s="0" t="n">
        <f aca="false">F1788*EXP(($D$7*(LN($E$7)-LN(F1788))-$G$7*$F$7-0.5*$C$7^2)*$I$7+$C$7*$I$7^0.5*E1789+($F$7+$H$7*D1789)*(IF(C1789&lt;$G$7*$I$7,1,0)))</f>
        <v>19.9298103803885</v>
      </c>
    </row>
    <row r="1790" customFormat="false" ht="12.75" hidden="false" customHeight="false" outlineLevel="0" collapsed="false">
      <c r="A1790" s="0" t="n">
        <v>1779</v>
      </c>
      <c r="B1790" s="0" t="n">
        <f aca="false">A1790*$I$7</f>
        <v>0.203082191780822</v>
      </c>
      <c r="C1790" s="0" t="n">
        <f aca="true">RAND()</f>
        <v>0.794924463927246</v>
      </c>
      <c r="D1790" s="0" t="n">
        <f aca="true">NORMINV(RAND(),0,1)</f>
        <v>0.0436519812094522</v>
      </c>
      <c r="E1790" s="0" t="n">
        <f aca="true">NORMINV(RAND(),0,1)</f>
        <v>0.635147837846035</v>
      </c>
      <c r="F1790" s="0" t="n">
        <f aca="false">F1789*EXP(($D$7*(LN($E$7)-LN(F1789))-$G$7*$F$7-0.5*$C$7^2)*$I$7+$C$7*$I$7^0.5*E1790+($F$7+$H$7*D1790)*(IF(C1790&lt;$G$7*$I$7,1,0)))</f>
        <v>19.9863588901884</v>
      </c>
    </row>
    <row r="1791" customFormat="false" ht="12.75" hidden="false" customHeight="false" outlineLevel="0" collapsed="false">
      <c r="A1791" s="0" t="n">
        <v>1780</v>
      </c>
      <c r="B1791" s="0" t="n">
        <f aca="false">A1791*$I$7</f>
        <v>0.203196347031963</v>
      </c>
      <c r="C1791" s="0" t="n">
        <f aca="true">RAND()</f>
        <v>0.568987144040629</v>
      </c>
      <c r="D1791" s="0" t="n">
        <f aca="true">NORMINV(RAND(),0,1)</f>
        <v>1.81718673278679</v>
      </c>
      <c r="E1791" s="0" t="n">
        <f aca="true">NORMINV(RAND(),0,1)</f>
        <v>-0.248214322740189</v>
      </c>
      <c r="F1791" s="0" t="n">
        <f aca="false">F1790*EXP(($D$7*(LN($E$7)-LN(F1790))-$G$7*$F$7-0.5*$C$7^2)*$I$7+$C$7*$I$7^0.5*E1791+($F$7+$H$7*D1791)*(IF(C1791&lt;$G$7*$I$7,1,0)))</f>
        <v>19.973472529448</v>
      </c>
    </row>
    <row r="1792" customFormat="false" ht="12.75" hidden="false" customHeight="false" outlineLevel="0" collapsed="false">
      <c r="A1792" s="0" t="n">
        <v>1781</v>
      </c>
      <c r="B1792" s="0" t="n">
        <f aca="false">A1792*$I$7</f>
        <v>0.203310502283105</v>
      </c>
      <c r="C1792" s="0" t="n">
        <f aca="true">RAND()</f>
        <v>0.960818752101543</v>
      </c>
      <c r="D1792" s="0" t="n">
        <f aca="true">NORMINV(RAND(),0,1)</f>
        <v>0.761020025330663</v>
      </c>
      <c r="E1792" s="0" t="n">
        <f aca="true">NORMINV(RAND(),0,1)</f>
        <v>0.253364356078892</v>
      </c>
      <c r="F1792" s="0" t="n">
        <f aca="false">F1791*EXP(($D$7*(LN($E$7)-LN(F1791))-$G$7*$F$7-0.5*$C$7^2)*$I$7+$C$7*$I$7^0.5*E1792+($F$7+$H$7*D1792)*(IF(C1792&lt;$G$7*$I$7,1,0)))</f>
        <v>19.9956553685057</v>
      </c>
    </row>
    <row r="1793" customFormat="false" ht="12.75" hidden="false" customHeight="false" outlineLevel="0" collapsed="false">
      <c r="A1793" s="0" t="n">
        <v>1782</v>
      </c>
      <c r="B1793" s="0" t="n">
        <f aca="false">A1793*$I$7</f>
        <v>0.203424657534247</v>
      </c>
      <c r="C1793" s="0" t="n">
        <f aca="true">RAND()</f>
        <v>0.0741290760784593</v>
      </c>
      <c r="D1793" s="0" t="n">
        <f aca="true">NORMINV(RAND(),0,1)</f>
        <v>0.341980436139271</v>
      </c>
      <c r="E1793" s="0" t="n">
        <f aca="true">NORMINV(RAND(),0,1)</f>
        <v>0.437029800128089</v>
      </c>
      <c r="F1793" s="0" t="n">
        <f aca="false">F1792*EXP(($D$7*(LN($E$7)-LN(F1792))-$G$7*$F$7-0.5*$C$7^2)*$I$7+$C$7*$I$7^0.5*E1793+($F$7+$H$7*D1793)*(IF(C1793&lt;$G$7*$I$7,1,0)))</f>
        <v>20.024575541932</v>
      </c>
    </row>
    <row r="1794" customFormat="false" ht="12.75" hidden="false" customHeight="false" outlineLevel="0" collapsed="false">
      <c r="A1794" s="0" t="n">
        <v>1783</v>
      </c>
      <c r="B1794" s="0" t="n">
        <f aca="false">A1794*$I$7</f>
        <v>0.203538812785388</v>
      </c>
      <c r="C1794" s="0" t="n">
        <f aca="true">RAND()</f>
        <v>0.550592080442511</v>
      </c>
      <c r="D1794" s="0" t="n">
        <f aca="true">NORMINV(RAND(),0,1)</f>
        <v>0.655423628445405</v>
      </c>
      <c r="E1794" s="0" t="n">
        <f aca="true">NORMINV(RAND(),0,1)</f>
        <v>1.76730661420821</v>
      </c>
      <c r="F1794" s="0" t="n">
        <f aca="false">F1793*EXP(($D$7*(LN($E$7)-LN(F1793))-$G$7*$F$7-0.5*$C$7^2)*$I$7+$C$7*$I$7^0.5*E1794+($F$7+$H$7*D1794)*(IF(C1794&lt;$G$7*$I$7,1,0)))</f>
        <v>20.1325829219396</v>
      </c>
    </row>
    <row r="1795" customFormat="false" ht="12.75" hidden="false" customHeight="false" outlineLevel="0" collapsed="false">
      <c r="A1795" s="0" t="n">
        <v>1784</v>
      </c>
      <c r="B1795" s="0" t="n">
        <f aca="false">A1795*$I$7</f>
        <v>0.20365296803653</v>
      </c>
      <c r="C1795" s="0" t="n">
        <f aca="true">RAND()</f>
        <v>0.423654290431489</v>
      </c>
      <c r="D1795" s="0" t="n">
        <f aca="true">NORMINV(RAND(),0,1)</f>
        <v>-0.956069155176298</v>
      </c>
      <c r="E1795" s="0" t="n">
        <f aca="true">NORMINV(RAND(),0,1)</f>
        <v>0.137089689713929</v>
      </c>
      <c r="F1795" s="0" t="n">
        <f aca="false">F1794*EXP(($D$7*(LN($E$7)-LN(F1794))-$G$7*$F$7-0.5*$C$7^2)*$I$7+$C$7*$I$7^0.5*E1795+($F$7+$H$7*D1795)*(IF(C1795&lt;$G$7*$I$7,1,0)))</f>
        <v>20.1109674692621</v>
      </c>
    </row>
    <row r="1796" customFormat="false" ht="12.75" hidden="false" customHeight="false" outlineLevel="0" collapsed="false">
      <c r="A1796" s="0" t="n">
        <v>1785</v>
      </c>
      <c r="B1796" s="0" t="n">
        <f aca="false">A1796*$I$7</f>
        <v>0.203767123287671</v>
      </c>
      <c r="C1796" s="0" t="n">
        <f aca="true">RAND()</f>
        <v>0.530479181158325</v>
      </c>
      <c r="D1796" s="0" t="n">
        <f aca="true">NORMINV(RAND(),0,1)</f>
        <v>0.278479250924917</v>
      </c>
      <c r="E1796" s="0" t="n">
        <f aca="true">NORMINV(RAND(),0,1)</f>
        <v>0.307725546017383</v>
      </c>
      <c r="F1796" s="0" t="n">
        <f aca="false">F1795*EXP(($D$7*(LN($E$7)-LN(F1795))-$G$7*$F$7-0.5*$C$7^2)*$I$7+$C$7*$I$7^0.5*E1796+($F$7+$H$7*D1796)*(IF(C1796&lt;$G$7*$I$7,1,0)))</f>
        <v>20.1052962967013</v>
      </c>
    </row>
    <row r="1797" customFormat="false" ht="12.75" hidden="false" customHeight="false" outlineLevel="0" collapsed="false">
      <c r="A1797" s="0" t="n">
        <v>1786</v>
      </c>
      <c r="B1797" s="0" t="n">
        <f aca="false">A1797*$I$7</f>
        <v>0.203881278538813</v>
      </c>
      <c r="C1797" s="0" t="n">
        <f aca="true">RAND()</f>
        <v>0.0697248901063848</v>
      </c>
      <c r="D1797" s="0" t="n">
        <f aca="true">NORMINV(RAND(),0,1)</f>
        <v>-1.14853176395789</v>
      </c>
      <c r="E1797" s="0" t="n">
        <f aca="true">NORMINV(RAND(),0,1)</f>
        <v>1.06772228155304</v>
      </c>
      <c r="F1797" s="0" t="n">
        <f aca="false">F1796*EXP(($D$7*(LN($E$7)-LN(F1796))-$G$7*$F$7-0.5*$C$7^2)*$I$7+$C$7*$I$7^0.5*E1797+($F$7+$H$7*D1797)*(IF(C1797&lt;$G$7*$I$7,1,0)))</f>
        <v>20.149946949993</v>
      </c>
    </row>
    <row r="1798" customFormat="false" ht="12.75" hidden="false" customHeight="false" outlineLevel="0" collapsed="false">
      <c r="A1798" s="0" t="n">
        <v>1787</v>
      </c>
      <c r="B1798" s="0" t="n">
        <f aca="false">A1798*$I$7</f>
        <v>0.203995433789954</v>
      </c>
      <c r="C1798" s="0" t="n">
        <f aca="true">RAND()</f>
        <v>0.830524093487956</v>
      </c>
      <c r="D1798" s="0" t="n">
        <f aca="true">NORMINV(RAND(),0,1)</f>
        <v>-1.2321002488922</v>
      </c>
      <c r="E1798" s="0" t="n">
        <f aca="true">NORMINV(RAND(),0,1)</f>
        <v>0.0790335177807619</v>
      </c>
      <c r="F1798" s="0" t="n">
        <f aca="false">F1797*EXP(($D$7*(LN($E$7)-LN(F1797))-$G$7*$F$7-0.5*$C$7^2)*$I$7+$C$7*$I$7^0.5*E1798+($F$7+$H$7*D1798)*(IF(C1798&lt;$G$7*$I$7,1,0)))</f>
        <v>20.1206068581071</v>
      </c>
    </row>
    <row r="1799" customFormat="false" ht="12.75" hidden="false" customHeight="false" outlineLevel="0" collapsed="false">
      <c r="A1799" s="0" t="n">
        <v>1788</v>
      </c>
      <c r="B1799" s="0" t="n">
        <f aca="false">A1799*$I$7</f>
        <v>0.204109589041096</v>
      </c>
      <c r="C1799" s="0" t="n">
        <f aca="true">RAND()</f>
        <v>0.574112460911016</v>
      </c>
      <c r="D1799" s="0" t="n">
        <f aca="true">NORMINV(RAND(),0,1)</f>
        <v>1.00106041679521</v>
      </c>
      <c r="E1799" s="0" t="n">
        <f aca="true">NORMINV(RAND(),0,1)</f>
        <v>0.0226371564432047</v>
      </c>
      <c r="F1799" s="0" t="n">
        <f aca="false">F1798*EXP(($D$7*(LN($E$7)-LN(F1798))-$G$7*$F$7-0.5*$C$7^2)*$I$7+$C$7*$I$7^0.5*E1799+($F$7+$H$7*D1799)*(IF(C1799&lt;$G$7*$I$7,1,0)))</f>
        <v>20.0943618896948</v>
      </c>
    </row>
    <row r="1800" customFormat="false" ht="12.75" hidden="false" customHeight="false" outlineLevel="0" collapsed="false">
      <c r="A1800" s="0" t="n">
        <v>1789</v>
      </c>
      <c r="B1800" s="0" t="n">
        <f aca="false">A1800*$I$7</f>
        <v>0.204223744292237</v>
      </c>
      <c r="C1800" s="0" t="n">
        <f aca="true">RAND()</f>
        <v>0.0169983286056014</v>
      </c>
      <c r="D1800" s="0" t="n">
        <f aca="true">NORMINV(RAND(),0,1)</f>
        <v>0.00567521685914361</v>
      </c>
      <c r="E1800" s="0" t="n">
        <f aca="true">NORMINV(RAND(),0,1)</f>
        <v>-0.323998718022844</v>
      </c>
      <c r="F1800" s="0" t="n">
        <f aca="false">F1799*EXP(($D$7*(LN($E$7)-LN(F1799))-$G$7*$F$7-0.5*$C$7^2)*$I$7+$C$7*$I$7^0.5*E1800+($F$7+$H$7*D1800)*(IF(C1800&lt;$G$7*$I$7,1,0)))</f>
        <v>20.1888651916374</v>
      </c>
    </row>
    <row r="1801" customFormat="false" ht="12.75" hidden="false" customHeight="false" outlineLevel="0" collapsed="false">
      <c r="A1801" s="0" t="n">
        <v>1790</v>
      </c>
      <c r="B1801" s="0" t="n">
        <f aca="false">A1801*$I$7</f>
        <v>0.204337899543379</v>
      </c>
      <c r="C1801" s="0" t="n">
        <f aca="true">RAND()</f>
        <v>0.668541881591755</v>
      </c>
      <c r="D1801" s="0" t="n">
        <f aca="true">NORMINV(RAND(),0,1)</f>
        <v>-2.67331083872101</v>
      </c>
      <c r="E1801" s="0" t="n">
        <f aca="true">NORMINV(RAND(),0,1)</f>
        <v>-1.21032300159555</v>
      </c>
      <c r="F1801" s="0" t="n">
        <f aca="false">F1800*EXP(($D$7*(LN($E$7)-LN(F1800))-$G$7*$F$7-0.5*$C$7^2)*$I$7+$C$7*$I$7^0.5*E1801+($F$7+$H$7*D1801)*(IF(C1801&lt;$G$7*$I$7,1,0)))</f>
        <v>20.0674832269946</v>
      </c>
    </row>
    <row r="1802" customFormat="false" ht="12.75" hidden="false" customHeight="false" outlineLevel="0" collapsed="false">
      <c r="A1802" s="0" t="n">
        <v>1791</v>
      </c>
      <c r="B1802" s="0" t="n">
        <f aca="false">A1802*$I$7</f>
        <v>0.204452054794521</v>
      </c>
      <c r="C1802" s="0" t="n">
        <f aca="true">RAND()</f>
        <v>0.197177839610253</v>
      </c>
      <c r="D1802" s="0" t="n">
        <f aca="true">NORMINV(RAND(),0,1)</f>
        <v>0.316206875198673</v>
      </c>
      <c r="E1802" s="0" t="n">
        <f aca="true">NORMINV(RAND(),0,1)</f>
        <v>-0.599281434629908</v>
      </c>
      <c r="F1802" s="0" t="n">
        <f aca="false">F1801*EXP(($D$7*(LN($E$7)-LN(F1801))-$G$7*$F$7-0.5*$C$7^2)*$I$7+$C$7*$I$7^0.5*E1802+($F$7+$H$7*D1802)*(IF(C1802&lt;$G$7*$I$7,1,0)))</f>
        <v>20.013472652663</v>
      </c>
    </row>
    <row r="1803" customFormat="false" ht="12.75" hidden="false" customHeight="false" outlineLevel="0" collapsed="false">
      <c r="A1803" s="0" t="n">
        <v>1792</v>
      </c>
      <c r="B1803" s="0" t="n">
        <f aca="false">A1803*$I$7</f>
        <v>0.204566210045662</v>
      </c>
      <c r="C1803" s="0" t="n">
        <f aca="true">RAND()</f>
        <v>0.237110900344837</v>
      </c>
      <c r="D1803" s="0" t="n">
        <f aca="true">NORMINV(RAND(),0,1)</f>
        <v>-0.388213065164166</v>
      </c>
      <c r="E1803" s="0" t="n">
        <f aca="true">NORMINV(RAND(),0,1)</f>
        <v>0.404673674489325</v>
      </c>
      <c r="F1803" s="0" t="n">
        <f aca="false">F1802*EXP(($D$7*(LN($E$7)-LN(F1802))-$G$7*$F$7-0.5*$C$7^2)*$I$7+$C$7*$I$7^0.5*E1803+($F$7+$H$7*D1803)*(IF(C1803&lt;$G$7*$I$7,1,0)))</f>
        <v>20.0362653458476</v>
      </c>
    </row>
    <row r="1804" customFormat="false" ht="12.75" hidden="false" customHeight="false" outlineLevel="0" collapsed="false">
      <c r="A1804" s="0" t="n">
        <v>1793</v>
      </c>
      <c r="B1804" s="0" t="n">
        <f aca="false">A1804*$I$7</f>
        <v>0.204680365296804</v>
      </c>
      <c r="C1804" s="0" t="n">
        <f aca="true">RAND()</f>
        <v>0.932749635962832</v>
      </c>
      <c r="D1804" s="0" t="n">
        <f aca="true">NORMINV(RAND(),0,1)</f>
        <v>0.583519543253611</v>
      </c>
      <c r="E1804" s="0" t="n">
        <f aca="true">NORMINV(RAND(),0,1)</f>
        <v>-0.212543960618184</v>
      </c>
      <c r="F1804" s="0" t="n">
        <f aca="false">F1803*EXP(($D$7*(LN($E$7)-LN(F1803))-$G$7*$F$7-0.5*$C$7^2)*$I$7+$C$7*$I$7^0.5*E1804+($F$7+$H$7*D1804)*(IF(C1804&lt;$G$7*$I$7,1,0)))</f>
        <v>20.0142372104078</v>
      </c>
    </row>
    <row r="1805" customFormat="false" ht="12.75" hidden="false" customHeight="false" outlineLevel="0" collapsed="false">
      <c r="A1805" s="0" t="n">
        <v>1794</v>
      </c>
      <c r="B1805" s="0" t="n">
        <f aca="false">A1805*$I$7</f>
        <v>0.204794520547945</v>
      </c>
      <c r="C1805" s="0" t="n">
        <f aca="true">RAND()</f>
        <v>0.185756529425806</v>
      </c>
      <c r="D1805" s="0" t="n">
        <f aca="true">NORMINV(RAND(),0,1)</f>
        <v>1.23980670888213</v>
      </c>
      <c r="E1805" s="0" t="n">
        <f aca="true">NORMINV(RAND(),0,1)</f>
        <v>-0.562889248755564</v>
      </c>
      <c r="F1805" s="0" t="n">
        <f aca="false">F1804*EXP(($D$7*(LN($E$7)-LN(F1804))-$G$7*$F$7-0.5*$C$7^2)*$I$7+$C$7*$I$7^0.5*E1805+($F$7+$H$7*D1805)*(IF(C1805&lt;$G$7*$I$7,1,0)))</f>
        <v>19.9748113112298</v>
      </c>
    </row>
    <row r="1806" customFormat="false" ht="12.75" hidden="false" customHeight="false" outlineLevel="0" collapsed="false">
      <c r="A1806" s="0" t="n">
        <v>1795</v>
      </c>
      <c r="B1806" s="0" t="n">
        <f aca="false">A1806*$I$7</f>
        <v>0.204908675799087</v>
      </c>
      <c r="C1806" s="0" t="n">
        <f aca="true">RAND()</f>
        <v>0.816043510984118</v>
      </c>
      <c r="D1806" s="0" t="n">
        <f aca="true">NORMINV(RAND(),0,1)</f>
        <v>-1.56582463978245</v>
      </c>
      <c r="E1806" s="0" t="n">
        <f aca="true">NORMINV(RAND(),0,1)</f>
        <v>0.189208435388966</v>
      </c>
      <c r="F1806" s="0" t="n">
        <f aca="false">F1805*EXP(($D$7*(LN($E$7)-LN(F1805))-$G$7*$F$7-0.5*$C$7^2)*$I$7+$C$7*$I$7^0.5*E1806+($F$7+$H$7*D1806)*(IF(C1806&lt;$G$7*$I$7,1,0)))</f>
        <v>19.992577950995</v>
      </c>
    </row>
    <row r="1807" customFormat="false" ht="12.75" hidden="false" customHeight="false" outlineLevel="0" collapsed="false">
      <c r="A1807" s="0" t="n">
        <v>1796</v>
      </c>
      <c r="B1807" s="0" t="n">
        <f aca="false">A1807*$I$7</f>
        <v>0.205022831050228</v>
      </c>
      <c r="C1807" s="0" t="n">
        <f aca="true">RAND()</f>
        <v>0.691218972275158</v>
      </c>
      <c r="D1807" s="0" t="n">
        <f aca="true">NORMINV(RAND(),0,1)</f>
        <v>-0.393398890628553</v>
      </c>
      <c r="E1807" s="0" t="n">
        <f aca="true">NORMINV(RAND(),0,1)</f>
        <v>0.942809629068081</v>
      </c>
      <c r="F1807" s="0" t="n">
        <f aca="false">F1806*EXP(($D$7*(LN($E$7)-LN(F1806))-$G$7*$F$7-0.5*$C$7^2)*$I$7+$C$7*$I$7^0.5*E1807+($F$7+$H$7*D1807)*(IF(C1807&lt;$G$7*$I$7,1,0)))</f>
        <v>20.0546831263005</v>
      </c>
    </row>
    <row r="1808" customFormat="false" ht="12.75" hidden="false" customHeight="false" outlineLevel="0" collapsed="false">
      <c r="A1808" s="0" t="n">
        <v>1797</v>
      </c>
      <c r="B1808" s="0" t="n">
        <f aca="false">A1808*$I$7</f>
        <v>0.20513698630137</v>
      </c>
      <c r="C1808" s="0" t="n">
        <f aca="true">RAND()</f>
        <v>0.512460398712669</v>
      </c>
      <c r="D1808" s="0" t="n">
        <f aca="true">NORMINV(RAND(),0,1)</f>
        <v>0.698850814903591</v>
      </c>
      <c r="E1808" s="0" t="n">
        <f aca="true">NORMINV(RAND(),0,1)</f>
        <v>0.0319741539821754</v>
      </c>
      <c r="F1808" s="0" t="n">
        <f aca="false">F1807*EXP(($D$7*(LN($E$7)-LN(F1807))-$G$7*$F$7-0.5*$C$7^2)*$I$7+$C$7*$I$7^0.5*E1808+($F$7+$H$7*D1808)*(IF(C1808&lt;$G$7*$I$7,1,0)))</f>
        <v>20.044136437635</v>
      </c>
    </row>
    <row r="1809" customFormat="false" ht="12.75" hidden="false" customHeight="false" outlineLevel="0" collapsed="false">
      <c r="A1809" s="0" t="n">
        <v>1798</v>
      </c>
      <c r="B1809" s="0" t="n">
        <f aca="false">A1809*$I$7</f>
        <v>0.205251141552511</v>
      </c>
      <c r="C1809" s="0" t="n">
        <f aca="true">RAND()</f>
        <v>0.648221521657314</v>
      </c>
      <c r="D1809" s="0" t="n">
        <f aca="true">NORMINV(RAND(),0,1)</f>
        <v>1.18941135011424</v>
      </c>
      <c r="E1809" s="0" t="n">
        <f aca="true">NORMINV(RAND(),0,1)</f>
        <v>0.816862493865075</v>
      </c>
      <c r="F1809" s="0" t="n">
        <f aca="false">F1808*EXP(($D$7*(LN($E$7)-LN(F1808))-$G$7*$F$7-0.5*$C$7^2)*$I$7+$C$7*$I$7^0.5*E1809+($F$7+$H$7*D1809)*(IF(C1809&lt;$G$7*$I$7,1,0)))</f>
        <v>20.0864716049899</v>
      </c>
    </row>
    <row r="1810" customFormat="false" ht="12.75" hidden="false" customHeight="false" outlineLevel="0" collapsed="false">
      <c r="A1810" s="0" t="n">
        <v>1799</v>
      </c>
      <c r="B1810" s="0" t="n">
        <f aca="false">A1810*$I$7</f>
        <v>0.205365296803653</v>
      </c>
      <c r="C1810" s="0" t="n">
        <f aca="true">RAND()</f>
        <v>0.197213920556216</v>
      </c>
      <c r="D1810" s="0" t="n">
        <f aca="true">NORMINV(RAND(),0,1)</f>
        <v>-0.0800793342364252</v>
      </c>
      <c r="E1810" s="0" t="n">
        <f aca="true">NORMINV(RAND(),0,1)</f>
        <v>0.321339801435389</v>
      </c>
      <c r="F1810" s="0" t="n">
        <f aca="false">F1809*EXP(($D$7*(LN($E$7)-LN(F1809))-$G$7*$F$7-0.5*$C$7^2)*$I$7+$C$7*$I$7^0.5*E1810+($F$7+$H$7*D1810)*(IF(C1810&lt;$G$7*$I$7,1,0)))</f>
        <v>20.0872723428758</v>
      </c>
    </row>
    <row r="1811" customFormat="false" ht="12.75" hidden="false" customHeight="false" outlineLevel="0" collapsed="false">
      <c r="A1811" s="0" t="n">
        <v>1800</v>
      </c>
      <c r="B1811" s="0" t="n">
        <f aca="false">A1811*$I$7</f>
        <v>0.205479452054795</v>
      </c>
      <c r="C1811" s="0" t="n">
        <f aca="true">RAND()</f>
        <v>0.574809764316063</v>
      </c>
      <c r="D1811" s="0" t="n">
        <f aca="true">NORMINV(RAND(),0,1)</f>
        <v>-0.525290478324114</v>
      </c>
      <c r="E1811" s="0" t="n">
        <f aca="true">NORMINV(RAND(),0,1)</f>
        <v>-0.628106721585337</v>
      </c>
      <c r="F1811" s="0" t="n">
        <f aca="false">F1810*EXP(($D$7*(LN($E$7)-LN(F1810))-$G$7*$F$7-0.5*$C$7^2)*$I$7+$C$7*$I$7^0.5*E1811+($F$7+$H$7*D1811)*(IF(C1811&lt;$G$7*$I$7,1,0)))</f>
        <v>20.0268504482042</v>
      </c>
    </row>
    <row r="1812" customFormat="false" ht="12.75" hidden="false" customHeight="false" outlineLevel="0" collapsed="false">
      <c r="A1812" s="0" t="n">
        <v>1801</v>
      </c>
      <c r="B1812" s="0" t="n">
        <f aca="false">A1812*$I$7</f>
        <v>0.205593607305936</v>
      </c>
      <c r="C1812" s="0" t="n">
        <f aca="true">RAND()</f>
        <v>0.383212308202335</v>
      </c>
      <c r="D1812" s="0" t="n">
        <f aca="true">NORMINV(RAND(),0,1)</f>
        <v>-1.31430112017175</v>
      </c>
      <c r="E1812" s="0" t="n">
        <f aca="true">NORMINV(RAND(),0,1)</f>
        <v>-1.15879461336405</v>
      </c>
      <c r="F1812" s="0" t="n">
        <f aca="false">F1811*EXP(($D$7*(LN($E$7)-LN(F1811))-$G$7*$F$7-0.5*$C$7^2)*$I$7+$C$7*$I$7^0.5*E1812+($F$7+$H$7*D1812)*(IF(C1812&lt;$G$7*$I$7,1,0)))</f>
        <v>19.9463897768801</v>
      </c>
    </row>
    <row r="1813" customFormat="false" ht="12.75" hidden="false" customHeight="false" outlineLevel="0" collapsed="false">
      <c r="A1813" s="0" t="n">
        <v>1802</v>
      </c>
      <c r="B1813" s="0" t="n">
        <f aca="false">A1813*$I$7</f>
        <v>0.205707762557078</v>
      </c>
      <c r="C1813" s="0" t="n">
        <f aca="true">RAND()</f>
        <v>0.632123407910929</v>
      </c>
      <c r="D1813" s="0" t="n">
        <f aca="true">NORMINV(RAND(),0,1)</f>
        <v>-0.754576823766758</v>
      </c>
      <c r="E1813" s="0" t="n">
        <f aca="true">NORMINV(RAND(),0,1)</f>
        <v>-0.513278931005875</v>
      </c>
      <c r="F1813" s="0" t="n">
        <f aca="false">F1812*EXP(($D$7*(LN($E$7)-LN(F1812))-$G$7*$F$7-0.5*$C$7^2)*$I$7+$C$7*$I$7^0.5*E1813+($F$7+$H$7*D1813)*(IF(C1813&lt;$G$7*$I$7,1,0)))</f>
        <v>19.9257053046985</v>
      </c>
    </row>
    <row r="1814" customFormat="false" ht="12.75" hidden="false" customHeight="false" outlineLevel="0" collapsed="false">
      <c r="A1814" s="0" t="n">
        <v>1803</v>
      </c>
      <c r="B1814" s="0" t="n">
        <f aca="false">A1814*$I$7</f>
        <v>0.205821917808219</v>
      </c>
      <c r="C1814" s="0" t="n">
        <f aca="true">RAND()</f>
        <v>0.952801954805428</v>
      </c>
      <c r="D1814" s="0" t="n">
        <f aca="true">NORMINV(RAND(),0,1)</f>
        <v>-1.132454904064</v>
      </c>
      <c r="E1814" s="0" t="n">
        <f aca="true">NORMINV(RAND(),0,1)</f>
        <v>0.259520024354011</v>
      </c>
      <c r="F1814" s="0" t="n">
        <f aca="false">F1813*EXP(($D$7*(LN($E$7)-LN(F1813))-$G$7*$F$7-0.5*$C$7^2)*$I$7+$C$7*$I$7^0.5*E1814+($F$7+$H$7*D1814)*(IF(C1814&lt;$G$7*$I$7,1,0)))</f>
        <v>19.9591366850649</v>
      </c>
    </row>
    <row r="1815" customFormat="false" ht="12.75" hidden="false" customHeight="false" outlineLevel="0" collapsed="false">
      <c r="A1815" s="0" t="n">
        <v>1804</v>
      </c>
      <c r="B1815" s="0" t="n">
        <f aca="false">A1815*$I$7</f>
        <v>0.205936073059361</v>
      </c>
      <c r="C1815" s="0" t="n">
        <f aca="true">RAND()</f>
        <v>0.854133878332639</v>
      </c>
      <c r="D1815" s="0" t="n">
        <f aca="true">NORMINV(RAND(),0,1)</f>
        <v>1.93250420821483</v>
      </c>
      <c r="E1815" s="0" t="n">
        <f aca="true">NORMINV(RAND(),0,1)</f>
        <v>-1.07205846257588</v>
      </c>
      <c r="F1815" s="0" t="n">
        <f aca="false">F1814*EXP(($D$7*(LN($E$7)-LN(F1814))-$G$7*$F$7-0.5*$C$7^2)*$I$7+$C$7*$I$7^0.5*E1815+($F$7+$H$7*D1815)*(IF(C1815&lt;$G$7*$I$7,1,0)))</f>
        <v>19.899857303235</v>
      </c>
    </row>
    <row r="1816" customFormat="false" ht="12.75" hidden="false" customHeight="false" outlineLevel="0" collapsed="false">
      <c r="A1816" s="0" t="n">
        <v>1805</v>
      </c>
      <c r="B1816" s="0" t="n">
        <f aca="false">A1816*$I$7</f>
        <v>0.206050228310502</v>
      </c>
      <c r="C1816" s="0" t="n">
        <f aca="true">RAND()</f>
        <v>0.801326766146395</v>
      </c>
      <c r="D1816" s="0" t="n">
        <f aca="true">NORMINV(RAND(),0,1)</f>
        <v>-0.30264450984824</v>
      </c>
      <c r="E1816" s="0" t="n">
        <f aca="true">NORMINV(RAND(),0,1)</f>
        <v>0.0830612975780724</v>
      </c>
      <c r="F1816" s="0" t="n">
        <f aca="false">F1815*EXP(($D$7*(LN($E$7)-LN(F1815))-$G$7*$F$7-0.5*$C$7^2)*$I$7+$C$7*$I$7^0.5*E1816+($F$7+$H$7*D1816)*(IF(C1816&lt;$G$7*$I$7,1,0)))</f>
        <v>19.9278791540476</v>
      </c>
    </row>
    <row r="1817" customFormat="false" ht="12.75" hidden="false" customHeight="false" outlineLevel="0" collapsed="false">
      <c r="A1817" s="0" t="n">
        <v>1806</v>
      </c>
      <c r="B1817" s="0" t="n">
        <f aca="false">A1817*$I$7</f>
        <v>0.206164383561644</v>
      </c>
      <c r="C1817" s="0" t="n">
        <f aca="true">RAND()</f>
        <v>0.961988360177883</v>
      </c>
      <c r="D1817" s="0" t="n">
        <f aca="true">NORMINV(RAND(),0,1)</f>
        <v>-0.436836720283337</v>
      </c>
      <c r="E1817" s="0" t="n">
        <f aca="true">NORMINV(RAND(),0,1)</f>
        <v>1.02612101886192</v>
      </c>
      <c r="F1817" s="0" t="n">
        <f aca="false">F1816*EXP(($D$7*(LN($E$7)-LN(F1816))-$G$7*$F$7-0.5*$C$7^2)*$I$7+$C$7*$I$7^0.5*E1817+($F$7+$H$7*D1817)*(IF(C1817&lt;$G$7*$I$7,1,0)))</f>
        <v>20.0099248262826</v>
      </c>
    </row>
    <row r="1818" customFormat="false" ht="12.75" hidden="false" customHeight="false" outlineLevel="0" collapsed="false">
      <c r="A1818" s="0" t="n">
        <v>1807</v>
      </c>
      <c r="B1818" s="0" t="n">
        <f aca="false">A1818*$I$7</f>
        <v>0.206278538812785</v>
      </c>
      <c r="C1818" s="0" t="n">
        <f aca="true">RAND()</f>
        <v>0.883161217716985</v>
      </c>
      <c r="D1818" s="0" t="n">
        <f aca="true">NORMINV(RAND(),0,1)</f>
        <v>0.198356322626068</v>
      </c>
      <c r="E1818" s="0" t="n">
        <f aca="true">NORMINV(RAND(),0,1)</f>
        <v>1.20276435962311</v>
      </c>
      <c r="F1818" s="0" t="n">
        <f aca="false">F1817*EXP(($D$7*(LN($E$7)-LN(F1817))-$G$7*$F$7-0.5*$C$7^2)*$I$7+$C$7*$I$7^0.5*E1818+($F$7+$H$7*D1818)*(IF(C1818&lt;$G$7*$I$7,1,0)))</f>
        <v>20.0848381794814</v>
      </c>
    </row>
    <row r="1819" customFormat="false" ht="12.75" hidden="false" customHeight="false" outlineLevel="0" collapsed="false">
      <c r="A1819" s="0" t="n">
        <v>1808</v>
      </c>
      <c r="B1819" s="0" t="n">
        <f aca="false">A1819*$I$7</f>
        <v>0.206392694063927</v>
      </c>
      <c r="C1819" s="0" t="n">
        <f aca="true">RAND()</f>
        <v>0.121870194930671</v>
      </c>
      <c r="D1819" s="0" t="n">
        <f aca="true">NORMINV(RAND(),0,1)</f>
        <v>0.528685659351425</v>
      </c>
      <c r="E1819" s="0" t="n">
        <f aca="true">NORMINV(RAND(),0,1)</f>
        <v>-2.27149404190294</v>
      </c>
      <c r="F1819" s="0" t="n">
        <f aca="false">F1818*EXP(($D$7*(LN($E$7)-LN(F1818))-$G$7*$F$7-0.5*$C$7^2)*$I$7+$C$7*$I$7^0.5*E1819+($F$7+$H$7*D1819)*(IF(C1819&lt;$G$7*$I$7,1,0)))</f>
        <v>19.9197723005648</v>
      </c>
    </row>
    <row r="1820" customFormat="false" ht="12.75" hidden="false" customHeight="false" outlineLevel="0" collapsed="false">
      <c r="A1820" s="0" t="n">
        <v>1809</v>
      </c>
      <c r="B1820" s="0" t="n">
        <f aca="false">A1820*$I$7</f>
        <v>0.206506849315069</v>
      </c>
      <c r="C1820" s="0" t="n">
        <f aca="true">RAND()</f>
        <v>0.890558916701969</v>
      </c>
      <c r="D1820" s="0" t="n">
        <f aca="true">NORMINV(RAND(),0,1)</f>
        <v>1.43132071863763</v>
      </c>
      <c r="E1820" s="0" t="n">
        <f aca="true">NORMINV(RAND(),0,1)</f>
        <v>-1.02327602922655</v>
      </c>
      <c r="F1820" s="0" t="n">
        <f aca="false">F1819*EXP(($D$7*(LN($E$7)-LN(F1819))-$G$7*$F$7-0.5*$C$7^2)*$I$7+$C$7*$I$7^0.5*E1820+($F$7+$H$7*D1820)*(IF(C1820&lt;$G$7*$I$7,1,0)))</f>
        <v>19.8726707157793</v>
      </c>
    </row>
    <row r="1821" customFormat="false" ht="12.75" hidden="false" customHeight="false" outlineLevel="0" collapsed="false">
      <c r="A1821" s="0" t="n">
        <v>1810</v>
      </c>
      <c r="B1821" s="0" t="n">
        <f aca="false">A1821*$I$7</f>
        <v>0.20662100456621</v>
      </c>
      <c r="C1821" s="0" t="n">
        <f aca="true">RAND()</f>
        <v>0.834195229079481</v>
      </c>
      <c r="D1821" s="0" t="n">
        <f aca="true">NORMINV(RAND(),0,1)</f>
        <v>-0.560076674162225</v>
      </c>
      <c r="E1821" s="0" t="n">
        <f aca="true">NORMINV(RAND(),0,1)</f>
        <v>-0.0643960456619853</v>
      </c>
      <c r="F1821" s="0" t="n">
        <f aca="false">F1820*EXP(($D$7*(LN($E$7)-LN(F1820))-$G$7*$F$7-0.5*$C$7^2)*$I$7+$C$7*$I$7^0.5*E1821+($F$7+$H$7*D1821)*(IF(C1821&lt;$G$7*$I$7,1,0)))</f>
        <v>19.8974600599069</v>
      </c>
    </row>
    <row r="1822" customFormat="false" ht="12.75" hidden="false" customHeight="false" outlineLevel="0" collapsed="false">
      <c r="A1822" s="0" t="n">
        <v>1811</v>
      </c>
      <c r="B1822" s="0" t="n">
        <f aca="false">A1822*$I$7</f>
        <v>0.206735159817352</v>
      </c>
      <c r="C1822" s="0" t="n">
        <f aca="true">RAND()</f>
        <v>0.206197794478225</v>
      </c>
      <c r="D1822" s="0" t="n">
        <f aca="true">NORMINV(RAND(),0,1)</f>
        <v>-0.654612958621244</v>
      </c>
      <c r="E1822" s="0" t="n">
        <f aca="true">NORMINV(RAND(),0,1)</f>
        <v>-0.0164495878335319</v>
      </c>
      <c r="F1822" s="0" t="n">
        <f aca="false">F1821*EXP(($D$7*(LN($E$7)-LN(F1821))-$G$7*$F$7-0.5*$C$7^2)*$I$7+$C$7*$I$7^0.5*E1822+($F$7+$H$7*D1822)*(IF(C1822&lt;$G$7*$I$7,1,0)))</f>
        <v>19.9196719519293</v>
      </c>
    </row>
    <row r="1823" customFormat="false" ht="12.75" hidden="false" customHeight="false" outlineLevel="0" collapsed="false">
      <c r="A1823" s="0" t="n">
        <v>1812</v>
      </c>
      <c r="B1823" s="0" t="n">
        <f aca="false">A1823*$I$7</f>
        <v>0.206849315068493</v>
      </c>
      <c r="C1823" s="0" t="n">
        <f aca="true">RAND()</f>
        <v>0.00159029561130885</v>
      </c>
      <c r="D1823" s="0" t="n">
        <f aca="true">NORMINV(RAND(),0,1)</f>
        <v>-1.02499317887394</v>
      </c>
      <c r="E1823" s="0" t="n">
        <f aca="true">NORMINV(RAND(),0,1)</f>
        <v>-1.57160384815508</v>
      </c>
      <c r="F1823" s="0" t="n">
        <f aca="false">F1822*EXP(($D$7*(LN($E$7)-LN(F1822))-$G$7*$F$7-0.5*$C$7^2)*$I$7+$C$7*$I$7^0.5*E1823+($F$7+$H$7*D1823)*(IF(C1823&lt;$G$7*$I$7,1,0)))</f>
        <v>5.79845902887443</v>
      </c>
    </row>
    <row r="1824" customFormat="false" ht="12.75" hidden="false" customHeight="false" outlineLevel="0" collapsed="false">
      <c r="A1824" s="0" t="n">
        <v>1813</v>
      </c>
      <c r="B1824" s="0" t="n">
        <f aca="false">A1824*$I$7</f>
        <v>0.206963470319635</v>
      </c>
      <c r="C1824" s="0" t="n">
        <f aca="true">RAND()</f>
        <v>0.961890386405417</v>
      </c>
      <c r="D1824" s="0" t="n">
        <f aca="true">NORMINV(RAND(),0,1)</f>
        <v>0.132524081889553</v>
      </c>
      <c r="E1824" s="0" t="n">
        <f aca="true">NORMINV(RAND(),0,1)</f>
        <v>0.73469258489703</v>
      </c>
      <c r="F1824" s="0" t="n">
        <f aca="false">F1823*EXP(($D$7*(LN($E$7)-LN(F1823))-$G$7*$F$7-0.5*$C$7^2)*$I$7+$C$7*$I$7^0.5*E1824+($F$7+$H$7*D1824)*(IF(C1824&lt;$G$7*$I$7,1,0)))</f>
        <v>7.71080318180656</v>
      </c>
    </row>
    <row r="1825" customFormat="false" ht="12.75" hidden="false" customHeight="false" outlineLevel="0" collapsed="false">
      <c r="A1825" s="0" t="n">
        <v>1814</v>
      </c>
      <c r="B1825" s="0" t="n">
        <f aca="false">A1825*$I$7</f>
        <v>0.207077625570776</v>
      </c>
      <c r="C1825" s="0" t="n">
        <f aca="true">RAND()</f>
        <v>0.687153097264781</v>
      </c>
      <c r="D1825" s="0" t="n">
        <f aca="true">NORMINV(RAND(),0,1)</f>
        <v>-1.3699585465063</v>
      </c>
      <c r="E1825" s="0" t="n">
        <f aca="true">NORMINV(RAND(),0,1)</f>
        <v>-0.480977605908752</v>
      </c>
      <c r="F1825" s="0" t="n">
        <f aca="false">F1824*EXP(($D$7*(LN($E$7)-LN(F1824))-$G$7*$F$7-0.5*$C$7^2)*$I$7+$C$7*$I$7^0.5*E1825+($F$7+$H$7*D1825)*(IF(C1825&lt;$G$7*$I$7,1,0)))</f>
        <v>9.5704530386298</v>
      </c>
    </row>
    <row r="1826" customFormat="false" ht="12.75" hidden="false" customHeight="false" outlineLevel="0" collapsed="false">
      <c r="A1826" s="0" t="n">
        <v>1815</v>
      </c>
      <c r="B1826" s="0" t="n">
        <f aca="false">A1826*$I$7</f>
        <v>0.207191780821918</v>
      </c>
      <c r="C1826" s="0" t="n">
        <f aca="true">RAND()</f>
        <v>0.44487073742476</v>
      </c>
      <c r="D1826" s="0" t="n">
        <f aca="true">NORMINV(RAND(),0,1)</f>
        <v>-1.48414678196989</v>
      </c>
      <c r="E1826" s="0" t="n">
        <f aca="true">NORMINV(RAND(),0,1)</f>
        <v>0.29983691927447</v>
      </c>
      <c r="F1826" s="0" t="n">
        <f aca="false">F1825*EXP(($D$7*(LN($E$7)-LN(F1825))-$G$7*$F$7-0.5*$C$7^2)*$I$7+$C$7*$I$7^0.5*E1826+($F$7+$H$7*D1826)*(IF(C1826&lt;$G$7*$I$7,1,0)))</f>
        <v>11.3352022398543</v>
      </c>
    </row>
    <row r="1827" customFormat="false" ht="12.75" hidden="false" customHeight="false" outlineLevel="0" collapsed="false">
      <c r="A1827" s="0" t="n">
        <v>1816</v>
      </c>
      <c r="B1827" s="0" t="n">
        <f aca="false">A1827*$I$7</f>
        <v>0.207305936073059</v>
      </c>
      <c r="C1827" s="0" t="n">
        <f aca="true">RAND()</f>
        <v>0.41076544990312</v>
      </c>
      <c r="D1827" s="0" t="n">
        <f aca="true">NORMINV(RAND(),0,1)</f>
        <v>-0.449995886302459</v>
      </c>
      <c r="E1827" s="0" t="n">
        <f aca="true">NORMINV(RAND(),0,1)</f>
        <v>0.720969164748035</v>
      </c>
      <c r="F1827" s="0" t="n">
        <f aca="false">F1826*EXP(($D$7*(LN($E$7)-LN(F1826))-$G$7*$F$7-0.5*$C$7^2)*$I$7+$C$7*$I$7^0.5*E1827+($F$7+$H$7*D1827)*(IF(C1827&lt;$G$7*$I$7,1,0)))</f>
        <v>12.9339804165577</v>
      </c>
    </row>
    <row r="1828" customFormat="false" ht="12.75" hidden="false" customHeight="false" outlineLevel="0" collapsed="false">
      <c r="A1828" s="0" t="n">
        <v>1817</v>
      </c>
      <c r="B1828" s="0" t="n">
        <f aca="false">A1828*$I$7</f>
        <v>0.207420091324201</v>
      </c>
      <c r="C1828" s="0" t="n">
        <f aca="true">RAND()</f>
        <v>0.0495357157654798</v>
      </c>
      <c r="D1828" s="0" t="n">
        <f aca="true">NORMINV(RAND(),0,1)</f>
        <v>0.717304062267363</v>
      </c>
      <c r="E1828" s="0" t="n">
        <f aca="true">NORMINV(RAND(),0,1)</f>
        <v>6.75055742199673E-005</v>
      </c>
      <c r="F1828" s="0" t="n">
        <f aca="false">F1827*EXP(($D$7*(LN($E$7)-LN(F1827))-$G$7*$F$7-0.5*$C$7^2)*$I$7+$C$7*$I$7^0.5*E1828+($F$7+$H$7*D1828)*(IF(C1828&lt;$G$7*$I$7,1,0)))</f>
        <v>14.287253057611</v>
      </c>
    </row>
    <row r="1829" customFormat="false" ht="12.75" hidden="false" customHeight="false" outlineLevel="0" collapsed="false">
      <c r="A1829" s="0" t="n">
        <v>1818</v>
      </c>
      <c r="B1829" s="0" t="n">
        <f aca="false">A1829*$I$7</f>
        <v>0.207534246575342</v>
      </c>
      <c r="C1829" s="0" t="n">
        <f aca="true">RAND()</f>
        <v>0.592839143268538</v>
      </c>
      <c r="D1829" s="0" t="n">
        <f aca="true">NORMINV(RAND(),0,1)</f>
        <v>-0.0380146417864752</v>
      </c>
      <c r="E1829" s="0" t="n">
        <f aca="true">NORMINV(RAND(),0,1)</f>
        <v>1.03042807218056</v>
      </c>
      <c r="F1829" s="0" t="n">
        <f aca="false">F1828*EXP(($D$7*(LN($E$7)-LN(F1828))-$G$7*$F$7-0.5*$C$7^2)*$I$7+$C$7*$I$7^0.5*E1829+($F$7+$H$7*D1829)*(IF(C1829&lt;$G$7*$I$7,1,0)))</f>
        <v>15.4786398241662</v>
      </c>
    </row>
    <row r="1830" customFormat="false" ht="12.75" hidden="false" customHeight="false" outlineLevel="0" collapsed="false">
      <c r="A1830" s="0" t="n">
        <v>1819</v>
      </c>
      <c r="B1830" s="0" t="n">
        <f aca="false">A1830*$I$7</f>
        <v>0.207648401826484</v>
      </c>
      <c r="C1830" s="0" t="n">
        <f aca="true">RAND()</f>
        <v>0.540972373294895</v>
      </c>
      <c r="D1830" s="0" t="n">
        <f aca="true">NORMINV(RAND(),0,1)</f>
        <v>0.605780026009452</v>
      </c>
      <c r="E1830" s="0" t="n">
        <f aca="true">NORMINV(RAND(),0,1)</f>
        <v>0.627093163805079</v>
      </c>
      <c r="F1830" s="0" t="n">
        <f aca="false">F1829*EXP(($D$7*(LN($E$7)-LN(F1829))-$G$7*$F$7-0.5*$C$7^2)*$I$7+$C$7*$I$7^0.5*E1830+($F$7+$H$7*D1830)*(IF(C1830&lt;$G$7*$I$7,1,0)))</f>
        <v>16.4442407330836</v>
      </c>
    </row>
    <row r="1831" customFormat="false" ht="12.75" hidden="false" customHeight="false" outlineLevel="0" collapsed="false">
      <c r="A1831" s="0" t="n">
        <v>1820</v>
      </c>
      <c r="B1831" s="0" t="n">
        <f aca="false">A1831*$I$7</f>
        <v>0.207762557077626</v>
      </c>
      <c r="C1831" s="0" t="n">
        <f aca="true">RAND()</f>
        <v>0.207364723890732</v>
      </c>
      <c r="D1831" s="0" t="n">
        <f aca="true">NORMINV(RAND(),0,1)</f>
        <v>0.904427003130686</v>
      </c>
      <c r="E1831" s="0" t="n">
        <f aca="true">NORMINV(RAND(),0,1)</f>
        <v>-0.626834678640722</v>
      </c>
      <c r="F1831" s="0" t="n">
        <f aca="false">F1830*EXP(($D$7*(LN($E$7)-LN(F1830))-$G$7*$F$7-0.5*$C$7^2)*$I$7+$C$7*$I$7^0.5*E1831+($F$7+$H$7*D1831)*(IF(C1831&lt;$G$7*$I$7,1,0)))</f>
        <v>17.1612570654109</v>
      </c>
    </row>
    <row r="1832" customFormat="false" ht="12.75" hidden="false" customHeight="false" outlineLevel="0" collapsed="false">
      <c r="A1832" s="0" t="n">
        <v>1821</v>
      </c>
      <c r="B1832" s="0" t="n">
        <f aca="false">A1832*$I$7</f>
        <v>0.207876712328767</v>
      </c>
      <c r="C1832" s="0" t="n">
        <f aca="true">RAND()</f>
        <v>0.605862757774942</v>
      </c>
      <c r="D1832" s="0" t="n">
        <f aca="true">NORMINV(RAND(),0,1)</f>
        <v>-0.270946855924444</v>
      </c>
      <c r="E1832" s="0" t="n">
        <f aca="true">NORMINV(RAND(),0,1)</f>
        <v>-0.844340014804032</v>
      </c>
      <c r="F1832" s="0" t="n">
        <f aca="false">F1831*EXP(($D$7*(LN($E$7)-LN(F1831))-$G$7*$F$7-0.5*$C$7^2)*$I$7+$C$7*$I$7^0.5*E1832+($F$7+$H$7*D1832)*(IF(C1832&lt;$G$7*$I$7,1,0)))</f>
        <v>17.7235123955344</v>
      </c>
    </row>
    <row r="1833" customFormat="false" ht="12.75" hidden="false" customHeight="false" outlineLevel="0" collapsed="false">
      <c r="A1833" s="0" t="n">
        <v>1822</v>
      </c>
      <c r="B1833" s="0" t="n">
        <f aca="false">A1833*$I$7</f>
        <v>0.207990867579909</v>
      </c>
      <c r="C1833" s="0" t="n">
        <f aca="true">RAND()</f>
        <v>0.122038964926999</v>
      </c>
      <c r="D1833" s="0" t="n">
        <f aca="true">NORMINV(RAND(),0,1)</f>
        <v>-0.573653750725899</v>
      </c>
      <c r="E1833" s="0" t="n">
        <f aca="true">NORMINV(RAND(),0,1)</f>
        <v>1.04543534620159</v>
      </c>
      <c r="F1833" s="0" t="n">
        <f aca="false">F1832*EXP(($D$7*(LN($E$7)-LN(F1832))-$G$7*$F$7-0.5*$C$7^2)*$I$7+$C$7*$I$7^0.5*E1833+($F$7+$H$7*D1833)*(IF(C1833&lt;$G$7*$I$7,1,0)))</f>
        <v>18.2803555132873</v>
      </c>
    </row>
    <row r="1834" customFormat="false" ht="12.75" hidden="false" customHeight="false" outlineLevel="0" collapsed="false">
      <c r="A1834" s="0" t="n">
        <v>1823</v>
      </c>
      <c r="B1834" s="0" t="n">
        <f aca="false">A1834*$I$7</f>
        <v>0.20810502283105</v>
      </c>
      <c r="C1834" s="0" t="n">
        <f aca="true">RAND()</f>
        <v>0.0496228882612756</v>
      </c>
      <c r="D1834" s="0" t="n">
        <f aca="true">NORMINV(RAND(),0,1)</f>
        <v>0.874483386711894</v>
      </c>
      <c r="E1834" s="0" t="n">
        <f aca="true">NORMINV(RAND(),0,1)</f>
        <v>-1.80431402350247</v>
      </c>
      <c r="F1834" s="0" t="n">
        <f aca="false">F1833*EXP(($D$7*(LN($E$7)-LN(F1833))-$G$7*$F$7-0.5*$C$7^2)*$I$7+$C$7*$I$7^0.5*E1834+($F$7+$H$7*D1834)*(IF(C1834&lt;$G$7*$I$7,1,0)))</f>
        <v>18.5517628591813</v>
      </c>
    </row>
    <row r="1835" customFormat="false" ht="12.75" hidden="false" customHeight="false" outlineLevel="0" collapsed="false">
      <c r="A1835" s="0" t="n">
        <v>1824</v>
      </c>
      <c r="B1835" s="0" t="n">
        <f aca="false">A1835*$I$7</f>
        <v>0.208219178082192</v>
      </c>
      <c r="C1835" s="0" t="n">
        <f aca="true">RAND()</f>
        <v>0.113042113401807</v>
      </c>
      <c r="D1835" s="0" t="n">
        <f aca="true">NORMINV(RAND(),0,1)</f>
        <v>-0.454612268625145</v>
      </c>
      <c r="E1835" s="0" t="n">
        <f aca="true">NORMINV(RAND(),0,1)</f>
        <v>0.778062849430682</v>
      </c>
      <c r="F1835" s="0" t="n">
        <f aca="false">F1834*EXP(($D$7*(LN($E$7)-LN(F1834))-$G$7*$F$7-0.5*$C$7^2)*$I$7+$C$7*$I$7^0.5*E1835+($F$7+$H$7*D1835)*(IF(C1835&lt;$G$7*$I$7,1,0)))</f>
        <v>18.9199160761618</v>
      </c>
    </row>
    <row r="1836" customFormat="false" ht="12.75" hidden="false" customHeight="false" outlineLevel="0" collapsed="false">
      <c r="A1836" s="0" t="n">
        <v>1825</v>
      </c>
      <c r="B1836" s="0" t="n">
        <f aca="false">A1836*$I$7</f>
        <v>0.208333333333333</v>
      </c>
      <c r="C1836" s="0" t="n">
        <f aca="true">RAND()</f>
        <v>0.506000483169366</v>
      </c>
      <c r="D1836" s="0" t="n">
        <f aca="true">NORMINV(RAND(),0,1)</f>
        <v>-0.707139243332314</v>
      </c>
      <c r="E1836" s="0" t="n">
        <f aca="true">NORMINV(RAND(),0,1)</f>
        <v>1.36392757593303</v>
      </c>
      <c r="F1836" s="0" t="n">
        <f aca="false">F1835*EXP(($D$7*(LN($E$7)-LN(F1835))-$G$7*$F$7-0.5*$C$7^2)*$I$7+$C$7*$I$7^0.5*E1836+($F$7+$H$7*D1836)*(IF(C1836&lt;$G$7*$I$7,1,0)))</f>
        <v>19.2451088087801</v>
      </c>
    </row>
    <row r="1837" customFormat="false" ht="12.75" hidden="false" customHeight="false" outlineLevel="0" collapsed="false">
      <c r="A1837" s="0" t="n">
        <v>1826</v>
      </c>
      <c r="B1837" s="0" t="n">
        <f aca="false">A1837*$I$7</f>
        <v>0.208447488584475</v>
      </c>
      <c r="C1837" s="0" t="n">
        <f aca="true">RAND()</f>
        <v>0.853203187087749</v>
      </c>
      <c r="D1837" s="0" t="n">
        <f aca="true">NORMINV(RAND(),0,1)</f>
        <v>1.36393768181886</v>
      </c>
      <c r="E1837" s="0" t="n">
        <f aca="true">NORMINV(RAND(),0,1)</f>
        <v>1.55165057152998</v>
      </c>
      <c r="F1837" s="0" t="n">
        <f aca="false">F1836*EXP(($D$7*(LN($E$7)-LN(F1836))-$G$7*$F$7-0.5*$C$7^2)*$I$7+$C$7*$I$7^0.5*E1837+($F$7+$H$7*D1837)*(IF(C1837&lt;$G$7*$I$7,1,0)))</f>
        <v>19.5116093111661</v>
      </c>
    </row>
    <row r="1838" customFormat="false" ht="12.75" hidden="false" customHeight="false" outlineLevel="0" collapsed="false">
      <c r="A1838" s="0" t="n">
        <v>1827</v>
      </c>
      <c r="B1838" s="0" t="n">
        <f aca="false">A1838*$I$7</f>
        <v>0.208561643835616</v>
      </c>
      <c r="C1838" s="0" t="n">
        <f aca="true">RAND()</f>
        <v>0.894506114563106</v>
      </c>
      <c r="D1838" s="0" t="n">
        <f aca="true">NORMINV(RAND(),0,1)</f>
        <v>2.94225257414428</v>
      </c>
      <c r="E1838" s="0" t="n">
        <f aca="true">NORMINV(RAND(),0,1)</f>
        <v>-0.952508158980427</v>
      </c>
      <c r="F1838" s="0" t="n">
        <f aca="false">F1837*EXP(($D$7*(LN($E$7)-LN(F1837))-$G$7*$F$7-0.5*$C$7^2)*$I$7+$C$7*$I$7^0.5*E1838+($F$7+$H$7*D1838)*(IF(C1838&lt;$G$7*$I$7,1,0)))</f>
        <v>19.5621359802125</v>
      </c>
    </row>
    <row r="1839" customFormat="false" ht="12.75" hidden="false" customHeight="false" outlineLevel="0" collapsed="false">
      <c r="A1839" s="0" t="n">
        <v>1828</v>
      </c>
      <c r="B1839" s="0" t="n">
        <f aca="false">A1839*$I$7</f>
        <v>0.208675799086758</v>
      </c>
      <c r="C1839" s="0" t="n">
        <f aca="true">RAND()</f>
        <v>0.10029520328803</v>
      </c>
      <c r="D1839" s="0" t="n">
        <f aca="true">NORMINV(RAND(),0,1)</f>
        <v>1.63217695016668</v>
      </c>
      <c r="E1839" s="0" t="n">
        <f aca="true">NORMINV(RAND(),0,1)</f>
        <v>-0.469927083347504</v>
      </c>
      <c r="F1839" s="0" t="n">
        <f aca="false">F1838*EXP(($D$7*(LN($E$7)-LN(F1838))-$G$7*$F$7-0.5*$C$7^2)*$I$7+$C$7*$I$7^0.5*E1839+($F$7+$H$7*D1839)*(IF(C1839&lt;$G$7*$I$7,1,0)))</f>
        <v>19.6315593005565</v>
      </c>
    </row>
    <row r="1840" customFormat="false" ht="12.75" hidden="false" customHeight="false" outlineLevel="0" collapsed="false">
      <c r="A1840" s="0" t="n">
        <v>1829</v>
      </c>
      <c r="B1840" s="0" t="n">
        <f aca="false">A1840*$I$7</f>
        <v>0.2087899543379</v>
      </c>
      <c r="C1840" s="0" t="n">
        <f aca="true">RAND()</f>
        <v>0.20310149820004</v>
      </c>
      <c r="D1840" s="0" t="n">
        <f aca="true">NORMINV(RAND(),0,1)</f>
        <v>-1.05091648469575</v>
      </c>
      <c r="E1840" s="0" t="n">
        <f aca="true">NORMINV(RAND(),0,1)</f>
        <v>0.564999386886965</v>
      </c>
      <c r="F1840" s="0" t="n">
        <f aca="false">F1839*EXP(($D$7*(LN($E$7)-LN(F1839))-$G$7*$F$7-0.5*$C$7^2)*$I$7+$C$7*$I$7^0.5*E1840+($F$7+$H$7*D1840)*(IF(C1840&lt;$G$7*$I$7,1,0)))</f>
        <v>19.7507104915588</v>
      </c>
    </row>
    <row r="1841" customFormat="false" ht="12.75" hidden="false" customHeight="false" outlineLevel="0" collapsed="false">
      <c r="A1841" s="0" t="n">
        <v>1830</v>
      </c>
      <c r="B1841" s="0" t="n">
        <f aca="false">A1841*$I$7</f>
        <v>0.208904109589041</v>
      </c>
      <c r="C1841" s="0" t="n">
        <f aca="true">RAND()</f>
        <v>0.349177413224941</v>
      </c>
      <c r="D1841" s="0" t="n">
        <f aca="true">NORMINV(RAND(),0,1)</f>
        <v>0.187600696904831</v>
      </c>
      <c r="E1841" s="0" t="n">
        <f aca="true">NORMINV(RAND(),0,1)</f>
        <v>1.03974127187505</v>
      </c>
      <c r="F1841" s="0" t="n">
        <f aca="false">F1840*EXP(($D$7*(LN($E$7)-LN(F1840))-$G$7*$F$7-0.5*$C$7^2)*$I$7+$C$7*$I$7^0.5*E1841+($F$7+$H$7*D1841)*(IF(C1841&lt;$G$7*$I$7,1,0)))</f>
        <v>19.8733704963738</v>
      </c>
    </row>
    <row r="1842" customFormat="false" ht="12.75" hidden="false" customHeight="false" outlineLevel="0" collapsed="false">
      <c r="A1842" s="0" t="n">
        <v>1831</v>
      </c>
      <c r="B1842" s="0" t="n">
        <f aca="false">A1842*$I$7</f>
        <v>0.209018264840183</v>
      </c>
      <c r="C1842" s="0" t="n">
        <f aca="true">RAND()</f>
        <v>0.0584717119537465</v>
      </c>
      <c r="D1842" s="0" t="n">
        <f aca="true">NORMINV(RAND(),0,1)</f>
        <v>0.210915197328603</v>
      </c>
      <c r="E1842" s="0" t="n">
        <f aca="true">NORMINV(RAND(),0,1)</f>
        <v>-0.515305481836937</v>
      </c>
      <c r="F1842" s="0" t="n">
        <f aca="false">F1841*EXP(($D$7*(LN($E$7)-LN(F1841))-$G$7*$F$7-0.5*$C$7^2)*$I$7+$C$7*$I$7^0.5*E1842+($F$7+$H$7*D1842)*(IF(C1842&lt;$G$7*$I$7,1,0)))</f>
        <v>19.869262902018</v>
      </c>
    </row>
    <row r="1843" customFormat="false" ht="12.75" hidden="false" customHeight="false" outlineLevel="0" collapsed="false">
      <c r="A1843" s="0" t="n">
        <v>1832</v>
      </c>
      <c r="B1843" s="0" t="n">
        <f aca="false">A1843*$I$7</f>
        <v>0.209132420091324</v>
      </c>
      <c r="C1843" s="0" t="n">
        <f aca="true">RAND()</f>
        <v>0.319852543721104</v>
      </c>
      <c r="D1843" s="0" t="n">
        <f aca="true">NORMINV(RAND(),0,1)</f>
        <v>-0.451928989063387</v>
      </c>
      <c r="E1843" s="0" t="n">
        <f aca="true">NORMINV(RAND(),0,1)</f>
        <v>0.560237100927977</v>
      </c>
      <c r="F1843" s="0" t="n">
        <f aca="false">F1842*EXP(($D$7*(LN($E$7)-LN(F1842))-$G$7*$F$7-0.5*$C$7^2)*$I$7+$C$7*$I$7^0.5*E1843+($F$7+$H$7*D1843)*(IF(C1843&lt;$G$7*$I$7,1,0)))</f>
        <v>19.9346990645072</v>
      </c>
    </row>
    <row r="1844" customFormat="false" ht="12.75" hidden="false" customHeight="false" outlineLevel="0" collapsed="false">
      <c r="A1844" s="0" t="n">
        <v>1833</v>
      </c>
      <c r="B1844" s="0" t="n">
        <f aca="false">A1844*$I$7</f>
        <v>0.209246575342466</v>
      </c>
      <c r="C1844" s="0" t="n">
        <f aca="true">RAND()</f>
        <v>0.134325685693005</v>
      </c>
      <c r="D1844" s="0" t="n">
        <f aca="true">NORMINV(RAND(),0,1)</f>
        <v>-0.360026480176135</v>
      </c>
      <c r="E1844" s="0" t="n">
        <f aca="true">NORMINV(RAND(),0,1)</f>
        <v>1.25268478493636</v>
      </c>
      <c r="F1844" s="0" t="n">
        <f aca="false">F1843*EXP(($D$7*(LN($E$7)-LN(F1843))-$G$7*$F$7-0.5*$C$7^2)*$I$7+$C$7*$I$7^0.5*E1844+($F$7+$H$7*D1844)*(IF(C1844&lt;$G$7*$I$7,1,0)))</f>
        <v>20.0297495791036</v>
      </c>
    </row>
    <row r="1845" customFormat="false" ht="12.75" hidden="false" customHeight="false" outlineLevel="0" collapsed="false">
      <c r="A1845" s="0" t="n">
        <v>1834</v>
      </c>
      <c r="B1845" s="0" t="n">
        <f aca="false">A1845*$I$7</f>
        <v>0.209360730593607</v>
      </c>
      <c r="C1845" s="0" t="n">
        <f aca="true">RAND()</f>
        <v>0.0684381285999708</v>
      </c>
      <c r="D1845" s="0" t="n">
        <f aca="true">NORMINV(RAND(),0,1)</f>
        <v>-0.543403613889886</v>
      </c>
      <c r="E1845" s="0" t="n">
        <f aca="true">NORMINV(RAND(),0,1)</f>
        <v>-0.364920804195065</v>
      </c>
      <c r="F1845" s="0" t="n">
        <f aca="false">F1844*EXP(($D$7*(LN($E$7)-LN(F1844))-$G$7*$F$7-0.5*$C$7^2)*$I$7+$C$7*$I$7^0.5*E1845+($F$7+$H$7*D1845)*(IF(C1845&lt;$G$7*$I$7,1,0)))</f>
        <v>19.999444007337</v>
      </c>
    </row>
    <row r="1846" customFormat="false" ht="12.75" hidden="false" customHeight="false" outlineLevel="0" collapsed="false">
      <c r="A1846" s="0" t="n">
        <v>1835</v>
      </c>
      <c r="B1846" s="0" t="n">
        <f aca="false">A1846*$I$7</f>
        <v>0.209474885844749</v>
      </c>
      <c r="C1846" s="0" t="n">
        <f aca="true">RAND()</f>
        <v>0.464050437839366</v>
      </c>
      <c r="D1846" s="0" t="n">
        <f aca="true">NORMINV(RAND(),0,1)</f>
        <v>1.61738546112091</v>
      </c>
      <c r="E1846" s="0" t="n">
        <f aca="true">NORMINV(RAND(),0,1)</f>
        <v>1.95198043467759</v>
      </c>
      <c r="F1846" s="0" t="n">
        <f aca="false">F1845*EXP(($D$7*(LN($E$7)-LN(F1845))-$G$7*$F$7-0.5*$C$7^2)*$I$7+$C$7*$I$7^0.5*E1846+($F$7+$H$7*D1846)*(IF(C1846&lt;$G$7*$I$7,1,0)))</f>
        <v>20.1249909564538</v>
      </c>
    </row>
    <row r="1847" customFormat="false" ht="12.75" hidden="false" customHeight="false" outlineLevel="0" collapsed="false">
      <c r="A1847" s="0" t="n">
        <v>1836</v>
      </c>
      <c r="B1847" s="0" t="n">
        <f aca="false">A1847*$I$7</f>
        <v>0.20958904109589</v>
      </c>
      <c r="C1847" s="0" t="n">
        <f aca="true">RAND()</f>
        <v>0.919752648299102</v>
      </c>
      <c r="D1847" s="0" t="n">
        <f aca="true">NORMINV(RAND(),0,1)</f>
        <v>-0.615931035609787</v>
      </c>
      <c r="E1847" s="0" t="n">
        <f aca="true">NORMINV(RAND(),0,1)</f>
        <v>-0.413617786209383</v>
      </c>
      <c r="F1847" s="0" t="n">
        <f aca="false">F1846*EXP(($D$7*(LN($E$7)-LN(F1846))-$G$7*$F$7-0.5*$C$7^2)*$I$7+$C$7*$I$7^0.5*E1847+($F$7+$H$7*D1847)*(IF(C1847&lt;$G$7*$I$7,1,0)))</f>
        <v>20.069656928802</v>
      </c>
    </row>
    <row r="1848" customFormat="false" ht="12.75" hidden="false" customHeight="false" outlineLevel="0" collapsed="false">
      <c r="A1848" s="0" t="n">
        <v>1837</v>
      </c>
      <c r="B1848" s="0" t="n">
        <f aca="false">A1848*$I$7</f>
        <v>0.209703196347032</v>
      </c>
      <c r="C1848" s="0" t="n">
        <f aca="true">RAND()</f>
        <v>0.420075718861348</v>
      </c>
      <c r="D1848" s="0" t="n">
        <f aca="true">NORMINV(RAND(),0,1)</f>
        <v>-0.0343660251610561</v>
      </c>
      <c r="E1848" s="0" t="n">
        <f aca="true">NORMINV(RAND(),0,1)</f>
        <v>-0.178343737597692</v>
      </c>
      <c r="F1848" s="0" t="n">
        <f aca="false">F1847*EXP(($D$7*(LN($E$7)-LN(F1847))-$G$7*$F$7-0.5*$C$7^2)*$I$7+$C$7*$I$7^0.5*E1848+($F$7+$H$7*D1848)*(IF(C1848&lt;$G$7*$I$7,1,0)))</f>
        <v>20.0421688654863</v>
      </c>
    </row>
    <row r="1849" customFormat="false" ht="12.75" hidden="false" customHeight="false" outlineLevel="0" collapsed="false">
      <c r="A1849" s="0" t="n">
        <v>1838</v>
      </c>
      <c r="B1849" s="0" t="n">
        <f aca="false">A1849*$I$7</f>
        <v>0.209817351598174</v>
      </c>
      <c r="C1849" s="0" t="n">
        <f aca="true">RAND()</f>
        <v>0.856924312834638</v>
      </c>
      <c r="D1849" s="0" t="n">
        <f aca="true">NORMINV(RAND(),0,1)</f>
        <v>-0.264697176702031</v>
      </c>
      <c r="E1849" s="0" t="n">
        <f aca="true">NORMINV(RAND(),0,1)</f>
        <v>0.432599773965717</v>
      </c>
      <c r="F1849" s="0" t="n">
        <f aca="false">F1848*EXP(($D$7*(LN($E$7)-LN(F1848))-$G$7*$F$7-0.5*$C$7^2)*$I$7+$C$7*$I$7^0.5*E1849+($F$7+$H$7*D1849)*(IF(C1849&lt;$G$7*$I$7,1,0)))</f>
        <v>20.0602270483196</v>
      </c>
    </row>
    <row r="1850" customFormat="false" ht="12.75" hidden="false" customHeight="false" outlineLevel="0" collapsed="false">
      <c r="A1850" s="0" t="n">
        <v>1839</v>
      </c>
      <c r="B1850" s="0" t="n">
        <f aca="false">A1850*$I$7</f>
        <v>0.209931506849315</v>
      </c>
      <c r="C1850" s="0" t="n">
        <f aca="true">RAND()</f>
        <v>0.772739742017562</v>
      </c>
      <c r="D1850" s="0" t="n">
        <f aca="true">NORMINV(RAND(),0,1)</f>
        <v>0.199440545186833</v>
      </c>
      <c r="E1850" s="0" t="n">
        <f aca="true">NORMINV(RAND(),0,1)</f>
        <v>-0.641431172927265</v>
      </c>
      <c r="F1850" s="0" t="n">
        <f aca="false">F1849*EXP(($D$7*(LN($E$7)-LN(F1849))-$G$7*$F$7-0.5*$C$7^2)*$I$7+$C$7*$I$7^0.5*E1850+($F$7+$H$7*D1850)*(IF(C1850&lt;$G$7*$I$7,1,0)))</f>
        <v>20.0051850386034</v>
      </c>
    </row>
    <row r="1851" customFormat="false" ht="12.75" hidden="false" customHeight="false" outlineLevel="0" collapsed="false">
      <c r="A1851" s="0" t="n">
        <v>1840</v>
      </c>
      <c r="B1851" s="0" t="n">
        <f aca="false">A1851*$I$7</f>
        <v>0.210045662100457</v>
      </c>
      <c r="C1851" s="0" t="n">
        <f aca="true">RAND()</f>
        <v>0.502015062938058</v>
      </c>
      <c r="D1851" s="0" t="n">
        <f aca="true">NORMINV(RAND(),0,1)</f>
        <v>0.511434994768014</v>
      </c>
      <c r="E1851" s="0" t="n">
        <f aca="true">NORMINV(RAND(),0,1)</f>
        <v>-0.901413115794079</v>
      </c>
      <c r="F1851" s="0" t="n">
        <f aca="false">F1850*EXP(($D$7*(LN($E$7)-LN(F1850))-$G$7*$F$7-0.5*$C$7^2)*$I$7+$C$7*$I$7^0.5*E1851+($F$7+$H$7*D1851)*(IF(C1851&lt;$G$7*$I$7,1,0)))</f>
        <v>19.9461844563583</v>
      </c>
    </row>
    <row r="1852" customFormat="false" ht="12.75" hidden="false" customHeight="false" outlineLevel="0" collapsed="false">
      <c r="A1852" s="0" t="n">
        <v>1841</v>
      </c>
      <c r="B1852" s="0" t="n">
        <f aca="false">A1852*$I$7</f>
        <v>0.210159817351598</v>
      </c>
      <c r="C1852" s="0" t="n">
        <f aca="true">RAND()</f>
        <v>0.386027237370443</v>
      </c>
      <c r="D1852" s="0" t="n">
        <f aca="true">NORMINV(RAND(),0,1)</f>
        <v>-1.10601339013321</v>
      </c>
      <c r="E1852" s="0" t="n">
        <f aca="true">NORMINV(RAND(),0,1)</f>
        <v>-0.203376037466231</v>
      </c>
      <c r="F1852" s="0" t="n">
        <f aca="false">F1851*EXP(($D$7*(LN($E$7)-LN(F1851))-$G$7*$F$7-0.5*$C$7^2)*$I$7+$C$7*$I$7^0.5*E1852+($F$7+$H$7*D1852)*(IF(C1852&lt;$G$7*$I$7,1,0)))</f>
        <v>19.9453495607576</v>
      </c>
    </row>
    <row r="1853" customFormat="false" ht="12.75" hidden="false" customHeight="false" outlineLevel="0" collapsed="false">
      <c r="A1853" s="0" t="n">
        <v>1842</v>
      </c>
      <c r="B1853" s="0" t="n">
        <f aca="false">A1853*$I$7</f>
        <v>0.21027397260274</v>
      </c>
      <c r="C1853" s="0" t="n">
        <f aca="true">RAND()</f>
        <v>0.283614989648057</v>
      </c>
      <c r="D1853" s="0" t="n">
        <f aca="true">NORMINV(RAND(),0,1)</f>
        <v>0.488670840679728</v>
      </c>
      <c r="E1853" s="0" t="n">
        <f aca="true">NORMINV(RAND(),0,1)</f>
        <v>-0.419828312824575</v>
      </c>
      <c r="F1853" s="0" t="n">
        <f aca="false">F1852*EXP(($D$7*(LN($E$7)-LN(F1852))-$G$7*$F$7-0.5*$C$7^2)*$I$7+$C$7*$I$7^0.5*E1853+($F$7+$H$7*D1853)*(IF(C1853&lt;$G$7*$I$7,1,0)))</f>
        <v>19.9308725606642</v>
      </c>
    </row>
    <row r="1854" customFormat="false" ht="12.75" hidden="false" customHeight="false" outlineLevel="0" collapsed="false">
      <c r="A1854" s="0" t="n">
        <v>1843</v>
      </c>
      <c r="B1854" s="0" t="n">
        <f aca="false">A1854*$I$7</f>
        <v>0.210388127853881</v>
      </c>
      <c r="C1854" s="0" t="n">
        <f aca="true">RAND()</f>
        <v>0.186566759232792</v>
      </c>
      <c r="D1854" s="0" t="n">
        <f aca="true">NORMINV(RAND(),0,1)</f>
        <v>-1.48355474530705</v>
      </c>
      <c r="E1854" s="0" t="n">
        <f aca="true">NORMINV(RAND(),0,1)</f>
        <v>0.956891714013366</v>
      </c>
      <c r="F1854" s="0" t="n">
        <f aca="false">F1853*EXP(($D$7*(LN($E$7)-LN(F1853))-$G$7*$F$7-0.5*$C$7^2)*$I$7+$C$7*$I$7^0.5*E1854+($F$7+$H$7*D1854)*(IF(C1854&lt;$G$7*$I$7,1,0)))</f>
        <v>20.0078040339877</v>
      </c>
    </row>
    <row r="1855" customFormat="false" ht="12.75" hidden="false" customHeight="false" outlineLevel="0" collapsed="false">
      <c r="A1855" s="0" t="n">
        <v>1844</v>
      </c>
      <c r="B1855" s="0" t="n">
        <f aca="false">A1855*$I$7</f>
        <v>0.210502283105023</v>
      </c>
      <c r="C1855" s="0" t="n">
        <f aca="true">RAND()</f>
        <v>0.451806284950711</v>
      </c>
      <c r="D1855" s="0" t="n">
        <f aca="true">NORMINV(RAND(),0,1)</f>
        <v>0.461245499394658</v>
      </c>
      <c r="E1855" s="0" t="n">
        <f aca="true">NORMINV(RAND(),0,1)</f>
        <v>1.02988180935331</v>
      </c>
      <c r="F1855" s="0" t="n">
        <f aca="false">F1854*EXP(($D$7*(LN($E$7)-LN(F1854))-$G$7*$F$7-0.5*$C$7^2)*$I$7+$C$7*$I$7^0.5*E1855+($F$7+$H$7*D1855)*(IF(C1855&lt;$G$7*$I$7,1,0)))</f>
        <v>20.0720695982975</v>
      </c>
    </row>
    <row r="1856" customFormat="false" ht="12.75" hidden="false" customHeight="false" outlineLevel="0" collapsed="false">
      <c r="A1856" s="0" t="n">
        <v>1845</v>
      </c>
      <c r="B1856" s="0" t="n">
        <f aca="false">A1856*$I$7</f>
        <v>0.210616438356164</v>
      </c>
      <c r="C1856" s="0" t="n">
        <f aca="true">RAND()</f>
        <v>0.368017717842172</v>
      </c>
      <c r="D1856" s="0" t="n">
        <f aca="true">NORMINV(RAND(),0,1)</f>
        <v>-0.785545763375627</v>
      </c>
      <c r="E1856" s="0" t="n">
        <f aca="true">NORMINV(RAND(),0,1)</f>
        <v>0.326175421163799</v>
      </c>
      <c r="F1856" s="0" t="n">
        <f aca="false">F1855*EXP(($D$7*(LN($E$7)-LN(F1855))-$G$7*$F$7-0.5*$C$7^2)*$I$7+$C$7*$I$7^0.5*E1856+($F$7+$H$7*D1856)*(IF(C1856&lt;$G$7*$I$7,1,0)))</f>
        <v>20.0764682879753</v>
      </c>
    </row>
    <row r="1857" customFormat="false" ht="12.75" hidden="false" customHeight="false" outlineLevel="0" collapsed="false">
      <c r="A1857" s="0" t="n">
        <v>1846</v>
      </c>
      <c r="B1857" s="0" t="n">
        <f aca="false">A1857*$I$7</f>
        <v>0.210730593607306</v>
      </c>
      <c r="C1857" s="0" t="n">
        <f aca="true">RAND()</f>
        <v>0.0925807806092967</v>
      </c>
      <c r="D1857" s="0" t="n">
        <f aca="true">NORMINV(RAND(),0,1)</f>
        <v>-0.0765023070797209</v>
      </c>
      <c r="E1857" s="0" t="n">
        <f aca="true">NORMINV(RAND(),0,1)</f>
        <v>1.0428311658487</v>
      </c>
      <c r="F1857" s="0" t="n">
        <f aca="false">F1856*EXP(($D$7*(LN($E$7)-LN(F1856))-$G$7*$F$7-0.5*$C$7^2)*$I$7+$C$7*$I$7^0.5*E1857+($F$7+$H$7*D1857)*(IF(C1857&lt;$G$7*$I$7,1,0)))</f>
        <v>20.1260418295701</v>
      </c>
    </row>
    <row r="1858" customFormat="false" ht="12.75" hidden="false" customHeight="false" outlineLevel="0" collapsed="false">
      <c r="A1858" s="0" t="n">
        <v>1847</v>
      </c>
      <c r="B1858" s="0" t="n">
        <f aca="false">A1858*$I$7</f>
        <v>0.210844748858447</v>
      </c>
      <c r="C1858" s="0" t="n">
        <f aca="true">RAND()</f>
        <v>0.649637845740941</v>
      </c>
      <c r="D1858" s="0" t="n">
        <f aca="true">NORMINV(RAND(),0,1)</f>
        <v>0.316889578625119</v>
      </c>
      <c r="E1858" s="0" t="n">
        <f aca="true">NORMINV(RAND(),0,1)</f>
        <v>-1.93743668938389</v>
      </c>
      <c r="F1858" s="0" t="n">
        <f aca="false">F1857*EXP(($D$7*(LN($E$7)-LN(F1857))-$G$7*$F$7-0.5*$C$7^2)*$I$7+$C$7*$I$7^0.5*E1858+($F$7+$H$7*D1858)*(IF(C1858&lt;$G$7*$I$7,1,0)))</f>
        <v>19.9726744306998</v>
      </c>
    </row>
    <row r="1859" customFormat="false" ht="12.75" hidden="false" customHeight="false" outlineLevel="0" collapsed="false">
      <c r="A1859" s="0" t="n">
        <v>1848</v>
      </c>
      <c r="B1859" s="0" t="n">
        <f aca="false">A1859*$I$7</f>
        <v>0.210958904109589</v>
      </c>
      <c r="C1859" s="0" t="n">
        <f aca="true">RAND()</f>
        <v>0.886108559853838</v>
      </c>
      <c r="D1859" s="0" t="n">
        <f aca="true">NORMINV(RAND(),0,1)</f>
        <v>-1.62550369535097</v>
      </c>
      <c r="E1859" s="0" t="n">
        <f aca="true">NORMINV(RAND(),0,1)</f>
        <v>0.627807182891869</v>
      </c>
      <c r="F1859" s="0" t="n">
        <f aca="false">F1858*EXP(($D$7*(LN($E$7)-LN(F1858))-$G$7*$F$7-0.5*$C$7^2)*$I$7+$C$7*$I$7^0.5*E1859+($F$7+$H$7*D1859)*(IF(C1859&lt;$G$7*$I$7,1,0)))</f>
        <v>20.0190513103645</v>
      </c>
    </row>
    <row r="1860" customFormat="false" ht="12.75" hidden="false" customHeight="false" outlineLevel="0" collapsed="false">
      <c r="A1860" s="0" t="n">
        <v>1849</v>
      </c>
      <c r="B1860" s="0" t="n">
        <f aca="false">A1860*$I$7</f>
        <v>0.211073059360731</v>
      </c>
      <c r="C1860" s="0" t="n">
        <f aca="true">RAND()</f>
        <v>0.0734864129939079</v>
      </c>
      <c r="D1860" s="0" t="n">
        <f aca="true">NORMINV(RAND(),0,1)</f>
        <v>-0.66379106400373</v>
      </c>
      <c r="E1860" s="0" t="n">
        <f aca="true">NORMINV(RAND(),0,1)</f>
        <v>0.872063305452651</v>
      </c>
      <c r="F1860" s="0" t="n">
        <f aca="false">F1859*EXP(($D$7*(LN($E$7)-LN(F1859))-$G$7*$F$7-0.5*$C$7^2)*$I$7+$C$7*$I$7^0.5*E1860+($F$7+$H$7*D1860)*(IF(C1860&lt;$G$7*$I$7,1,0)))</f>
        <v>20.0706209057061</v>
      </c>
    </row>
    <row r="1861" customFormat="false" ht="12.75" hidden="false" customHeight="false" outlineLevel="0" collapsed="false">
      <c r="A1861" s="0" t="n">
        <v>1850</v>
      </c>
      <c r="B1861" s="0" t="n">
        <f aca="false">A1861*$I$7</f>
        <v>0.211187214611872</v>
      </c>
      <c r="C1861" s="0" t="n">
        <f aca="true">RAND()</f>
        <v>0.606728393943301</v>
      </c>
      <c r="D1861" s="0" t="n">
        <f aca="true">NORMINV(RAND(),0,1)</f>
        <v>0.159812017071732</v>
      </c>
      <c r="E1861" s="0" t="n">
        <f aca="true">NORMINV(RAND(),0,1)</f>
        <v>1.09574636357337</v>
      </c>
      <c r="F1861" s="0" t="n">
        <f aca="false">F1860*EXP(($D$7*(LN($E$7)-LN(F1860))-$G$7*$F$7-0.5*$C$7^2)*$I$7+$C$7*$I$7^0.5*E1861+($F$7+$H$7*D1861)*(IF(C1861&lt;$G$7*$I$7,1,0)))</f>
        <v>20.1249312593357</v>
      </c>
    </row>
    <row r="1862" customFormat="false" ht="12.75" hidden="false" customHeight="false" outlineLevel="0" collapsed="false">
      <c r="A1862" s="0" t="n">
        <v>1851</v>
      </c>
      <c r="B1862" s="0" t="n">
        <f aca="false">A1862*$I$7</f>
        <v>0.211301369863014</v>
      </c>
      <c r="C1862" s="0" t="n">
        <f aca="true">RAND()</f>
        <v>0.00785134942139279</v>
      </c>
      <c r="D1862" s="0" t="n">
        <f aca="true">NORMINV(RAND(),0,1)</f>
        <v>1.05031901250549</v>
      </c>
      <c r="E1862" s="0" t="n">
        <f aca="true">NORMINV(RAND(),0,1)</f>
        <v>0.476324233899545</v>
      </c>
      <c r="F1862" s="0" t="n">
        <f aca="false">F1861*EXP(($D$7*(LN($E$7)-LN(F1861))-$G$7*$F$7-0.5*$C$7^2)*$I$7+$C$7*$I$7^0.5*E1862+($F$7+$H$7*D1862)*(IF(C1862&lt;$G$7*$I$7,1,0)))</f>
        <v>70.9831219251309</v>
      </c>
    </row>
    <row r="1863" customFormat="false" ht="12.75" hidden="false" customHeight="false" outlineLevel="0" collapsed="false">
      <c r="A1863" s="0" t="n">
        <v>1852</v>
      </c>
      <c r="B1863" s="0" t="n">
        <f aca="false">A1863*$I$7</f>
        <v>0.211415525114155</v>
      </c>
      <c r="C1863" s="0" t="n">
        <f aca="true">RAND()</f>
        <v>0.139366778894516</v>
      </c>
      <c r="D1863" s="0" t="n">
        <f aca="true">NORMINV(RAND(),0,1)</f>
        <v>0.253198064639374</v>
      </c>
      <c r="E1863" s="0" t="n">
        <f aca="true">NORMINV(RAND(),0,1)</f>
        <v>-0.222757844258042</v>
      </c>
      <c r="F1863" s="0" t="n">
        <f aca="false">F1862*EXP(($D$7*(LN($E$7)-LN(F1862))-$G$7*$F$7-0.5*$C$7^2)*$I$7+$C$7*$I$7^0.5*E1863+($F$7+$H$7*D1863)*(IF(C1863&lt;$G$7*$I$7,1,0)))</f>
        <v>53.1182108026483</v>
      </c>
    </row>
    <row r="1864" customFormat="false" ht="12.75" hidden="false" customHeight="false" outlineLevel="0" collapsed="false">
      <c r="A1864" s="0" t="n">
        <v>1853</v>
      </c>
      <c r="B1864" s="0" t="n">
        <f aca="false">A1864*$I$7</f>
        <v>0.211529680365297</v>
      </c>
      <c r="C1864" s="0" t="n">
        <f aca="true">RAND()</f>
        <v>0.442746785277131</v>
      </c>
      <c r="D1864" s="0" t="n">
        <f aca="true">NORMINV(RAND(),0,1)</f>
        <v>0.227360657173932</v>
      </c>
      <c r="E1864" s="0" t="n">
        <f aca="true">NORMINV(RAND(),0,1)</f>
        <v>0.384745977630028</v>
      </c>
      <c r="F1864" s="0" t="n">
        <f aca="false">F1863*EXP(($D$7*(LN($E$7)-LN(F1863))-$G$7*$F$7-0.5*$C$7^2)*$I$7+$C$7*$I$7^0.5*E1864+($F$7+$H$7*D1864)*(IF(C1864&lt;$G$7*$I$7,1,0)))</f>
        <v>42.5524340259293</v>
      </c>
    </row>
    <row r="1865" customFormat="false" ht="12.75" hidden="false" customHeight="false" outlineLevel="0" collapsed="false">
      <c r="A1865" s="0" t="n">
        <v>1854</v>
      </c>
      <c r="B1865" s="0" t="n">
        <f aca="false">A1865*$I$7</f>
        <v>0.211643835616438</v>
      </c>
      <c r="C1865" s="0" t="n">
        <f aca="true">RAND()</f>
        <v>0.115971556982552</v>
      </c>
      <c r="D1865" s="0" t="n">
        <f aca="true">NORMINV(RAND(),0,1)</f>
        <v>1.01819156545325</v>
      </c>
      <c r="E1865" s="0" t="n">
        <f aca="true">NORMINV(RAND(),0,1)</f>
        <v>1.46367202963986</v>
      </c>
      <c r="F1865" s="0" t="n">
        <f aca="false">F1864*EXP(($D$7*(LN($E$7)-LN(F1864))-$G$7*$F$7-0.5*$C$7^2)*$I$7+$C$7*$I$7^0.5*E1865+($F$7+$H$7*D1865)*(IF(C1865&lt;$G$7*$I$7,1,0)))</f>
        <v>35.9830470567571</v>
      </c>
    </row>
    <row r="1866" customFormat="false" ht="12.75" hidden="false" customHeight="false" outlineLevel="0" collapsed="false">
      <c r="A1866" s="0" t="n">
        <v>1855</v>
      </c>
      <c r="B1866" s="0" t="n">
        <f aca="false">A1866*$I$7</f>
        <v>0.21175799086758</v>
      </c>
      <c r="C1866" s="0" t="n">
        <f aca="true">RAND()</f>
        <v>0.385369730136588</v>
      </c>
      <c r="D1866" s="0" t="n">
        <f aca="true">NORMINV(RAND(),0,1)</f>
        <v>0.379043364195987</v>
      </c>
      <c r="E1866" s="0" t="n">
        <f aca="true">NORMINV(RAND(),0,1)</f>
        <v>-0.49988266311138</v>
      </c>
      <c r="F1866" s="0" t="n">
        <f aca="false">F1865*EXP(($D$7*(LN($E$7)-LN(F1865))-$G$7*$F$7-0.5*$C$7^2)*$I$7+$C$7*$I$7^0.5*E1866+($F$7+$H$7*D1866)*(IF(C1866&lt;$G$7*$I$7,1,0)))</f>
        <v>31.4170321538819</v>
      </c>
    </row>
    <row r="1867" customFormat="false" ht="12.75" hidden="false" customHeight="false" outlineLevel="0" collapsed="false">
      <c r="A1867" s="0" t="n">
        <v>1856</v>
      </c>
      <c r="B1867" s="0" t="n">
        <f aca="false">A1867*$I$7</f>
        <v>0.211872146118721</v>
      </c>
      <c r="C1867" s="0" t="n">
        <f aca="true">RAND()</f>
        <v>0.122231914115743</v>
      </c>
      <c r="D1867" s="0" t="n">
        <f aca="true">NORMINV(RAND(),0,1)</f>
        <v>0.213574689436102</v>
      </c>
      <c r="E1867" s="0" t="n">
        <f aca="true">NORMINV(RAND(),0,1)</f>
        <v>-0.373796800220272</v>
      </c>
      <c r="F1867" s="0" t="n">
        <f aca="false">F1866*EXP(($D$7*(LN($E$7)-LN(F1866))-$G$7*$F$7-0.5*$C$7^2)*$I$7+$C$7*$I$7^0.5*E1867+($F$7+$H$7*D1867)*(IF(C1867&lt;$G$7*$I$7,1,0)))</f>
        <v>28.3049809029711</v>
      </c>
    </row>
    <row r="1868" customFormat="false" ht="12.75" hidden="false" customHeight="false" outlineLevel="0" collapsed="false">
      <c r="A1868" s="0" t="n">
        <v>1857</v>
      </c>
      <c r="B1868" s="0" t="n">
        <f aca="false">A1868*$I$7</f>
        <v>0.211986301369863</v>
      </c>
      <c r="C1868" s="0" t="n">
        <f aca="true">RAND()</f>
        <v>0.270392725819076</v>
      </c>
      <c r="D1868" s="0" t="n">
        <f aca="true">NORMINV(RAND(),0,1)</f>
        <v>0.00596736585321966</v>
      </c>
      <c r="E1868" s="0" t="n">
        <f aca="true">NORMINV(RAND(),0,1)</f>
        <v>-0.492132400008994</v>
      </c>
      <c r="F1868" s="0" t="n">
        <f aca="false">F1867*EXP(($D$7*(LN($E$7)-LN(F1867))-$G$7*$F$7-0.5*$C$7^2)*$I$7+$C$7*$I$7^0.5*E1868+($F$7+$H$7*D1868)*(IF(C1868&lt;$G$7*$I$7,1,0)))</f>
        <v>26.105909972035</v>
      </c>
    </row>
    <row r="1869" customFormat="false" ht="12.75" hidden="false" customHeight="false" outlineLevel="0" collapsed="false">
      <c r="A1869" s="0" t="n">
        <v>1858</v>
      </c>
      <c r="B1869" s="0" t="n">
        <f aca="false">A1869*$I$7</f>
        <v>0.212100456621005</v>
      </c>
      <c r="C1869" s="0" t="n">
        <f aca="true">RAND()</f>
        <v>0.852196785906459</v>
      </c>
      <c r="D1869" s="0" t="n">
        <f aca="true">NORMINV(RAND(),0,1)</f>
        <v>-0.517287451727819</v>
      </c>
      <c r="E1869" s="0" t="n">
        <f aca="true">NORMINV(RAND(),0,1)</f>
        <v>-0.437552362776794</v>
      </c>
      <c r="F1869" s="0" t="n">
        <f aca="false">F1868*EXP(($D$7*(LN($E$7)-LN(F1868))-$G$7*$F$7-0.5*$C$7^2)*$I$7+$C$7*$I$7^0.5*E1869+($F$7+$H$7*D1869)*(IF(C1869&lt;$G$7*$I$7,1,0)))</f>
        <v>24.5307015469564</v>
      </c>
    </row>
    <row r="1870" customFormat="false" ht="12.75" hidden="false" customHeight="false" outlineLevel="0" collapsed="false">
      <c r="A1870" s="0" t="n">
        <v>1859</v>
      </c>
      <c r="B1870" s="0" t="n">
        <f aca="false">A1870*$I$7</f>
        <v>0.212214611872146</v>
      </c>
      <c r="C1870" s="0" t="n">
        <f aca="true">RAND()</f>
        <v>0.47935051679737</v>
      </c>
      <c r="D1870" s="0" t="n">
        <f aca="true">NORMINV(RAND(),0,1)</f>
        <v>-1.26406702285503</v>
      </c>
      <c r="E1870" s="0" t="n">
        <f aca="true">NORMINV(RAND(),0,1)</f>
        <v>-0.216918347978128</v>
      </c>
      <c r="F1870" s="0" t="n">
        <f aca="false">F1869*EXP(($D$7*(LN($E$7)-LN(F1869))-$G$7*$F$7-0.5*$C$7^2)*$I$7+$C$7*$I$7^0.5*E1870+($F$7+$H$7*D1870)*(IF(C1870&lt;$G$7*$I$7,1,0)))</f>
        <v>23.3969479143352</v>
      </c>
    </row>
    <row r="1871" customFormat="false" ht="12.75" hidden="false" customHeight="false" outlineLevel="0" collapsed="false">
      <c r="A1871" s="0" t="n">
        <v>1860</v>
      </c>
      <c r="B1871" s="0" t="n">
        <f aca="false">A1871*$I$7</f>
        <v>0.212328767123288</v>
      </c>
      <c r="C1871" s="0" t="n">
        <f aca="true">RAND()</f>
        <v>0.631611505707027</v>
      </c>
      <c r="D1871" s="0" t="n">
        <f aca="true">NORMINV(RAND(),0,1)</f>
        <v>0.0550978670527357</v>
      </c>
      <c r="E1871" s="0" t="n">
        <f aca="true">NORMINV(RAND(),0,1)</f>
        <v>-0.943736375822662</v>
      </c>
      <c r="F1871" s="0" t="n">
        <f aca="false">F1870*EXP(($D$7*(LN($E$7)-LN(F1870))-$G$7*$F$7-0.5*$C$7^2)*$I$7+$C$7*$I$7^0.5*E1871+($F$7+$H$7*D1871)*(IF(C1871&lt;$G$7*$I$7,1,0)))</f>
        <v>22.5054985646626</v>
      </c>
    </row>
    <row r="1872" customFormat="false" ht="12.75" hidden="false" customHeight="false" outlineLevel="0" collapsed="false">
      <c r="A1872" s="0" t="n">
        <v>1861</v>
      </c>
      <c r="B1872" s="0" t="n">
        <f aca="false">A1872*$I$7</f>
        <v>0.212442922374429</v>
      </c>
      <c r="C1872" s="0" t="n">
        <f aca="true">RAND()</f>
        <v>0.0334617670528444</v>
      </c>
      <c r="D1872" s="0" t="n">
        <f aca="true">NORMINV(RAND(),0,1)</f>
        <v>1.19657748513765</v>
      </c>
      <c r="E1872" s="0" t="n">
        <f aca="true">NORMINV(RAND(),0,1)</f>
        <v>-0.775262993775081</v>
      </c>
      <c r="F1872" s="0" t="n">
        <f aca="false">F1871*EXP(($D$7*(LN($E$7)-LN(F1871))-$G$7*$F$7-0.5*$C$7^2)*$I$7+$C$7*$I$7^0.5*E1872+($F$7+$H$7*D1872)*(IF(C1872&lt;$G$7*$I$7,1,0)))</f>
        <v>21.8526605339662</v>
      </c>
    </row>
    <row r="1873" customFormat="false" ht="12.75" hidden="false" customHeight="false" outlineLevel="0" collapsed="false">
      <c r="A1873" s="0" t="n">
        <v>1862</v>
      </c>
      <c r="B1873" s="0" t="n">
        <f aca="false">A1873*$I$7</f>
        <v>0.212557077625571</v>
      </c>
      <c r="C1873" s="0" t="n">
        <f aca="true">RAND()</f>
        <v>0.251276965160861</v>
      </c>
      <c r="D1873" s="0" t="n">
        <f aca="true">NORMINV(RAND(),0,1)</f>
        <v>-1.07974102337901</v>
      </c>
      <c r="E1873" s="0" t="n">
        <f aca="true">NORMINV(RAND(),0,1)</f>
        <v>-0.487787841970872</v>
      </c>
      <c r="F1873" s="0" t="n">
        <f aca="false">F1872*EXP(($D$7*(LN($E$7)-LN(F1872))-$G$7*$F$7-0.5*$C$7^2)*$I$7+$C$7*$I$7^0.5*E1873+($F$7+$H$7*D1873)*(IF(C1873&lt;$G$7*$I$7,1,0)))</f>
        <v>21.3815395696131</v>
      </c>
    </row>
    <row r="1874" customFormat="false" ht="12.75" hidden="false" customHeight="false" outlineLevel="0" collapsed="false">
      <c r="A1874" s="0" t="n">
        <v>1863</v>
      </c>
      <c r="B1874" s="0" t="n">
        <f aca="false">A1874*$I$7</f>
        <v>0.212671232876712</v>
      </c>
      <c r="C1874" s="0" t="n">
        <f aca="true">RAND()</f>
        <v>0.597448474467784</v>
      </c>
      <c r="D1874" s="0" t="n">
        <f aca="true">NORMINV(RAND(),0,1)</f>
        <v>-0.520649246219278</v>
      </c>
      <c r="E1874" s="0" t="n">
        <f aca="true">NORMINV(RAND(),0,1)</f>
        <v>-1.37903550910773</v>
      </c>
      <c r="F1874" s="0" t="n">
        <f aca="false">F1873*EXP(($D$7*(LN($E$7)-LN(F1873))-$G$7*$F$7-0.5*$C$7^2)*$I$7+$C$7*$I$7^0.5*E1874+($F$7+$H$7*D1874)*(IF(C1874&lt;$G$7*$I$7,1,0)))</f>
        <v>20.9649585199598</v>
      </c>
    </row>
    <row r="1875" customFormat="false" ht="12.75" hidden="false" customHeight="false" outlineLevel="0" collapsed="false">
      <c r="A1875" s="0" t="n">
        <v>1864</v>
      </c>
      <c r="B1875" s="0" t="n">
        <f aca="false">A1875*$I$7</f>
        <v>0.212785388127854</v>
      </c>
      <c r="C1875" s="0" t="n">
        <f aca="true">RAND()</f>
        <v>0.372016884943431</v>
      </c>
      <c r="D1875" s="0" t="n">
        <f aca="true">NORMINV(RAND(),0,1)</f>
        <v>-0.826237014840109</v>
      </c>
      <c r="E1875" s="0" t="n">
        <f aca="true">NORMINV(RAND(),0,1)</f>
        <v>0.523134453826513</v>
      </c>
      <c r="F1875" s="0" t="n">
        <f aca="false">F1874*EXP(($D$7*(LN($E$7)-LN(F1874))-$G$7*$F$7-0.5*$C$7^2)*$I$7+$C$7*$I$7^0.5*E1875+($F$7+$H$7*D1875)*(IF(C1875&lt;$G$7*$I$7,1,0)))</f>
        <v>20.7753263572137</v>
      </c>
    </row>
    <row r="1876" customFormat="false" ht="12.75" hidden="false" customHeight="false" outlineLevel="0" collapsed="false">
      <c r="A1876" s="0" t="n">
        <v>1865</v>
      </c>
      <c r="B1876" s="0" t="n">
        <f aca="false">A1876*$I$7</f>
        <v>0.212899543378995</v>
      </c>
      <c r="C1876" s="0" t="n">
        <f aca="true">RAND()</f>
        <v>0.254747485219201</v>
      </c>
      <c r="D1876" s="0" t="n">
        <f aca="true">NORMINV(RAND(),0,1)</f>
        <v>-0.909435812763165</v>
      </c>
      <c r="E1876" s="0" t="n">
        <f aca="true">NORMINV(RAND(),0,1)</f>
        <v>1.39942601777718</v>
      </c>
      <c r="F1876" s="0" t="n">
        <f aca="false">F1875*EXP(($D$7*(LN($E$7)-LN(F1875))-$G$7*$F$7-0.5*$C$7^2)*$I$7+$C$7*$I$7^0.5*E1876+($F$7+$H$7*D1876)*(IF(C1876&lt;$G$7*$I$7,1,0)))</f>
        <v>20.6881896219671</v>
      </c>
    </row>
    <row r="1877" customFormat="false" ht="12.75" hidden="false" customHeight="false" outlineLevel="0" collapsed="false">
      <c r="A1877" s="0" t="n">
        <v>1866</v>
      </c>
      <c r="B1877" s="0" t="n">
        <f aca="false">A1877*$I$7</f>
        <v>0.213013698630137</v>
      </c>
      <c r="C1877" s="0" t="n">
        <f aca="true">RAND()</f>
        <v>0.829161294739344</v>
      </c>
      <c r="D1877" s="0" t="n">
        <f aca="true">NORMINV(RAND(),0,1)</f>
        <v>0.610915168802108</v>
      </c>
      <c r="E1877" s="0" t="n">
        <f aca="true">NORMINV(RAND(),0,1)</f>
        <v>0.292369782634374</v>
      </c>
      <c r="F1877" s="0" t="n">
        <f aca="false">F1876*EXP(($D$7*(LN($E$7)-LN(F1876))-$G$7*$F$7-0.5*$C$7^2)*$I$7+$C$7*$I$7^0.5*E1877+($F$7+$H$7*D1877)*(IF(C1877&lt;$G$7*$I$7,1,0)))</f>
        <v>20.5481533875975</v>
      </c>
    </row>
    <row r="1878" customFormat="false" ht="12.75" hidden="false" customHeight="false" outlineLevel="0" collapsed="false">
      <c r="A1878" s="0" t="n">
        <v>1867</v>
      </c>
      <c r="B1878" s="0" t="n">
        <f aca="false">A1878*$I$7</f>
        <v>0.213127853881279</v>
      </c>
      <c r="C1878" s="0" t="n">
        <f aca="true">RAND()</f>
        <v>0.643032427782733</v>
      </c>
      <c r="D1878" s="0" t="n">
        <f aca="true">NORMINV(RAND(),0,1)</f>
        <v>-0.556278904217329</v>
      </c>
      <c r="E1878" s="0" t="n">
        <f aca="true">NORMINV(RAND(),0,1)</f>
        <v>-0.914800160946766</v>
      </c>
      <c r="F1878" s="0" t="n">
        <f aca="false">F1877*EXP(($D$7*(LN($E$7)-LN(F1877))-$G$7*$F$7-0.5*$C$7^2)*$I$7+$C$7*$I$7^0.5*E1878+($F$7+$H$7*D1878)*(IF(C1878&lt;$G$7*$I$7,1,0)))</f>
        <v>20.3617977331084</v>
      </c>
    </row>
    <row r="1879" customFormat="false" ht="12.75" hidden="false" customHeight="false" outlineLevel="0" collapsed="false">
      <c r="A1879" s="0" t="n">
        <v>1868</v>
      </c>
      <c r="B1879" s="0" t="n">
        <f aca="false">A1879*$I$7</f>
        <v>0.21324200913242</v>
      </c>
      <c r="C1879" s="0" t="n">
        <f aca="true">RAND()</f>
        <v>0.0162433138909002</v>
      </c>
      <c r="D1879" s="0" t="n">
        <f aca="true">NORMINV(RAND(),0,1)</f>
        <v>-0.971209084920025</v>
      </c>
      <c r="E1879" s="0" t="n">
        <f aca="true">NORMINV(RAND(),0,1)</f>
        <v>0.109265320013608</v>
      </c>
      <c r="F1879" s="0" t="n">
        <f aca="false">F1878*EXP(($D$7*(LN($E$7)-LN(F1878))-$G$7*$F$7-0.5*$C$7^2)*$I$7+$C$7*$I$7^0.5*E1879+($F$7+$H$7*D1879)*(IF(C1879&lt;$G$7*$I$7,1,0)))</f>
        <v>6.32469287274327</v>
      </c>
    </row>
    <row r="1880" customFormat="false" ht="12.75" hidden="false" customHeight="false" outlineLevel="0" collapsed="false">
      <c r="A1880" s="0" t="n">
        <v>1869</v>
      </c>
      <c r="B1880" s="0" t="n">
        <f aca="false">A1880*$I$7</f>
        <v>0.213356164383562</v>
      </c>
      <c r="C1880" s="0" t="n">
        <f aca="true">RAND()</f>
        <v>0.190924111649196</v>
      </c>
      <c r="D1880" s="0" t="n">
        <f aca="true">NORMINV(RAND(),0,1)</f>
        <v>-2.10761108785472</v>
      </c>
      <c r="E1880" s="0" t="n">
        <f aca="true">NORMINV(RAND(),0,1)</f>
        <v>-0.469999073551081</v>
      </c>
      <c r="F1880" s="0" t="n">
        <f aca="false">F1879*EXP(($D$7*(LN($E$7)-LN(F1879))-$G$7*$F$7-0.5*$C$7^2)*$I$7+$C$7*$I$7^0.5*E1880+($F$7+$H$7*D1880)*(IF(C1880&lt;$G$7*$I$7,1,0)))</f>
        <v>8.21364719594093</v>
      </c>
    </row>
    <row r="1881" customFormat="false" ht="12.75" hidden="false" customHeight="false" outlineLevel="0" collapsed="false">
      <c r="A1881" s="0" t="n">
        <v>1870</v>
      </c>
      <c r="B1881" s="0" t="n">
        <f aca="false">A1881*$I$7</f>
        <v>0.213470319634703</v>
      </c>
      <c r="C1881" s="0" t="n">
        <f aca="true">RAND()</f>
        <v>0.393748959741086</v>
      </c>
      <c r="D1881" s="0" t="n">
        <f aca="true">NORMINV(RAND(),0,1)</f>
        <v>-0.609338633993433</v>
      </c>
      <c r="E1881" s="0" t="n">
        <f aca="true">NORMINV(RAND(),0,1)</f>
        <v>-0.77559698939483</v>
      </c>
      <c r="F1881" s="0" t="n">
        <f aca="false">F1880*EXP(($D$7*(LN($E$7)-LN(F1880))-$G$7*$F$7-0.5*$C$7^2)*$I$7+$C$7*$I$7^0.5*E1881+($F$7+$H$7*D1881)*(IF(C1881&lt;$G$7*$I$7,1,0)))</f>
        <v>10.0390998812656</v>
      </c>
    </row>
    <row r="1882" customFormat="false" ht="12.75" hidden="false" customHeight="false" outlineLevel="0" collapsed="false">
      <c r="A1882" s="0" t="n">
        <v>1871</v>
      </c>
      <c r="B1882" s="0" t="n">
        <f aca="false">A1882*$I$7</f>
        <v>0.213584474885845</v>
      </c>
      <c r="C1882" s="0" t="n">
        <f aca="true">RAND()</f>
        <v>0.393530539567246</v>
      </c>
      <c r="D1882" s="0" t="n">
        <f aca="true">NORMINV(RAND(),0,1)</f>
        <v>-0.307529114818446</v>
      </c>
      <c r="E1882" s="0" t="n">
        <f aca="true">NORMINV(RAND(),0,1)</f>
        <v>1.80262864904772</v>
      </c>
      <c r="F1882" s="0" t="n">
        <f aca="false">F1881*EXP(($D$7*(LN($E$7)-LN(F1881))-$G$7*$F$7-0.5*$C$7^2)*$I$7+$C$7*$I$7^0.5*E1882+($F$7+$H$7*D1882)*(IF(C1882&lt;$G$7*$I$7,1,0)))</f>
        <v>11.8179802621018</v>
      </c>
    </row>
    <row r="1883" customFormat="false" ht="12.75" hidden="false" customHeight="false" outlineLevel="0" collapsed="false">
      <c r="A1883" s="0" t="n">
        <v>1872</v>
      </c>
      <c r="B1883" s="0" t="n">
        <f aca="false">A1883*$I$7</f>
        <v>0.213698630136986</v>
      </c>
      <c r="C1883" s="0" t="n">
        <f aca="true">RAND()</f>
        <v>0.521090458599556</v>
      </c>
      <c r="D1883" s="0" t="n">
        <f aca="true">NORMINV(RAND(),0,1)</f>
        <v>0.062047174203729</v>
      </c>
      <c r="E1883" s="0" t="n">
        <f aca="true">NORMINV(RAND(),0,1)</f>
        <v>-0.869156574785005</v>
      </c>
      <c r="F1883" s="0" t="n">
        <f aca="false">F1882*EXP(($D$7*(LN($E$7)-LN(F1882))-$G$7*$F$7-0.5*$C$7^2)*$I$7+$C$7*$I$7^0.5*E1883+($F$7+$H$7*D1883)*(IF(C1883&lt;$G$7*$I$7,1,0)))</f>
        <v>13.2891451475134</v>
      </c>
    </row>
    <row r="1884" customFormat="false" ht="12.75" hidden="false" customHeight="false" outlineLevel="0" collapsed="false">
      <c r="A1884" s="0" t="n">
        <v>1873</v>
      </c>
      <c r="B1884" s="0" t="n">
        <f aca="false">A1884*$I$7</f>
        <v>0.213812785388128</v>
      </c>
      <c r="C1884" s="0" t="n">
        <f aca="true">RAND()</f>
        <v>0.75500270510662</v>
      </c>
      <c r="D1884" s="0" t="n">
        <f aca="true">NORMINV(RAND(),0,1)</f>
        <v>0.143471617253386</v>
      </c>
      <c r="E1884" s="0" t="n">
        <f aca="true">NORMINV(RAND(),0,1)</f>
        <v>-0.881138494599337</v>
      </c>
      <c r="F1884" s="0" t="n">
        <f aca="false">F1883*EXP(($D$7*(LN($E$7)-LN(F1883))-$G$7*$F$7-0.5*$C$7^2)*$I$7+$C$7*$I$7^0.5*E1884+($F$7+$H$7*D1884)*(IF(C1884&lt;$G$7*$I$7,1,0)))</f>
        <v>14.5479187215008</v>
      </c>
    </row>
    <row r="1885" customFormat="false" ht="12.75" hidden="false" customHeight="false" outlineLevel="0" collapsed="false">
      <c r="A1885" s="0" t="n">
        <v>1874</v>
      </c>
      <c r="B1885" s="0" t="n">
        <f aca="false">A1885*$I$7</f>
        <v>0.213926940639269</v>
      </c>
      <c r="C1885" s="0" t="n">
        <f aca="true">RAND()</f>
        <v>0.344771578072527</v>
      </c>
      <c r="D1885" s="0" t="n">
        <f aca="true">NORMINV(RAND(),0,1)</f>
        <v>0.276166737469468</v>
      </c>
      <c r="E1885" s="0" t="n">
        <f aca="true">NORMINV(RAND(),0,1)</f>
        <v>0.265547493795093</v>
      </c>
      <c r="F1885" s="0" t="n">
        <f aca="false">F1884*EXP(($D$7*(LN($E$7)-LN(F1884))-$G$7*$F$7-0.5*$C$7^2)*$I$7+$C$7*$I$7^0.5*E1885+($F$7+$H$7*D1885)*(IF(C1885&lt;$G$7*$I$7,1,0)))</f>
        <v>15.6576813807046</v>
      </c>
    </row>
    <row r="1886" customFormat="false" ht="12.75" hidden="false" customHeight="false" outlineLevel="0" collapsed="false">
      <c r="A1886" s="0" t="n">
        <v>1875</v>
      </c>
      <c r="B1886" s="0" t="n">
        <f aca="false">A1886*$I$7</f>
        <v>0.214041095890411</v>
      </c>
      <c r="C1886" s="0" t="n">
        <f aca="true">RAND()</f>
        <v>0.166966977300633</v>
      </c>
      <c r="D1886" s="0" t="n">
        <f aca="true">NORMINV(RAND(),0,1)</f>
        <v>0.873353380561375</v>
      </c>
      <c r="E1886" s="0" t="n">
        <f aca="true">NORMINV(RAND(),0,1)</f>
        <v>-0.733064158858268</v>
      </c>
      <c r="F1886" s="0" t="n">
        <f aca="false">F1885*EXP(($D$7*(LN($E$7)-LN(F1885))-$G$7*$F$7-0.5*$C$7^2)*$I$7+$C$7*$I$7^0.5*E1886+($F$7+$H$7*D1886)*(IF(C1886&lt;$G$7*$I$7,1,0)))</f>
        <v>16.5186575093944</v>
      </c>
    </row>
    <row r="1887" customFormat="false" ht="12.75" hidden="false" customHeight="false" outlineLevel="0" collapsed="false">
      <c r="A1887" s="0" t="n">
        <v>1876</v>
      </c>
      <c r="B1887" s="0" t="n">
        <f aca="false">A1887*$I$7</f>
        <v>0.214155251141553</v>
      </c>
      <c r="C1887" s="0" t="n">
        <f aca="true">RAND()</f>
        <v>0.89885310860844</v>
      </c>
      <c r="D1887" s="0" t="n">
        <f aca="true">NORMINV(RAND(),0,1)</f>
        <v>-3.37902618604796</v>
      </c>
      <c r="E1887" s="0" t="n">
        <f aca="true">NORMINV(RAND(),0,1)</f>
        <v>0.673897067474287</v>
      </c>
      <c r="F1887" s="0" t="n">
        <f aca="false">F1886*EXP(($D$7*(LN($E$7)-LN(F1886))-$G$7*$F$7-0.5*$C$7^2)*$I$7+$C$7*$I$7^0.5*E1887+($F$7+$H$7*D1887)*(IF(C1887&lt;$G$7*$I$7,1,0)))</f>
        <v>17.2931058000959</v>
      </c>
    </row>
    <row r="1888" customFormat="false" ht="12.75" hidden="false" customHeight="false" outlineLevel="0" collapsed="false">
      <c r="A1888" s="0" t="n">
        <v>1877</v>
      </c>
      <c r="B1888" s="0" t="n">
        <f aca="false">A1888*$I$7</f>
        <v>0.214269406392694</v>
      </c>
      <c r="C1888" s="0" t="n">
        <f aca="true">RAND()</f>
        <v>0.952886945090333</v>
      </c>
      <c r="D1888" s="0" t="n">
        <f aca="true">NORMINV(RAND(),0,1)</f>
        <v>-1.05258725497656</v>
      </c>
      <c r="E1888" s="0" t="n">
        <f aca="true">NORMINV(RAND(),0,1)</f>
        <v>-0.396765427063244</v>
      </c>
      <c r="F1888" s="0" t="n">
        <f aca="false">F1887*EXP(($D$7*(LN($E$7)-LN(F1887))-$G$7*$F$7-0.5*$C$7^2)*$I$7+$C$7*$I$7^0.5*E1888+($F$7+$H$7*D1888)*(IF(C1888&lt;$G$7*$I$7,1,0)))</f>
        <v>17.8540956733625</v>
      </c>
    </row>
    <row r="1889" customFormat="false" ht="12.75" hidden="false" customHeight="false" outlineLevel="0" collapsed="false">
      <c r="A1889" s="0" t="n">
        <v>1878</v>
      </c>
      <c r="B1889" s="0" t="n">
        <f aca="false">A1889*$I$7</f>
        <v>0.214383561643836</v>
      </c>
      <c r="C1889" s="0" t="n">
        <f aca="true">RAND()</f>
        <v>0.407566463095459</v>
      </c>
      <c r="D1889" s="0" t="n">
        <f aca="true">NORMINV(RAND(),0,1)</f>
        <v>-0.355877881484832</v>
      </c>
      <c r="E1889" s="0" t="n">
        <f aca="true">NORMINV(RAND(),0,1)</f>
        <v>-0.452655036822426</v>
      </c>
      <c r="F1889" s="0" t="n">
        <f aca="false">F1888*EXP(($D$7*(LN($E$7)-LN(F1888))-$G$7*$F$7-0.5*$C$7^2)*$I$7+$C$7*$I$7^0.5*E1889+($F$7+$H$7*D1889)*(IF(C1889&lt;$G$7*$I$7,1,0)))</f>
        <v>18.2961378166827</v>
      </c>
    </row>
    <row r="1890" customFormat="false" ht="12.75" hidden="false" customHeight="false" outlineLevel="0" collapsed="false">
      <c r="A1890" s="0" t="n">
        <v>1879</v>
      </c>
      <c r="B1890" s="0" t="n">
        <f aca="false">A1890*$I$7</f>
        <v>0.214497716894977</v>
      </c>
      <c r="C1890" s="0" t="n">
        <f aca="true">RAND()</f>
        <v>0.509700378386639</v>
      </c>
      <c r="D1890" s="0" t="n">
        <f aca="true">NORMINV(RAND(),0,1)</f>
        <v>-2.54171504885745</v>
      </c>
      <c r="E1890" s="0" t="n">
        <f aca="true">NORMINV(RAND(),0,1)</f>
        <v>2.41667893858078</v>
      </c>
      <c r="F1890" s="0" t="n">
        <f aca="false">F1889*EXP(($D$7*(LN($E$7)-LN(F1889))-$G$7*$F$7-0.5*$C$7^2)*$I$7+$C$7*$I$7^0.5*E1890+($F$7+$H$7*D1890)*(IF(C1890&lt;$G$7*$I$7,1,0)))</f>
        <v>18.8169927486838</v>
      </c>
    </row>
    <row r="1891" customFormat="false" ht="12.75" hidden="false" customHeight="false" outlineLevel="0" collapsed="false">
      <c r="A1891" s="0" t="n">
        <v>1880</v>
      </c>
      <c r="B1891" s="0" t="n">
        <f aca="false">A1891*$I$7</f>
        <v>0.214611872146119</v>
      </c>
      <c r="C1891" s="0" t="n">
        <f aca="true">RAND()</f>
        <v>0.0324686984948322</v>
      </c>
      <c r="D1891" s="0" t="n">
        <f aca="true">NORMINV(RAND(),0,1)</f>
        <v>-0.52207201237217</v>
      </c>
      <c r="E1891" s="0" t="n">
        <f aca="true">NORMINV(RAND(),0,1)</f>
        <v>1.00322245703171</v>
      </c>
      <c r="F1891" s="0" t="n">
        <f aca="false">F1890*EXP(($D$7*(LN($E$7)-LN(F1890))-$G$7*$F$7-0.5*$C$7^2)*$I$7+$C$7*$I$7^0.5*E1891+($F$7+$H$7*D1891)*(IF(C1891&lt;$G$7*$I$7,1,0)))</f>
        <v>19.1421241937682</v>
      </c>
    </row>
    <row r="1892" customFormat="false" ht="12.75" hidden="false" customHeight="false" outlineLevel="0" collapsed="false">
      <c r="A1892" s="0" t="n">
        <v>1881</v>
      </c>
      <c r="B1892" s="0" t="n">
        <f aca="false">A1892*$I$7</f>
        <v>0.21472602739726</v>
      </c>
      <c r="C1892" s="0" t="n">
        <f aca="true">RAND()</f>
        <v>0.785576093810137</v>
      </c>
      <c r="D1892" s="0" t="n">
        <f aca="true">NORMINV(RAND(),0,1)</f>
        <v>0.509095308089161</v>
      </c>
      <c r="E1892" s="0" t="n">
        <f aca="true">NORMINV(RAND(),0,1)</f>
        <v>-1.85747730930331</v>
      </c>
      <c r="F1892" s="0" t="n">
        <f aca="false">F1891*EXP(($D$7*(LN($E$7)-LN(F1891))-$G$7*$F$7-0.5*$C$7^2)*$I$7+$C$7*$I$7^0.5*E1892+($F$7+$H$7*D1892)*(IF(C1892&lt;$G$7*$I$7,1,0)))</f>
        <v>19.2198151566725</v>
      </c>
    </row>
    <row r="1893" customFormat="false" ht="12.75" hidden="false" customHeight="false" outlineLevel="0" collapsed="false">
      <c r="A1893" s="0" t="n">
        <v>1882</v>
      </c>
      <c r="B1893" s="0" t="n">
        <f aca="false">A1893*$I$7</f>
        <v>0.214840182648402</v>
      </c>
      <c r="C1893" s="0" t="n">
        <f aca="true">RAND()</f>
        <v>0.849823694389067</v>
      </c>
      <c r="D1893" s="0" t="n">
        <f aca="true">NORMINV(RAND(),0,1)</f>
        <v>1.24101152045925</v>
      </c>
      <c r="E1893" s="0" t="n">
        <f aca="true">NORMINV(RAND(),0,1)</f>
        <v>-0.327024738892715</v>
      </c>
      <c r="F1893" s="0" t="n">
        <f aca="false">F1892*EXP(($D$7*(LN($E$7)-LN(F1892))-$G$7*$F$7-0.5*$C$7^2)*$I$7+$C$7*$I$7^0.5*E1893+($F$7+$H$7*D1893)*(IF(C1893&lt;$G$7*$I$7,1,0)))</f>
        <v>19.3747955275256</v>
      </c>
    </row>
    <row r="1894" customFormat="false" ht="12.75" hidden="false" customHeight="false" outlineLevel="0" collapsed="false">
      <c r="A1894" s="0" t="n">
        <v>1883</v>
      </c>
      <c r="B1894" s="0" t="n">
        <f aca="false">A1894*$I$7</f>
        <v>0.214954337899543</v>
      </c>
      <c r="C1894" s="0" t="n">
        <f aca="true">RAND()</f>
        <v>0.412092246707172</v>
      </c>
      <c r="D1894" s="0" t="n">
        <f aca="true">NORMINV(RAND(),0,1)</f>
        <v>-0.572773914777181</v>
      </c>
      <c r="E1894" s="0" t="n">
        <f aca="true">NORMINV(RAND(),0,1)</f>
        <v>0.668134096747158</v>
      </c>
      <c r="F1894" s="0" t="n">
        <f aca="false">F1893*EXP(($D$7*(LN($E$7)-LN(F1893))-$G$7*$F$7-0.5*$C$7^2)*$I$7+$C$7*$I$7^0.5*E1894+($F$7+$H$7*D1894)*(IF(C1894&lt;$G$7*$I$7,1,0)))</f>
        <v>19.5575309733412</v>
      </c>
    </row>
    <row r="1895" customFormat="false" ht="12.75" hidden="false" customHeight="false" outlineLevel="0" collapsed="false">
      <c r="A1895" s="0" t="n">
        <v>1884</v>
      </c>
      <c r="B1895" s="0" t="n">
        <f aca="false">A1895*$I$7</f>
        <v>0.215068493150685</v>
      </c>
      <c r="C1895" s="0" t="n">
        <f aca="true">RAND()</f>
        <v>0.194127983649112</v>
      </c>
      <c r="D1895" s="0" t="n">
        <f aca="true">NORMINV(RAND(),0,1)</f>
        <v>0.70829657190289</v>
      </c>
      <c r="E1895" s="0" t="n">
        <f aca="true">NORMINV(RAND(),0,1)</f>
        <v>0.464440394138371</v>
      </c>
      <c r="F1895" s="0" t="n">
        <f aca="false">F1894*EXP(($D$7*(LN($E$7)-LN(F1894))-$G$7*$F$7-0.5*$C$7^2)*$I$7+$C$7*$I$7^0.5*E1895+($F$7+$H$7*D1895)*(IF(C1895&lt;$G$7*$I$7,1,0)))</f>
        <v>19.6868655709365</v>
      </c>
    </row>
    <row r="1896" customFormat="false" ht="12.75" hidden="false" customHeight="false" outlineLevel="0" collapsed="false">
      <c r="A1896" s="0" t="n">
        <v>1885</v>
      </c>
      <c r="B1896" s="0" t="n">
        <f aca="false">A1896*$I$7</f>
        <v>0.215182648401826</v>
      </c>
      <c r="C1896" s="0" t="n">
        <f aca="true">RAND()</f>
        <v>0.698293974985462</v>
      </c>
      <c r="D1896" s="0" t="n">
        <f aca="true">NORMINV(RAND(),0,1)</f>
        <v>-1.24401652219918</v>
      </c>
      <c r="E1896" s="0" t="n">
        <f aca="true">NORMINV(RAND(),0,1)</f>
        <v>0.371268343049826</v>
      </c>
      <c r="F1896" s="0" t="n">
        <f aca="false">F1895*EXP(($D$7*(LN($E$7)-LN(F1895))-$G$7*$F$7-0.5*$C$7^2)*$I$7+$C$7*$I$7^0.5*E1896+($F$7+$H$7*D1896)*(IF(C1896&lt;$G$7*$I$7,1,0)))</f>
        <v>19.7813476269203</v>
      </c>
    </row>
    <row r="1897" customFormat="false" ht="12.75" hidden="false" customHeight="false" outlineLevel="0" collapsed="false">
      <c r="A1897" s="0" t="n">
        <v>1886</v>
      </c>
      <c r="B1897" s="0" t="n">
        <f aca="false">A1897*$I$7</f>
        <v>0.215296803652968</v>
      </c>
      <c r="C1897" s="0" t="n">
        <f aca="true">RAND()</f>
        <v>0.106524893541748</v>
      </c>
      <c r="D1897" s="0" t="n">
        <f aca="true">NORMINV(RAND(),0,1)</f>
        <v>1.43146952122917</v>
      </c>
      <c r="E1897" s="0" t="n">
        <f aca="true">NORMINV(RAND(),0,1)</f>
        <v>0.215888511064723</v>
      </c>
      <c r="F1897" s="0" t="n">
        <f aca="false">F1896*EXP(($D$7*(LN($E$7)-LN(F1896))-$G$7*$F$7-0.5*$C$7^2)*$I$7+$C$7*$I$7^0.5*E1897+($F$7+$H$7*D1897)*(IF(C1897&lt;$G$7*$I$7,1,0)))</f>
        <v>19.8446823974197</v>
      </c>
    </row>
    <row r="1898" customFormat="false" ht="12.75" hidden="false" customHeight="false" outlineLevel="0" collapsed="false">
      <c r="A1898" s="0" t="n">
        <v>1887</v>
      </c>
      <c r="B1898" s="0" t="n">
        <f aca="false">A1898*$I$7</f>
        <v>0.21541095890411</v>
      </c>
      <c r="C1898" s="0" t="n">
        <f aca="true">RAND()</f>
        <v>0.847432026372789</v>
      </c>
      <c r="D1898" s="0" t="n">
        <f aca="true">NORMINV(RAND(),0,1)</f>
        <v>0.231470560211303</v>
      </c>
      <c r="E1898" s="0" t="n">
        <f aca="true">NORMINV(RAND(),0,1)</f>
        <v>-1.10916763309969</v>
      </c>
      <c r="F1898" s="0" t="n">
        <f aca="false">F1897*EXP(($D$7*(LN($E$7)-LN(F1897))-$G$7*$F$7-0.5*$C$7^2)*$I$7+$C$7*$I$7^0.5*E1898+($F$7+$H$7*D1898)*(IF(C1898&lt;$G$7*$I$7,1,0)))</f>
        <v>19.8093822826288</v>
      </c>
    </row>
    <row r="1899" customFormat="false" ht="12.75" hidden="false" customHeight="false" outlineLevel="0" collapsed="false">
      <c r="A1899" s="0" t="n">
        <v>1888</v>
      </c>
      <c r="B1899" s="0" t="n">
        <f aca="false">A1899*$I$7</f>
        <v>0.215525114155251</v>
      </c>
      <c r="C1899" s="0" t="n">
        <f aca="true">RAND()</f>
        <v>0.275756257895925</v>
      </c>
      <c r="D1899" s="0" t="n">
        <f aca="true">NORMINV(RAND(),0,1)</f>
        <v>-0.604620890813331</v>
      </c>
      <c r="E1899" s="0" t="n">
        <f aca="true">NORMINV(RAND(),0,1)</f>
        <v>0.504907122385496</v>
      </c>
      <c r="F1899" s="0" t="n">
        <f aca="false">F1898*EXP(($D$7*(LN($E$7)-LN(F1898))-$G$7*$F$7-0.5*$C$7^2)*$I$7+$C$7*$I$7^0.5*E1899+($F$7+$H$7*D1899)*(IF(C1899&lt;$G$7*$I$7,1,0)))</f>
        <v>19.8847947982437</v>
      </c>
    </row>
    <row r="1900" customFormat="false" ht="12.75" hidden="false" customHeight="false" outlineLevel="0" collapsed="false">
      <c r="A1900" s="0" t="n">
        <v>1889</v>
      </c>
      <c r="B1900" s="0" t="n">
        <f aca="false">A1900*$I$7</f>
        <v>0.215639269406393</v>
      </c>
      <c r="C1900" s="0" t="n">
        <f aca="true">RAND()</f>
        <v>0.358234384544978</v>
      </c>
      <c r="D1900" s="0" t="n">
        <f aca="true">NORMINV(RAND(),0,1)</f>
        <v>-0.0750238931244115</v>
      </c>
      <c r="E1900" s="0" t="n">
        <f aca="true">NORMINV(RAND(),0,1)</f>
        <v>-0.248722903486818</v>
      </c>
      <c r="F1900" s="0" t="n">
        <f aca="false">F1899*EXP(($D$7*(LN($E$7)-LN(F1899))-$G$7*$F$7-0.5*$C$7^2)*$I$7+$C$7*$I$7^0.5*E1900+($F$7+$H$7*D1900)*(IF(C1900&lt;$G$7*$I$7,1,0)))</f>
        <v>19.8950691564341</v>
      </c>
    </row>
    <row r="1901" customFormat="false" ht="12.75" hidden="false" customHeight="false" outlineLevel="0" collapsed="false">
      <c r="A1901" s="0" t="n">
        <v>1890</v>
      </c>
      <c r="B1901" s="0" t="n">
        <f aca="false">A1901*$I$7</f>
        <v>0.215753424657534</v>
      </c>
      <c r="C1901" s="0" t="n">
        <f aca="true">RAND()</f>
        <v>0.517905010959436</v>
      </c>
      <c r="D1901" s="0" t="n">
        <f aca="true">NORMINV(RAND(),0,1)</f>
        <v>0.893841732254919</v>
      </c>
      <c r="E1901" s="0" t="n">
        <f aca="true">NORMINV(RAND(),0,1)</f>
        <v>-0.365337942059204</v>
      </c>
      <c r="F1901" s="0" t="n">
        <f aca="false">F1900*EXP(($D$7*(LN($E$7)-LN(F1900))-$G$7*$F$7-0.5*$C$7^2)*$I$7+$C$7*$I$7^0.5*E1901+($F$7+$H$7*D1901)*(IF(C1901&lt;$G$7*$I$7,1,0)))</f>
        <v>19.8955633140296</v>
      </c>
    </row>
    <row r="1902" customFormat="false" ht="12.75" hidden="false" customHeight="false" outlineLevel="0" collapsed="false">
      <c r="A1902" s="0" t="n">
        <v>1891</v>
      </c>
      <c r="B1902" s="0" t="n">
        <f aca="false">A1902*$I$7</f>
        <v>0.215867579908676</v>
      </c>
      <c r="C1902" s="0" t="n">
        <f aca="true">RAND()</f>
        <v>0.0567499395381501</v>
      </c>
      <c r="D1902" s="0" t="n">
        <f aca="true">NORMINV(RAND(),0,1)</f>
        <v>0.200807968532433</v>
      </c>
      <c r="E1902" s="0" t="n">
        <f aca="true">NORMINV(RAND(),0,1)</f>
        <v>-1.06191845619205</v>
      </c>
      <c r="F1902" s="0" t="n">
        <f aca="false">F1901*EXP(($D$7*(LN($E$7)-LN(F1901))-$G$7*$F$7-0.5*$C$7^2)*$I$7+$C$7*$I$7^0.5*E1902+($F$7+$H$7*D1902)*(IF(C1902&lt;$G$7*$I$7,1,0)))</f>
        <v>19.8515715002942</v>
      </c>
    </row>
    <row r="1903" customFormat="false" ht="12.75" hidden="false" customHeight="false" outlineLevel="0" collapsed="false">
      <c r="A1903" s="0" t="n">
        <v>1892</v>
      </c>
      <c r="B1903" s="0" t="n">
        <f aca="false">A1903*$I$7</f>
        <v>0.215981735159817</v>
      </c>
      <c r="C1903" s="0" t="n">
        <f aca="true">RAND()</f>
        <v>0.65399144203432</v>
      </c>
      <c r="D1903" s="0" t="n">
        <f aca="true">NORMINV(RAND(),0,1)</f>
        <v>0.0996706864222507</v>
      </c>
      <c r="E1903" s="0" t="n">
        <f aca="true">NORMINV(RAND(),0,1)</f>
        <v>-0.548532451593432</v>
      </c>
      <c r="F1903" s="0" t="n">
        <f aca="false">F1902*EXP(($D$7*(LN($E$7)-LN(F1902))-$G$7*$F$7-0.5*$C$7^2)*$I$7+$C$7*$I$7^0.5*E1903+($F$7+$H$7*D1903)*(IF(C1903&lt;$G$7*$I$7,1,0)))</f>
        <v>19.8503279928999</v>
      </c>
    </row>
    <row r="1904" customFormat="false" ht="12.75" hidden="false" customHeight="false" outlineLevel="0" collapsed="false">
      <c r="A1904" s="0" t="n">
        <v>1893</v>
      </c>
      <c r="B1904" s="0" t="n">
        <f aca="false">A1904*$I$7</f>
        <v>0.216095890410959</v>
      </c>
      <c r="C1904" s="0" t="n">
        <f aca="true">RAND()</f>
        <v>0.479818944302871</v>
      </c>
      <c r="D1904" s="0" t="n">
        <f aca="true">NORMINV(RAND(),0,1)</f>
        <v>0.937558560397461</v>
      </c>
      <c r="E1904" s="0" t="n">
        <f aca="true">NORMINV(RAND(),0,1)</f>
        <v>0.31000977147254</v>
      </c>
      <c r="F1904" s="0" t="n">
        <f aca="false">F1903*EXP(($D$7*(LN($E$7)-LN(F1903))-$G$7*$F$7-0.5*$C$7^2)*$I$7+$C$7*$I$7^0.5*E1904+($F$7+$H$7*D1904)*(IF(C1904&lt;$G$7*$I$7,1,0)))</f>
        <v>19.9040669242345</v>
      </c>
    </row>
    <row r="1905" customFormat="false" ht="12.75" hidden="false" customHeight="false" outlineLevel="0" collapsed="false">
      <c r="A1905" s="0" t="n">
        <v>1894</v>
      </c>
      <c r="B1905" s="0" t="n">
        <f aca="false">A1905*$I$7</f>
        <v>0.2162100456621</v>
      </c>
      <c r="C1905" s="0" t="n">
        <f aca="true">RAND()</f>
        <v>0.392598296202967</v>
      </c>
      <c r="D1905" s="0" t="n">
        <f aca="true">NORMINV(RAND(),0,1)</f>
        <v>-0.606118673431351</v>
      </c>
      <c r="E1905" s="0" t="n">
        <f aca="true">NORMINV(RAND(),0,1)</f>
        <v>-0.365750064513775</v>
      </c>
      <c r="F1905" s="0" t="n">
        <f aca="false">F1904*EXP(($D$7*(LN($E$7)-LN(F1904))-$G$7*$F$7-0.5*$C$7^2)*$I$7+$C$7*$I$7^0.5*E1905+($F$7+$H$7*D1905)*(IF(C1905&lt;$G$7*$I$7,1,0)))</f>
        <v>19.9024803202373</v>
      </c>
    </row>
    <row r="1906" customFormat="false" ht="12.75" hidden="false" customHeight="false" outlineLevel="0" collapsed="false">
      <c r="A1906" s="0" t="n">
        <v>1895</v>
      </c>
      <c r="B1906" s="0" t="n">
        <f aca="false">A1906*$I$7</f>
        <v>0.216324200913242</v>
      </c>
      <c r="C1906" s="0" t="n">
        <f aca="true">RAND()</f>
        <v>0.493758120831606</v>
      </c>
      <c r="D1906" s="0" t="n">
        <f aca="true">NORMINV(RAND(),0,1)</f>
        <v>-0.747541227797268</v>
      </c>
      <c r="E1906" s="0" t="n">
        <f aca="true">NORMINV(RAND(),0,1)</f>
        <v>-0.509895613957711</v>
      </c>
      <c r="F1906" s="0" t="n">
        <f aca="false">F1905*EXP(($D$7*(LN($E$7)-LN(F1905))-$G$7*$F$7-0.5*$C$7^2)*$I$7+$C$7*$I$7^0.5*E1906+($F$7+$H$7*D1906)*(IF(C1906&lt;$G$7*$I$7,1,0)))</f>
        <v>19.8920631819883</v>
      </c>
    </row>
    <row r="1907" customFormat="false" ht="12.75" hidden="false" customHeight="false" outlineLevel="0" collapsed="false">
      <c r="A1907" s="0" t="n">
        <v>1896</v>
      </c>
      <c r="B1907" s="0" t="n">
        <f aca="false">A1907*$I$7</f>
        <v>0.216438356164384</v>
      </c>
      <c r="C1907" s="0" t="n">
        <f aca="true">RAND()</f>
        <v>0.962870222330709</v>
      </c>
      <c r="D1907" s="0" t="n">
        <f aca="true">NORMINV(RAND(),0,1)</f>
        <v>-0.974475544954393</v>
      </c>
      <c r="E1907" s="0" t="n">
        <f aca="true">NORMINV(RAND(),0,1)</f>
        <v>-1.07047194631109</v>
      </c>
      <c r="F1907" s="0" t="n">
        <f aca="false">F1906*EXP(($D$7*(LN($E$7)-LN(F1906))-$G$7*$F$7-0.5*$C$7^2)*$I$7+$C$7*$I$7^0.5*E1907+($F$7+$H$7*D1907)*(IF(C1907&lt;$G$7*$I$7,1,0)))</f>
        <v>19.848332223397</v>
      </c>
    </row>
    <row r="1908" customFormat="false" ht="12.75" hidden="false" customHeight="false" outlineLevel="0" collapsed="false">
      <c r="A1908" s="0" t="n">
        <v>1897</v>
      </c>
      <c r="B1908" s="0" t="n">
        <f aca="false">A1908*$I$7</f>
        <v>0.216552511415525</v>
      </c>
      <c r="C1908" s="0" t="n">
        <f aca="true">RAND()</f>
        <v>0.906551766353492</v>
      </c>
      <c r="D1908" s="0" t="n">
        <f aca="true">NORMINV(RAND(),0,1)</f>
        <v>0.218754547705715</v>
      </c>
      <c r="E1908" s="0" t="n">
        <f aca="true">NORMINV(RAND(),0,1)</f>
        <v>0.0918578952395815</v>
      </c>
      <c r="F1908" s="0" t="n">
        <f aca="false">F1907*EXP(($D$7*(LN($E$7)-LN(F1907))-$G$7*$F$7-0.5*$C$7^2)*$I$7+$C$7*$I$7^0.5*E1908+($F$7+$H$7*D1908)*(IF(C1908&lt;$G$7*$I$7,1,0)))</f>
        <v>19.8886107866981</v>
      </c>
    </row>
    <row r="1909" customFormat="false" ht="12.75" hidden="false" customHeight="false" outlineLevel="0" collapsed="false">
      <c r="A1909" s="0" t="n">
        <v>1898</v>
      </c>
      <c r="B1909" s="0" t="n">
        <f aca="false">A1909*$I$7</f>
        <v>0.216666666666667</v>
      </c>
      <c r="C1909" s="0" t="n">
        <f aca="true">RAND()</f>
        <v>0.40679105861428</v>
      </c>
      <c r="D1909" s="0" t="n">
        <f aca="true">NORMINV(RAND(),0,1)</f>
        <v>-0.491840703648437</v>
      </c>
      <c r="E1909" s="0" t="n">
        <f aca="true">NORMINV(RAND(),0,1)</f>
        <v>1.6834803169821</v>
      </c>
      <c r="F1909" s="0" t="n">
        <f aca="false">F1908*EXP(($D$7*(LN($E$7)-LN(F1908))-$G$7*$F$7-0.5*$C$7^2)*$I$7+$C$7*$I$7^0.5*E1909+($F$7+$H$7*D1909)*(IF(C1909&lt;$G$7*$I$7,1,0)))</f>
        <v>20.0216321204081</v>
      </c>
    </row>
    <row r="1910" customFormat="false" ht="12.75" hidden="false" customHeight="false" outlineLevel="0" collapsed="false">
      <c r="A1910" s="0" t="n">
        <v>1899</v>
      </c>
      <c r="B1910" s="0" t="n">
        <f aca="false">A1910*$I$7</f>
        <v>0.216780821917808</v>
      </c>
      <c r="C1910" s="0" t="n">
        <f aca="true">RAND()</f>
        <v>0.434075405217763</v>
      </c>
      <c r="D1910" s="0" t="n">
        <f aca="true">NORMINV(RAND(),0,1)</f>
        <v>-1.27786101308493</v>
      </c>
      <c r="E1910" s="0" t="n">
        <f aca="true">NORMINV(RAND(),0,1)</f>
        <v>-2.55694571892252</v>
      </c>
      <c r="F1910" s="0" t="n">
        <f aca="false">F1909*EXP(($D$7*(LN($E$7)-LN(F1909))-$G$7*$F$7-0.5*$C$7^2)*$I$7+$C$7*$I$7^0.5*E1910+($F$7+$H$7*D1910)*(IF(C1910&lt;$G$7*$I$7,1,0)))</f>
        <v>19.853207115631</v>
      </c>
    </row>
    <row r="1911" customFormat="false" ht="12.75" hidden="false" customHeight="false" outlineLevel="0" collapsed="false">
      <c r="A1911" s="0" t="n">
        <v>1900</v>
      </c>
      <c r="B1911" s="0" t="n">
        <f aca="false">A1911*$I$7</f>
        <v>0.21689497716895</v>
      </c>
      <c r="C1911" s="0" t="n">
        <f aca="true">RAND()</f>
        <v>0.331564192367378</v>
      </c>
      <c r="D1911" s="0" t="n">
        <f aca="true">NORMINV(RAND(),0,1)</f>
        <v>-0.895364038102323</v>
      </c>
      <c r="E1911" s="0" t="n">
        <f aca="true">NORMINV(RAND(),0,1)</f>
        <v>-0.451322947003275</v>
      </c>
      <c r="F1911" s="0" t="n">
        <f aca="false">F1910*EXP(($D$7*(LN($E$7)-LN(F1910))-$G$7*$F$7-0.5*$C$7^2)*$I$7+$C$7*$I$7^0.5*E1911+($F$7+$H$7*D1911)*(IF(C1911&lt;$G$7*$I$7,1,0)))</f>
        <v>19.8577765303831</v>
      </c>
    </row>
    <row r="1912" customFormat="false" ht="12.75" hidden="false" customHeight="false" outlineLevel="0" collapsed="false">
      <c r="A1912" s="0" t="n">
        <v>1901</v>
      </c>
      <c r="B1912" s="0" t="n">
        <f aca="false">A1912*$I$7</f>
        <v>0.217009132420091</v>
      </c>
      <c r="C1912" s="0" t="n">
        <f aca="true">RAND()</f>
        <v>0.765240786235703</v>
      </c>
      <c r="D1912" s="0" t="n">
        <f aca="true">NORMINV(RAND(),0,1)</f>
        <v>-0.792736778406387</v>
      </c>
      <c r="E1912" s="0" t="n">
        <f aca="true">NORMINV(RAND(),0,1)</f>
        <v>0.44378769888846</v>
      </c>
      <c r="F1912" s="0" t="n">
        <f aca="false">F1911*EXP(($D$7*(LN($E$7)-LN(F1911))-$G$7*$F$7-0.5*$C$7^2)*$I$7+$C$7*$I$7^0.5*E1912+($F$7+$H$7*D1912)*(IF(C1912&lt;$G$7*$I$7,1,0)))</f>
        <v>19.9183693404388</v>
      </c>
    </row>
    <row r="1913" customFormat="false" ht="12.75" hidden="false" customHeight="false" outlineLevel="0" collapsed="false">
      <c r="A1913" s="0" t="n">
        <v>1902</v>
      </c>
      <c r="B1913" s="0" t="n">
        <f aca="false">A1913*$I$7</f>
        <v>0.217123287671233</v>
      </c>
      <c r="C1913" s="0" t="n">
        <f aca="true">RAND()</f>
        <v>0.75806508020601</v>
      </c>
      <c r="D1913" s="0" t="n">
        <f aca="true">NORMINV(RAND(),0,1)</f>
        <v>0.30131348608219</v>
      </c>
      <c r="E1913" s="0" t="n">
        <f aca="true">NORMINV(RAND(),0,1)</f>
        <v>1.51921058809423</v>
      </c>
      <c r="F1913" s="0" t="n">
        <f aca="false">F1912*EXP(($D$7*(LN($E$7)-LN(F1912))-$G$7*$F$7-0.5*$C$7^2)*$I$7+$C$7*$I$7^0.5*E1913+($F$7+$H$7*D1913)*(IF(C1913&lt;$G$7*$I$7,1,0)))</f>
        <v>20.0341946603897</v>
      </c>
    </row>
    <row r="1914" customFormat="false" ht="12.75" hidden="false" customHeight="false" outlineLevel="0" collapsed="false">
      <c r="A1914" s="0" t="n">
        <v>1903</v>
      </c>
      <c r="B1914" s="0" t="n">
        <f aca="false">A1914*$I$7</f>
        <v>0.217237442922374</v>
      </c>
      <c r="C1914" s="0" t="n">
        <f aca="true">RAND()</f>
        <v>0.335218009618266</v>
      </c>
      <c r="D1914" s="0" t="n">
        <f aca="true">NORMINV(RAND(),0,1)</f>
        <v>-1.2090227755119</v>
      </c>
      <c r="E1914" s="0" t="n">
        <f aca="true">NORMINV(RAND(),0,1)</f>
        <v>-1.42169643993521</v>
      </c>
      <c r="F1914" s="0" t="n">
        <f aca="false">F1913*EXP(($D$7*(LN($E$7)-LN(F1913))-$G$7*$F$7-0.5*$C$7^2)*$I$7+$C$7*$I$7^0.5*E1914+($F$7+$H$7*D1914)*(IF(C1914&lt;$G$7*$I$7,1,0)))</f>
        <v>19.9352281195402</v>
      </c>
    </row>
    <row r="1915" customFormat="false" ht="12.75" hidden="false" customHeight="false" outlineLevel="0" collapsed="false">
      <c r="A1915" s="0" t="n">
        <v>1904</v>
      </c>
      <c r="B1915" s="0" t="n">
        <f aca="false">A1915*$I$7</f>
        <v>0.217351598173516</v>
      </c>
      <c r="C1915" s="0" t="n">
        <f aca="true">RAND()</f>
        <v>0.687409721958836</v>
      </c>
      <c r="D1915" s="0" t="n">
        <f aca="true">NORMINV(RAND(),0,1)</f>
        <v>0.712820986068137</v>
      </c>
      <c r="E1915" s="0" t="n">
        <f aca="true">NORMINV(RAND(),0,1)</f>
        <v>0.392242588143832</v>
      </c>
      <c r="F1915" s="0" t="n">
        <f aca="false">F1914*EXP(($D$7*(LN($E$7)-LN(F1914))-$G$7*$F$7-0.5*$C$7^2)*$I$7+$C$7*$I$7^0.5*E1915+($F$7+$H$7*D1915)*(IF(C1915&lt;$G$7*$I$7,1,0)))</f>
        <v>19.9749931465776</v>
      </c>
    </row>
    <row r="1916" customFormat="false" ht="12.75" hidden="false" customHeight="false" outlineLevel="0" collapsed="false">
      <c r="A1916" s="0" t="n">
        <v>1905</v>
      </c>
      <c r="B1916" s="0" t="n">
        <f aca="false">A1916*$I$7</f>
        <v>0.217465753424658</v>
      </c>
      <c r="C1916" s="0" t="n">
        <f aca="true">RAND()</f>
        <v>0.658326223781419</v>
      </c>
      <c r="D1916" s="0" t="n">
        <f aca="true">NORMINV(RAND(),0,1)</f>
        <v>0.791416506379284</v>
      </c>
      <c r="E1916" s="0" t="n">
        <f aca="true">NORMINV(RAND(),0,1)</f>
        <v>1.22080715526999</v>
      </c>
      <c r="F1916" s="0" t="n">
        <f aca="false">F1915*EXP(($D$7*(LN($E$7)-LN(F1915))-$G$7*$F$7-0.5*$C$7^2)*$I$7+$C$7*$I$7^0.5*E1916+($F$7+$H$7*D1916)*(IF(C1916&lt;$G$7*$I$7,1,0)))</f>
        <v>20.0589354812102</v>
      </c>
    </row>
    <row r="1917" customFormat="false" ht="12.75" hidden="false" customHeight="false" outlineLevel="0" collapsed="false">
      <c r="A1917" s="0" t="n">
        <v>1906</v>
      </c>
      <c r="B1917" s="0" t="n">
        <f aca="false">A1917*$I$7</f>
        <v>0.217579908675799</v>
      </c>
      <c r="C1917" s="0" t="n">
        <f aca="true">RAND()</f>
        <v>0.517072181279869</v>
      </c>
      <c r="D1917" s="0" t="n">
        <f aca="true">NORMINV(RAND(),0,1)</f>
        <v>-1.75450838449904</v>
      </c>
      <c r="E1917" s="0" t="n">
        <f aca="true">NORMINV(RAND(),0,1)</f>
        <v>-0.0875745122229927</v>
      </c>
      <c r="F1917" s="0" t="n">
        <f aca="false">F1916*EXP(($D$7*(LN($E$7)-LN(F1916))-$G$7*$F$7-0.5*$C$7^2)*$I$7+$C$7*$I$7^0.5*E1917+($F$7+$H$7*D1917)*(IF(C1917&lt;$G$7*$I$7,1,0)))</f>
        <v>20.039735636472</v>
      </c>
    </row>
    <row r="1918" customFormat="false" ht="12.75" hidden="false" customHeight="false" outlineLevel="0" collapsed="false">
      <c r="A1918" s="0" t="n">
        <v>1907</v>
      </c>
      <c r="B1918" s="0" t="n">
        <f aca="false">A1918*$I$7</f>
        <v>0.217694063926941</v>
      </c>
      <c r="C1918" s="0" t="n">
        <f aca="true">RAND()</f>
        <v>0.639128394460951</v>
      </c>
      <c r="D1918" s="0" t="n">
        <f aca="true">NORMINV(RAND(),0,1)</f>
        <v>0.0405249928231073</v>
      </c>
      <c r="E1918" s="0" t="n">
        <f aca="true">NORMINV(RAND(),0,1)</f>
        <v>-0.00175321131354888</v>
      </c>
      <c r="F1918" s="0" t="n">
        <f aca="false">F1917*EXP(($D$7*(LN($E$7)-LN(F1917))-$G$7*$F$7-0.5*$C$7^2)*$I$7+$C$7*$I$7^0.5*E1918+($F$7+$H$7*D1918)*(IF(C1918&lt;$G$7*$I$7,1,0)))</f>
        <v>20.0304411646291</v>
      </c>
    </row>
    <row r="1919" customFormat="false" ht="12.75" hidden="false" customHeight="false" outlineLevel="0" collapsed="false">
      <c r="A1919" s="0" t="n">
        <v>1908</v>
      </c>
      <c r="B1919" s="0" t="n">
        <f aca="false">A1919*$I$7</f>
        <v>0.217808219178082</v>
      </c>
      <c r="C1919" s="0" t="n">
        <f aca="true">RAND()</f>
        <v>0.544858592624956</v>
      </c>
      <c r="D1919" s="0" t="n">
        <f aca="true">NORMINV(RAND(),0,1)</f>
        <v>-0.0302929320569928</v>
      </c>
      <c r="E1919" s="0" t="n">
        <f aca="true">NORMINV(RAND(),0,1)</f>
        <v>-0.892826902796355</v>
      </c>
      <c r="F1919" s="0" t="n">
        <f aca="false">F1918*EXP(($D$7*(LN($E$7)-LN(F1918))-$G$7*$F$7-0.5*$C$7^2)*$I$7+$C$7*$I$7^0.5*E1919+($F$7+$H$7*D1919)*(IF(C1919&lt;$G$7*$I$7,1,0)))</f>
        <v>19.9661635532466</v>
      </c>
    </row>
    <row r="1920" customFormat="false" ht="12.75" hidden="false" customHeight="false" outlineLevel="0" collapsed="false">
      <c r="A1920" s="0" t="n">
        <v>1909</v>
      </c>
      <c r="B1920" s="0" t="n">
        <f aca="false">A1920*$I$7</f>
        <v>0.217922374429224</v>
      </c>
      <c r="C1920" s="0" t="n">
        <f aca="true">RAND()</f>
        <v>0.0765785242634159</v>
      </c>
      <c r="D1920" s="0" t="n">
        <f aca="true">NORMINV(RAND(),0,1)</f>
        <v>-0.12395120784126</v>
      </c>
      <c r="E1920" s="0" t="n">
        <f aca="true">NORMINV(RAND(),0,1)</f>
        <v>-0.818406742821008</v>
      </c>
      <c r="F1920" s="0" t="n">
        <f aca="false">F1919*EXP(($D$7*(LN($E$7)-LN(F1919))-$G$7*$F$7-0.5*$C$7^2)*$I$7+$C$7*$I$7^0.5*E1920+($F$7+$H$7*D1920)*(IF(C1920&lt;$G$7*$I$7,1,0)))</f>
        <v>19.9214537146991</v>
      </c>
    </row>
    <row r="1921" customFormat="false" ht="12.75" hidden="false" customHeight="false" outlineLevel="0" collapsed="false">
      <c r="A1921" s="0" t="n">
        <v>1910</v>
      </c>
      <c r="B1921" s="0" t="n">
        <f aca="false">A1921*$I$7</f>
        <v>0.218036529680365</v>
      </c>
      <c r="C1921" s="0" t="n">
        <f aca="true">RAND()</f>
        <v>0.530868806076904</v>
      </c>
      <c r="D1921" s="0" t="n">
        <f aca="true">NORMINV(RAND(),0,1)</f>
        <v>-0.696424505801113</v>
      </c>
      <c r="E1921" s="0" t="n">
        <f aca="true">NORMINV(RAND(),0,1)</f>
        <v>0.876260284983846</v>
      </c>
      <c r="F1921" s="0" t="n">
        <f aca="false">F1920*EXP(($D$7*(LN($E$7)-LN(F1920))-$G$7*$F$7-0.5*$C$7^2)*$I$7+$C$7*$I$7^0.5*E1921+($F$7+$H$7*D1921)*(IF(C1921&lt;$G$7*$I$7,1,0)))</f>
        <v>19.9953387325598</v>
      </c>
    </row>
    <row r="1922" customFormat="false" ht="12.75" hidden="false" customHeight="false" outlineLevel="0" collapsed="false">
      <c r="A1922" s="0" t="n">
        <v>1911</v>
      </c>
      <c r="B1922" s="0" t="n">
        <f aca="false">A1922*$I$7</f>
        <v>0.218150684931507</v>
      </c>
      <c r="C1922" s="0" t="n">
        <f aca="true">RAND()</f>
        <v>0.428930900741631</v>
      </c>
      <c r="D1922" s="0" t="n">
        <f aca="true">NORMINV(RAND(),0,1)</f>
        <v>0.236031185183135</v>
      </c>
      <c r="E1922" s="0" t="n">
        <f aca="true">NORMINV(RAND(),0,1)</f>
        <v>0.165676231708273</v>
      </c>
      <c r="F1922" s="0" t="n">
        <f aca="false">F1921*EXP(($D$7*(LN($E$7)-LN(F1921))-$G$7*$F$7-0.5*$C$7^2)*$I$7+$C$7*$I$7^0.5*E1922+($F$7+$H$7*D1922)*(IF(C1922&lt;$G$7*$I$7,1,0)))</f>
        <v>20.0069218406095</v>
      </c>
    </row>
    <row r="1923" customFormat="false" ht="12.75" hidden="false" customHeight="false" outlineLevel="0" collapsed="false">
      <c r="A1923" s="0" t="n">
        <v>1912</v>
      </c>
      <c r="B1923" s="0" t="n">
        <f aca="false">A1923*$I$7</f>
        <v>0.218264840182648</v>
      </c>
      <c r="C1923" s="0" t="n">
        <f aca="true">RAND()</f>
        <v>0.517072671175566</v>
      </c>
      <c r="D1923" s="0" t="n">
        <f aca="true">NORMINV(RAND(),0,1)</f>
        <v>0.157617125758623</v>
      </c>
      <c r="E1923" s="0" t="n">
        <f aca="true">NORMINV(RAND(),0,1)</f>
        <v>0.968479845419759</v>
      </c>
      <c r="F1923" s="0" t="n">
        <f aca="false">F1922*EXP(($D$7*(LN($E$7)-LN(F1922))-$G$7*$F$7-0.5*$C$7^2)*$I$7+$C$7*$I$7^0.5*E1923+($F$7+$H$7*D1923)*(IF(C1923&lt;$G$7*$I$7,1,0)))</f>
        <v>20.0674367287839</v>
      </c>
    </row>
    <row r="1924" customFormat="false" ht="12.75" hidden="false" customHeight="false" outlineLevel="0" collapsed="false">
      <c r="A1924" s="0" t="n">
        <v>1913</v>
      </c>
      <c r="B1924" s="0" t="n">
        <f aca="false">A1924*$I$7</f>
        <v>0.21837899543379</v>
      </c>
      <c r="C1924" s="0" t="n">
        <f aca="true">RAND()</f>
        <v>0.149496676201616</v>
      </c>
      <c r="D1924" s="0" t="n">
        <f aca="true">NORMINV(RAND(),0,1)</f>
        <v>-0.726298795658747</v>
      </c>
      <c r="E1924" s="0" t="n">
        <f aca="true">NORMINV(RAND(),0,1)</f>
        <v>0.610104486939587</v>
      </c>
      <c r="F1924" s="0" t="n">
        <f aca="false">F1923*EXP(($D$7*(LN($E$7)-LN(F1923))-$G$7*$F$7-0.5*$C$7^2)*$I$7+$C$7*$I$7^0.5*E1924+($F$7+$H$7*D1924)*(IF(C1924&lt;$G$7*$I$7,1,0)))</f>
        <v>20.091168504797</v>
      </c>
    </row>
    <row r="1925" customFormat="false" ht="12.75" hidden="false" customHeight="false" outlineLevel="0" collapsed="false">
      <c r="A1925" s="0" t="n">
        <v>1914</v>
      </c>
      <c r="B1925" s="0" t="n">
        <f aca="false">A1925*$I$7</f>
        <v>0.218493150684932</v>
      </c>
      <c r="C1925" s="0" t="n">
        <f aca="true">RAND()</f>
        <v>0.711474939847136</v>
      </c>
      <c r="D1925" s="0" t="n">
        <f aca="true">NORMINV(RAND(),0,1)</f>
        <v>0.217569808350509</v>
      </c>
      <c r="E1925" s="0" t="n">
        <f aca="true">NORMINV(RAND(),0,1)</f>
        <v>0.223891292981586</v>
      </c>
      <c r="F1925" s="0" t="n">
        <f aca="false">F1924*EXP(($D$7*(LN($E$7)-LN(F1924))-$G$7*$F$7-0.5*$C$7^2)*$I$7+$C$7*$I$7^0.5*E1925+($F$7+$H$7*D1925)*(IF(C1925&lt;$G$7*$I$7,1,0)))</f>
        <v>20.0846224854609</v>
      </c>
    </row>
    <row r="1926" customFormat="false" ht="12.75" hidden="false" customHeight="false" outlineLevel="0" collapsed="false">
      <c r="A1926" s="0" t="n">
        <v>1915</v>
      </c>
      <c r="B1926" s="0" t="n">
        <f aca="false">A1926*$I$7</f>
        <v>0.218607305936073</v>
      </c>
      <c r="C1926" s="0" t="n">
        <f aca="true">RAND()</f>
        <v>0.506765004716311</v>
      </c>
      <c r="D1926" s="0" t="n">
        <f aca="true">NORMINV(RAND(),0,1)</f>
        <v>1.22169096556695</v>
      </c>
      <c r="E1926" s="0" t="n">
        <f aca="true">NORMINV(RAND(),0,1)</f>
        <v>0.649538212627637</v>
      </c>
      <c r="F1926" s="0" t="n">
        <f aca="false">F1925*EXP(($D$7*(LN($E$7)-LN(F1925))-$G$7*$F$7-0.5*$C$7^2)*$I$7+$C$7*$I$7^0.5*E1926+($F$7+$H$7*D1926)*(IF(C1926&lt;$G$7*$I$7,1,0)))</f>
        <v>20.1069862624359</v>
      </c>
    </row>
    <row r="1927" customFormat="false" ht="12.75" hidden="false" customHeight="false" outlineLevel="0" collapsed="false">
      <c r="A1927" s="0" t="n">
        <v>1916</v>
      </c>
      <c r="B1927" s="0" t="n">
        <f aca="false">A1927*$I$7</f>
        <v>0.218721461187215</v>
      </c>
      <c r="C1927" s="0" t="n">
        <f aca="true">RAND()</f>
        <v>0.529427411901234</v>
      </c>
      <c r="D1927" s="0" t="n">
        <f aca="true">NORMINV(RAND(),0,1)</f>
        <v>0.966984259724153</v>
      </c>
      <c r="E1927" s="0" t="n">
        <f aca="true">NORMINV(RAND(),0,1)</f>
        <v>1.25054640345686</v>
      </c>
      <c r="F1927" s="0" t="n">
        <f aca="false">F1926*EXP(($D$7*(LN($E$7)-LN(F1926))-$G$7*$F$7-0.5*$C$7^2)*$I$7+$C$7*$I$7^0.5*E1927+($F$7+$H$7*D1927)*(IF(C1927&lt;$G$7*$I$7,1,0)))</f>
        <v>20.1630661962092</v>
      </c>
    </row>
    <row r="1928" customFormat="false" ht="12.75" hidden="false" customHeight="false" outlineLevel="0" collapsed="false">
      <c r="A1928" s="0" t="n">
        <v>1917</v>
      </c>
      <c r="B1928" s="0" t="n">
        <f aca="false">A1928*$I$7</f>
        <v>0.218835616438356</v>
      </c>
      <c r="C1928" s="0" t="n">
        <f aca="true">RAND()</f>
        <v>0.0537105351957755</v>
      </c>
      <c r="D1928" s="0" t="n">
        <f aca="true">NORMINV(RAND(),0,1)</f>
        <v>0.758067562800964</v>
      </c>
      <c r="E1928" s="0" t="n">
        <f aca="true">NORMINV(RAND(),0,1)</f>
        <v>0.541790344648023</v>
      </c>
      <c r="F1928" s="0" t="n">
        <f aca="false">F1927*EXP(($D$7*(LN($E$7)-LN(F1927))-$G$7*$F$7-0.5*$C$7^2)*$I$7+$C$7*$I$7^0.5*E1928+($F$7+$H$7*D1928)*(IF(C1928&lt;$G$7*$I$7,1,0)))</f>
        <v>20.1605969173922</v>
      </c>
    </row>
    <row r="1929" customFormat="false" ht="12.75" hidden="false" customHeight="false" outlineLevel="0" collapsed="false">
      <c r="A1929" s="0" t="n">
        <v>1918</v>
      </c>
      <c r="B1929" s="0" t="n">
        <f aca="false">A1929*$I$7</f>
        <v>0.218949771689498</v>
      </c>
      <c r="C1929" s="0" t="n">
        <f aca="true">RAND()</f>
        <v>0.905098991898904</v>
      </c>
      <c r="D1929" s="0" t="n">
        <f aca="true">NORMINV(RAND(),0,1)</f>
        <v>2.04318336535876</v>
      </c>
      <c r="E1929" s="0" t="n">
        <f aca="true">NORMINV(RAND(),0,1)</f>
        <v>-0.246557967440511</v>
      </c>
      <c r="F1929" s="0" t="n">
        <f aca="false">F1928*EXP(($D$7*(LN($E$7)-LN(F1928))-$G$7*$F$7-0.5*$C$7^2)*$I$7+$C$7*$I$7^0.5*E1929+($F$7+$H$7*D1929)*(IF(C1929&lt;$G$7*$I$7,1,0)))</f>
        <v>20.1078169977253</v>
      </c>
    </row>
    <row r="1930" customFormat="false" ht="12.75" hidden="false" customHeight="false" outlineLevel="0" collapsed="false">
      <c r="A1930" s="0" t="n">
        <v>1919</v>
      </c>
      <c r="B1930" s="0" t="n">
        <f aca="false">A1930*$I$7</f>
        <v>0.219063926940639</v>
      </c>
      <c r="C1930" s="0" t="n">
        <f aca="true">RAND()</f>
        <v>0.204352545730061</v>
      </c>
      <c r="D1930" s="0" t="n">
        <f aca="true">NORMINV(RAND(),0,1)</f>
        <v>0.492997984098107</v>
      </c>
      <c r="E1930" s="0" t="n">
        <f aca="true">NORMINV(RAND(),0,1)</f>
        <v>-0.962704579676365</v>
      </c>
      <c r="F1930" s="0" t="n">
        <f aca="false">F1929*EXP(($D$7*(LN($E$7)-LN(F1929))-$G$7*$F$7-0.5*$C$7^2)*$I$7+$C$7*$I$7^0.5*E1930+($F$7+$H$7*D1930)*(IF(C1930&lt;$G$7*$I$7,1,0)))</f>
        <v>20.0211710291188</v>
      </c>
    </row>
    <row r="1931" customFormat="false" ht="12.75" hidden="false" customHeight="false" outlineLevel="0" collapsed="false">
      <c r="A1931" s="0" t="n">
        <v>1920</v>
      </c>
      <c r="B1931" s="0" t="n">
        <f aca="false">A1931*$I$7</f>
        <v>0.219178082191781</v>
      </c>
      <c r="C1931" s="0" t="n">
        <f aca="true">RAND()</f>
        <v>0.368392009281274</v>
      </c>
      <c r="D1931" s="0" t="n">
        <f aca="true">NORMINV(RAND(),0,1)</f>
        <v>-0.0364162165460912</v>
      </c>
      <c r="E1931" s="0" t="n">
        <f aca="true">NORMINV(RAND(),0,1)</f>
        <v>2.25638898450333</v>
      </c>
      <c r="F1931" s="0" t="n">
        <f aca="false">F1930*EXP(($D$7*(LN($E$7)-LN(F1930))-$G$7*$F$7-0.5*$C$7^2)*$I$7+$C$7*$I$7^0.5*E1931+($F$7+$H$7*D1931)*(IF(C1931&lt;$G$7*$I$7,1,0)))</f>
        <v>20.1615230769793</v>
      </c>
    </row>
    <row r="1932" customFormat="false" ht="12.75" hidden="false" customHeight="false" outlineLevel="0" collapsed="false">
      <c r="A1932" s="0" t="n">
        <v>1921</v>
      </c>
      <c r="B1932" s="0" t="n">
        <f aca="false">A1932*$I$7</f>
        <v>0.219292237442922</v>
      </c>
      <c r="C1932" s="0" t="n">
        <f aca="true">RAND()</f>
        <v>0.0529306313468452</v>
      </c>
      <c r="D1932" s="0" t="n">
        <f aca="true">NORMINV(RAND(),0,1)</f>
        <v>-0.843858420295022</v>
      </c>
      <c r="E1932" s="0" t="n">
        <f aca="true">NORMINV(RAND(),0,1)</f>
        <v>1.24053365145074</v>
      </c>
      <c r="F1932" s="0" t="n">
        <f aca="false">F1931*EXP(($D$7*(LN($E$7)-LN(F1931))-$G$7*$F$7-0.5*$C$7^2)*$I$7+$C$7*$I$7^0.5*E1932+($F$7+$H$7*D1932)*(IF(C1932&lt;$G$7*$I$7,1,0)))</f>
        <v>20.2046075549355</v>
      </c>
    </row>
    <row r="1933" customFormat="false" ht="12.75" hidden="false" customHeight="false" outlineLevel="0" collapsed="false">
      <c r="A1933" s="0" t="n">
        <v>1922</v>
      </c>
      <c r="B1933" s="0" t="n">
        <f aca="false">A1933*$I$7</f>
        <v>0.219406392694064</v>
      </c>
      <c r="C1933" s="0" t="n">
        <f aca="true">RAND()</f>
        <v>0.222240289452351</v>
      </c>
      <c r="D1933" s="0" t="n">
        <f aca="true">NORMINV(RAND(),0,1)</f>
        <v>0.686911977382331</v>
      </c>
      <c r="E1933" s="0" t="n">
        <f aca="true">NORMINV(RAND(),0,1)</f>
        <v>-0.395213019291538</v>
      </c>
      <c r="F1933" s="0" t="n">
        <f aca="false">F1932*EXP(($D$7*(LN($E$7)-LN(F1932))-$G$7*$F$7-0.5*$C$7^2)*$I$7+$C$7*$I$7^0.5*E1933+($F$7+$H$7*D1933)*(IF(C1933&lt;$G$7*$I$7,1,0)))</f>
        <v>20.1320872822115</v>
      </c>
    </row>
    <row r="1934" customFormat="false" ht="12.75" hidden="false" customHeight="false" outlineLevel="0" collapsed="false">
      <c r="A1934" s="0" t="n">
        <v>1923</v>
      </c>
      <c r="B1934" s="0" t="n">
        <f aca="false">A1934*$I$7</f>
        <v>0.219520547945205</v>
      </c>
      <c r="C1934" s="0" t="n">
        <f aca="true">RAND()</f>
        <v>0.55635000640419</v>
      </c>
      <c r="D1934" s="0" t="n">
        <f aca="true">NORMINV(RAND(),0,1)</f>
        <v>-1.25557684339469</v>
      </c>
      <c r="E1934" s="0" t="n">
        <f aca="true">NORMINV(RAND(),0,1)</f>
        <v>0.595895714948543</v>
      </c>
      <c r="F1934" s="0" t="n">
        <f aca="false">F1933*EXP(($D$7*(LN($E$7)-LN(F1933))-$G$7*$F$7-0.5*$C$7^2)*$I$7+$C$7*$I$7^0.5*E1934+($F$7+$H$7*D1934)*(IF(C1934&lt;$G$7*$I$7,1,0)))</f>
        <v>20.1401820385642</v>
      </c>
    </row>
    <row r="1935" customFormat="false" ht="12.75" hidden="false" customHeight="false" outlineLevel="0" collapsed="false">
      <c r="A1935" s="0" t="n">
        <v>1924</v>
      </c>
      <c r="B1935" s="0" t="n">
        <f aca="false">A1935*$I$7</f>
        <v>0.219634703196347</v>
      </c>
      <c r="C1935" s="0" t="n">
        <f aca="true">RAND()</f>
        <v>0.148163226418147</v>
      </c>
      <c r="D1935" s="0" t="n">
        <f aca="true">NORMINV(RAND(),0,1)</f>
        <v>1.91039998263218</v>
      </c>
      <c r="E1935" s="0" t="n">
        <f aca="true">NORMINV(RAND(),0,1)</f>
        <v>0.761320002817064</v>
      </c>
      <c r="F1935" s="0" t="n">
        <f aca="false">F1934*EXP(($D$7*(LN($E$7)-LN(F1934))-$G$7*$F$7-0.5*$C$7^2)*$I$7+$C$7*$I$7^0.5*E1935+($F$7+$H$7*D1935)*(IF(C1935&lt;$G$7*$I$7,1,0)))</f>
        <v>20.1571160793345</v>
      </c>
    </row>
    <row r="1936" customFormat="false" ht="12.75" hidden="false" customHeight="false" outlineLevel="0" collapsed="false">
      <c r="A1936" s="0" t="n">
        <v>1925</v>
      </c>
      <c r="B1936" s="0" t="n">
        <f aca="false">A1936*$I$7</f>
        <v>0.219748858447489</v>
      </c>
      <c r="C1936" s="0" t="n">
        <f aca="true">RAND()</f>
        <v>0.139399832906019</v>
      </c>
      <c r="D1936" s="0" t="n">
        <f aca="true">NORMINV(RAND(),0,1)</f>
        <v>-0.0613417020221472</v>
      </c>
      <c r="E1936" s="0" t="n">
        <f aca="true">NORMINV(RAND(),0,1)</f>
        <v>0.512474610790816</v>
      </c>
      <c r="F1936" s="0" t="n">
        <f aca="false">F1935*EXP(($D$7*(LN($E$7)-LN(F1935))-$G$7*$F$7-0.5*$C$7^2)*$I$7+$C$7*$I$7^0.5*E1936+($F$7+$H$7*D1936)*(IF(C1936&lt;$G$7*$I$7,1,0)))</f>
        <v>20.1541117954291</v>
      </c>
    </row>
    <row r="1937" customFormat="false" ht="12.75" hidden="false" customHeight="false" outlineLevel="0" collapsed="false">
      <c r="A1937" s="0" t="n">
        <v>1926</v>
      </c>
      <c r="B1937" s="0" t="n">
        <f aca="false">A1937*$I$7</f>
        <v>0.21986301369863</v>
      </c>
      <c r="C1937" s="0" t="n">
        <f aca="true">RAND()</f>
        <v>0.174099551497928</v>
      </c>
      <c r="D1937" s="0" t="n">
        <f aca="true">NORMINV(RAND(),0,1)</f>
        <v>-0.726414014245055</v>
      </c>
      <c r="E1937" s="0" t="n">
        <f aca="true">NORMINV(RAND(),0,1)</f>
        <v>0.14614668341266</v>
      </c>
      <c r="F1937" s="0" t="n">
        <f aca="false">F1936*EXP(($D$7*(LN($E$7)-LN(F1936))-$G$7*$F$7-0.5*$C$7^2)*$I$7+$C$7*$I$7^0.5*E1937+($F$7+$H$7*D1937)*(IF(C1937&lt;$G$7*$I$7,1,0)))</f>
        <v>20.1281455325148</v>
      </c>
    </row>
    <row r="1938" customFormat="false" ht="12.75" hidden="false" customHeight="false" outlineLevel="0" collapsed="false">
      <c r="A1938" s="0" t="n">
        <v>1927</v>
      </c>
      <c r="B1938" s="0" t="n">
        <f aca="false">A1938*$I$7</f>
        <v>0.219977168949772</v>
      </c>
      <c r="C1938" s="0" t="n">
        <f aca="true">RAND()</f>
        <v>0.634661073792847</v>
      </c>
      <c r="D1938" s="0" t="n">
        <f aca="true">NORMINV(RAND(),0,1)</f>
        <v>0.631030655331829</v>
      </c>
      <c r="E1938" s="0" t="n">
        <f aca="true">NORMINV(RAND(),0,1)</f>
        <v>1.11734408434601</v>
      </c>
      <c r="F1938" s="0" t="n">
        <f aca="false">F1937*EXP(($D$7*(LN($E$7)-LN(F1937))-$G$7*$F$7-0.5*$C$7^2)*$I$7+$C$7*$I$7^0.5*E1938+($F$7+$H$7*D1938)*(IF(C1938&lt;$G$7*$I$7,1,0)))</f>
        <v>20.1708243068041</v>
      </c>
    </row>
    <row r="1939" customFormat="false" ht="12.75" hidden="false" customHeight="false" outlineLevel="0" collapsed="false">
      <c r="A1939" s="0" t="n">
        <v>1928</v>
      </c>
      <c r="B1939" s="0" t="n">
        <f aca="false">A1939*$I$7</f>
        <v>0.220091324200913</v>
      </c>
      <c r="C1939" s="0" t="n">
        <f aca="true">RAND()</f>
        <v>0.817184541091903</v>
      </c>
      <c r="D1939" s="0" t="n">
        <f aca="true">NORMINV(RAND(),0,1)</f>
        <v>0.425707242786733</v>
      </c>
      <c r="E1939" s="0" t="n">
        <f aca="true">NORMINV(RAND(),0,1)</f>
        <v>-1.03905409761588</v>
      </c>
      <c r="F1939" s="0" t="n">
        <f aca="false">F1938*EXP(($D$7*(LN($E$7)-LN(F1938))-$G$7*$F$7-0.5*$C$7^2)*$I$7+$C$7*$I$7^0.5*E1939+($F$7+$H$7*D1939)*(IF(C1939&lt;$G$7*$I$7,1,0)))</f>
        <v>20.0646554052075</v>
      </c>
    </row>
    <row r="1940" customFormat="false" ht="12.75" hidden="false" customHeight="false" outlineLevel="0" collapsed="false">
      <c r="A1940" s="0" t="n">
        <v>1929</v>
      </c>
      <c r="B1940" s="0" t="n">
        <f aca="false">A1940*$I$7</f>
        <v>0.220205479452055</v>
      </c>
      <c r="C1940" s="0" t="n">
        <f aca="true">RAND()</f>
        <v>0.87227528899829</v>
      </c>
      <c r="D1940" s="0" t="n">
        <f aca="true">NORMINV(RAND(),0,1)</f>
        <v>-0.0563490326680748</v>
      </c>
      <c r="E1940" s="0" t="n">
        <f aca="true">NORMINV(RAND(),0,1)</f>
        <v>-0.998978375061531</v>
      </c>
      <c r="F1940" s="0" t="n">
        <f aca="false">F1939*EXP(($D$7*(LN($E$7)-LN(F1939))-$G$7*$F$7-0.5*$C$7^2)*$I$7+$C$7*$I$7^0.5*E1940+($F$7+$H$7*D1940)*(IF(C1940&lt;$G$7*$I$7,1,0)))</f>
        <v>19.9856752313964</v>
      </c>
    </row>
    <row r="1941" customFormat="false" ht="12.75" hidden="false" customHeight="false" outlineLevel="0" collapsed="false">
      <c r="A1941" s="0" t="n">
        <v>1930</v>
      </c>
      <c r="B1941" s="0" t="n">
        <f aca="false">A1941*$I$7</f>
        <v>0.220319634703196</v>
      </c>
      <c r="C1941" s="0" t="n">
        <f aca="true">RAND()</f>
        <v>0.339174240770613</v>
      </c>
      <c r="D1941" s="0" t="n">
        <f aca="true">NORMINV(RAND(),0,1)</f>
        <v>1.37011356498195</v>
      </c>
      <c r="E1941" s="0" t="n">
        <f aca="true">NORMINV(RAND(),0,1)</f>
        <v>1.03362728964732</v>
      </c>
      <c r="F1941" s="0" t="n">
        <f aca="false">F1940*EXP(($D$7*(LN($E$7)-LN(F1940))-$G$7*$F$7-0.5*$C$7^2)*$I$7+$C$7*$I$7^0.5*E1941+($F$7+$H$7*D1941)*(IF(C1941&lt;$G$7*$I$7,1,0)))</f>
        <v>20.0551767884753</v>
      </c>
    </row>
    <row r="1942" customFormat="false" ht="12.75" hidden="false" customHeight="false" outlineLevel="0" collapsed="false">
      <c r="A1942" s="0" t="n">
        <v>1931</v>
      </c>
      <c r="B1942" s="0" t="n">
        <f aca="false">A1942*$I$7</f>
        <v>0.220433789954338</v>
      </c>
      <c r="C1942" s="0" t="n">
        <f aca="true">RAND()</f>
        <v>0.412134163792895</v>
      </c>
      <c r="D1942" s="0" t="n">
        <f aca="true">NORMINV(RAND(),0,1)</f>
        <v>0.175453972369382</v>
      </c>
      <c r="E1942" s="0" t="n">
        <f aca="true">NORMINV(RAND(),0,1)</f>
        <v>-1.05528603454712</v>
      </c>
      <c r="F1942" s="0" t="n">
        <f aca="false">F1941*EXP(($D$7*(LN($E$7)-LN(F1941))-$G$7*$F$7-0.5*$C$7^2)*$I$7+$C$7*$I$7^0.5*E1942+($F$7+$H$7*D1942)*(IF(C1942&lt;$G$7*$I$7,1,0)))</f>
        <v>19.9747836442246</v>
      </c>
    </row>
    <row r="1943" customFormat="false" ht="12.75" hidden="false" customHeight="false" outlineLevel="0" collapsed="false">
      <c r="A1943" s="0" t="n">
        <v>1932</v>
      </c>
      <c r="B1943" s="0" t="n">
        <f aca="false">A1943*$I$7</f>
        <v>0.220547945205479</v>
      </c>
      <c r="C1943" s="0" t="n">
        <f aca="true">RAND()</f>
        <v>0.714299262343151</v>
      </c>
      <c r="D1943" s="0" t="n">
        <f aca="true">NORMINV(RAND(),0,1)</f>
        <v>0.157722488264748</v>
      </c>
      <c r="E1943" s="0" t="n">
        <f aca="true">NORMINV(RAND(),0,1)</f>
        <v>-1.26067205696195</v>
      </c>
      <c r="F1943" s="0" t="n">
        <f aca="false">F1942*EXP(($D$7*(LN($E$7)-LN(F1942))-$G$7*$F$7-0.5*$C$7^2)*$I$7+$C$7*$I$7^0.5*E1943+($F$7+$H$7*D1943)*(IF(C1943&lt;$G$7*$I$7,1,0)))</f>
        <v>19.8998605840298</v>
      </c>
    </row>
    <row r="1944" customFormat="false" ht="12.75" hidden="false" customHeight="false" outlineLevel="0" collapsed="false">
      <c r="A1944" s="0" t="n">
        <v>1933</v>
      </c>
      <c r="B1944" s="0" t="n">
        <f aca="false">A1944*$I$7</f>
        <v>0.220662100456621</v>
      </c>
      <c r="C1944" s="0" t="n">
        <f aca="true">RAND()</f>
        <v>0.773531138690763</v>
      </c>
      <c r="D1944" s="0" t="n">
        <f aca="true">NORMINV(RAND(),0,1)</f>
        <v>-0.704638177104138</v>
      </c>
      <c r="E1944" s="0" t="n">
        <f aca="true">NORMINV(RAND(),0,1)</f>
        <v>-0.141765015698786</v>
      </c>
      <c r="F1944" s="0" t="n">
        <f aca="false">F1943*EXP(($D$7*(LN($E$7)-LN(F1943))-$G$7*$F$7-0.5*$C$7^2)*$I$7+$C$7*$I$7^0.5*E1944+($F$7+$H$7*D1944)*(IF(C1944&lt;$G$7*$I$7,1,0)))</f>
        <v>19.9135261008348</v>
      </c>
    </row>
    <row r="1945" customFormat="false" ht="12.75" hidden="false" customHeight="false" outlineLevel="0" collapsed="false">
      <c r="A1945" s="0" t="n">
        <v>1934</v>
      </c>
      <c r="B1945" s="0" t="n">
        <f aca="false">A1945*$I$7</f>
        <v>0.220776255707763</v>
      </c>
      <c r="C1945" s="0" t="n">
        <f aca="true">RAND()</f>
        <v>0.227468652506206</v>
      </c>
      <c r="D1945" s="0" t="n">
        <f aca="true">NORMINV(RAND(),0,1)</f>
        <v>1.54884339644866</v>
      </c>
      <c r="E1945" s="0" t="n">
        <f aca="true">NORMINV(RAND(),0,1)</f>
        <v>1.31413254387648</v>
      </c>
      <c r="F1945" s="0" t="n">
        <f aca="false">F1944*EXP(($D$7*(LN($E$7)-LN(F1944))-$G$7*$F$7-0.5*$C$7^2)*$I$7+$C$7*$I$7^0.5*E1945+($F$7+$H$7*D1945)*(IF(C1945&lt;$G$7*$I$7,1,0)))</f>
        <v>20.0172729169407</v>
      </c>
    </row>
    <row r="1946" customFormat="false" ht="12.75" hidden="false" customHeight="false" outlineLevel="0" collapsed="false">
      <c r="A1946" s="0" t="n">
        <v>1935</v>
      </c>
      <c r="B1946" s="0" t="n">
        <f aca="false">A1946*$I$7</f>
        <v>0.220890410958904</v>
      </c>
      <c r="C1946" s="0" t="n">
        <f aca="true">RAND()</f>
        <v>0.161076974101729</v>
      </c>
      <c r="D1946" s="0" t="n">
        <f aca="true">NORMINV(RAND(),0,1)</f>
        <v>1.15967755943871</v>
      </c>
      <c r="E1946" s="0" t="n">
        <f aca="true">NORMINV(RAND(),0,1)</f>
        <v>0.13315887786555</v>
      </c>
      <c r="F1946" s="0" t="n">
        <f aca="false">F1945*EXP(($D$7*(LN($E$7)-LN(F1945))-$G$7*$F$7-0.5*$C$7^2)*$I$7+$C$7*$I$7^0.5*E1946+($F$7+$H$7*D1946)*(IF(C1946&lt;$G$7*$I$7,1,0)))</f>
        <v>20.0217689680917</v>
      </c>
    </row>
    <row r="1947" customFormat="false" ht="12.75" hidden="false" customHeight="false" outlineLevel="0" collapsed="false">
      <c r="A1947" s="0" t="n">
        <v>1936</v>
      </c>
      <c r="B1947" s="0" t="n">
        <f aca="false">A1947*$I$7</f>
        <v>0.221004566210046</v>
      </c>
      <c r="C1947" s="0" t="n">
        <f aca="true">RAND()</f>
        <v>0.220768299818132</v>
      </c>
      <c r="D1947" s="0" t="n">
        <f aca="true">NORMINV(RAND(),0,1)</f>
        <v>1.81917265641153</v>
      </c>
      <c r="E1947" s="0" t="n">
        <f aca="true">NORMINV(RAND(),0,1)</f>
        <v>-0.602154557776636</v>
      </c>
      <c r="F1947" s="0" t="n">
        <f aca="false">F1946*EXP(($D$7*(LN($E$7)-LN(F1946))-$G$7*$F$7-0.5*$C$7^2)*$I$7+$C$7*$I$7^0.5*E1947+($F$7+$H$7*D1947)*(IF(C1947&lt;$G$7*$I$7,1,0)))</f>
        <v>19.9780972444957</v>
      </c>
    </row>
    <row r="1948" customFormat="false" ht="12.75" hidden="false" customHeight="false" outlineLevel="0" collapsed="false">
      <c r="A1948" s="0" t="n">
        <v>1937</v>
      </c>
      <c r="B1948" s="0" t="n">
        <f aca="false">A1948*$I$7</f>
        <v>0.221118721461187</v>
      </c>
      <c r="C1948" s="0" t="n">
        <f aca="true">RAND()</f>
        <v>0.257300950315917</v>
      </c>
      <c r="D1948" s="0" t="n">
        <f aca="true">NORMINV(RAND(),0,1)</f>
        <v>-1.47681751997172</v>
      </c>
      <c r="E1948" s="0" t="n">
        <f aca="true">NORMINV(RAND(),0,1)</f>
        <v>-0.177190024846841</v>
      </c>
      <c r="F1948" s="0" t="n">
        <f aca="false">F1947*EXP(($D$7*(LN($E$7)-LN(F1947))-$G$7*$F$7-0.5*$C$7^2)*$I$7+$C$7*$I$7^0.5*E1948+($F$7+$H$7*D1948)*(IF(C1948&lt;$G$7*$I$7,1,0)))</f>
        <v>19.9716470310409</v>
      </c>
    </row>
    <row r="1949" customFormat="false" ht="12.75" hidden="false" customHeight="false" outlineLevel="0" collapsed="false">
      <c r="A1949" s="0" t="n">
        <v>1938</v>
      </c>
      <c r="B1949" s="0" t="n">
        <f aca="false">A1949*$I$7</f>
        <v>0.221232876712329</v>
      </c>
      <c r="C1949" s="0" t="n">
        <f aca="true">RAND()</f>
        <v>0.712601034913196</v>
      </c>
      <c r="D1949" s="0" t="n">
        <f aca="true">NORMINV(RAND(),0,1)</f>
        <v>1.14734356422661</v>
      </c>
      <c r="E1949" s="0" t="n">
        <f aca="true">NORMINV(RAND(),0,1)</f>
        <v>1.22916727546696</v>
      </c>
      <c r="F1949" s="0" t="n">
        <f aca="false">F1948*EXP(($D$7*(LN($E$7)-LN(F1948))-$G$7*$F$7-0.5*$C$7^2)*$I$7+$C$7*$I$7^0.5*E1949+($F$7+$H$7*D1949)*(IF(C1949&lt;$G$7*$I$7,1,0)))</f>
        <v>20.0568798696974</v>
      </c>
    </row>
    <row r="1950" customFormat="false" ht="12.75" hidden="false" customHeight="false" outlineLevel="0" collapsed="false">
      <c r="A1950" s="0" t="n">
        <v>1939</v>
      </c>
      <c r="B1950" s="0" t="n">
        <f aca="false">A1950*$I$7</f>
        <v>0.22134703196347</v>
      </c>
      <c r="C1950" s="0" t="n">
        <f aca="true">RAND()</f>
        <v>0.472397001716459</v>
      </c>
      <c r="D1950" s="0" t="n">
        <f aca="true">NORMINV(RAND(),0,1)</f>
        <v>0.918017457138324</v>
      </c>
      <c r="E1950" s="0" t="n">
        <f aca="true">NORMINV(RAND(),0,1)</f>
        <v>0.283091568055175</v>
      </c>
      <c r="F1950" s="0" t="n">
        <f aca="false">F1949*EXP(($D$7*(LN($E$7)-LN(F1949))-$G$7*$F$7-0.5*$C$7^2)*$I$7+$C$7*$I$7^0.5*E1950+($F$7+$H$7*D1950)*(IF(C1950&lt;$G$7*$I$7,1,0)))</f>
        <v>20.0619722657611</v>
      </c>
    </row>
    <row r="1951" customFormat="false" ht="12.75" hidden="false" customHeight="false" outlineLevel="0" collapsed="false">
      <c r="A1951" s="0" t="n">
        <v>1940</v>
      </c>
      <c r="B1951" s="0" t="n">
        <f aca="false">A1951*$I$7</f>
        <v>0.221461187214612</v>
      </c>
      <c r="C1951" s="0" t="n">
        <f aca="true">RAND()</f>
        <v>0.903191039930229</v>
      </c>
      <c r="D1951" s="0" t="n">
        <f aca="true">NORMINV(RAND(),0,1)</f>
        <v>0.72560601836347</v>
      </c>
      <c r="E1951" s="0" t="n">
        <f aca="true">NORMINV(RAND(),0,1)</f>
        <v>1.36284028215507</v>
      </c>
      <c r="F1951" s="0" t="n">
        <f aca="false">F1950*EXP(($D$7*(LN($E$7)-LN(F1950))-$G$7*$F$7-0.5*$C$7^2)*$I$7+$C$7*$I$7^0.5*E1951+($F$7+$H$7*D1951)*(IF(C1951&lt;$G$7*$I$7,1,0)))</f>
        <v>20.1354697499439</v>
      </c>
    </row>
    <row r="1952" customFormat="false" ht="12.75" hidden="false" customHeight="false" outlineLevel="0" collapsed="false">
      <c r="A1952" s="0" t="n">
        <v>1941</v>
      </c>
      <c r="B1952" s="0" t="n">
        <f aca="false">A1952*$I$7</f>
        <v>0.221575342465753</v>
      </c>
      <c r="C1952" s="0" t="n">
        <f aca="true">RAND()</f>
        <v>0.591756127681536</v>
      </c>
      <c r="D1952" s="0" t="n">
        <f aca="true">NORMINV(RAND(),0,1)</f>
        <v>1.16585537348341</v>
      </c>
      <c r="E1952" s="0" t="n">
        <f aca="true">NORMINV(RAND(),0,1)</f>
        <v>-1.49775381971369</v>
      </c>
      <c r="F1952" s="0" t="n">
        <f aca="false">F1951*EXP(($D$7*(LN($E$7)-LN(F1951))-$G$7*$F$7-0.5*$C$7^2)*$I$7+$C$7*$I$7^0.5*E1952+($F$7+$H$7*D1952)*(IF(C1952&lt;$G$7*$I$7,1,0)))</f>
        <v>20.0080718896362</v>
      </c>
    </row>
    <row r="1953" customFormat="false" ht="12.75" hidden="false" customHeight="false" outlineLevel="0" collapsed="false">
      <c r="A1953" s="0" t="n">
        <v>1942</v>
      </c>
      <c r="B1953" s="0" t="n">
        <f aca="false">A1953*$I$7</f>
        <v>0.221689497716895</v>
      </c>
      <c r="C1953" s="0" t="n">
        <f aca="true">RAND()</f>
        <v>0.993329484801565</v>
      </c>
      <c r="D1953" s="0" t="n">
        <f aca="true">NORMINV(RAND(),0,1)</f>
        <v>0.0858639790843726</v>
      </c>
      <c r="E1953" s="0" t="n">
        <f aca="true">NORMINV(RAND(),0,1)</f>
        <v>0.315124708839526</v>
      </c>
      <c r="F1953" s="0" t="n">
        <f aca="false">F1952*EXP(($D$7*(LN($E$7)-LN(F1952))-$G$7*$F$7-0.5*$C$7^2)*$I$7+$C$7*$I$7^0.5*E1953+($F$7+$H$7*D1953)*(IF(C1953&lt;$G$7*$I$7,1,0)))</f>
        <v>20.0263437393566</v>
      </c>
    </row>
    <row r="1954" customFormat="false" ht="12.75" hidden="false" customHeight="false" outlineLevel="0" collapsed="false">
      <c r="A1954" s="0" t="n">
        <v>1943</v>
      </c>
      <c r="B1954" s="0" t="n">
        <f aca="false">A1954*$I$7</f>
        <v>0.221803652968037</v>
      </c>
      <c r="C1954" s="0" t="n">
        <f aca="true">RAND()</f>
        <v>0.162516640062053</v>
      </c>
      <c r="D1954" s="0" t="n">
        <f aca="true">NORMINV(RAND(),0,1)</f>
        <v>0.0715982018456458</v>
      </c>
      <c r="E1954" s="0" t="n">
        <f aca="true">NORMINV(RAND(),0,1)</f>
        <v>-0.752707335377999</v>
      </c>
      <c r="F1954" s="0" t="n">
        <f aca="false">F1953*EXP(($D$7*(LN($E$7)-LN(F1953))-$G$7*$F$7-0.5*$C$7^2)*$I$7+$C$7*$I$7^0.5*E1954+($F$7+$H$7*D1954)*(IF(C1954&lt;$G$7*$I$7,1,0)))</f>
        <v>19.9719796032543</v>
      </c>
    </row>
    <row r="1955" customFormat="false" ht="12.75" hidden="false" customHeight="false" outlineLevel="0" collapsed="false">
      <c r="A1955" s="0" t="n">
        <v>1944</v>
      </c>
      <c r="B1955" s="0" t="n">
        <f aca="false">A1955*$I$7</f>
        <v>0.221917808219178</v>
      </c>
      <c r="C1955" s="0" t="n">
        <f aca="true">RAND()</f>
        <v>0.326554827683323</v>
      </c>
      <c r="D1955" s="0" t="n">
        <f aca="true">NORMINV(RAND(),0,1)</f>
        <v>2.29635251069393</v>
      </c>
      <c r="E1955" s="0" t="n">
        <f aca="true">NORMINV(RAND(),0,1)</f>
        <v>0.145693522521868</v>
      </c>
      <c r="F1955" s="0" t="n">
        <f aca="false">F1954*EXP(($D$7*(LN($E$7)-LN(F1954))-$G$7*$F$7-0.5*$C$7^2)*$I$7+$C$7*$I$7^0.5*E1955+($F$7+$H$7*D1955)*(IF(C1955&lt;$G$7*$I$7,1,0)))</f>
        <v>19.9876027370513</v>
      </c>
    </row>
    <row r="1956" customFormat="false" ht="12.75" hidden="false" customHeight="false" outlineLevel="0" collapsed="false">
      <c r="A1956" s="0" t="n">
        <v>1945</v>
      </c>
      <c r="B1956" s="0" t="n">
        <f aca="false">A1956*$I$7</f>
        <v>0.22203196347032</v>
      </c>
      <c r="C1956" s="0" t="n">
        <f aca="true">RAND()</f>
        <v>0.830531209053544</v>
      </c>
      <c r="D1956" s="0" t="n">
        <f aca="true">NORMINV(RAND(),0,1)</f>
        <v>2.42061623814789</v>
      </c>
      <c r="E1956" s="0" t="n">
        <f aca="true">NORMINV(RAND(),0,1)</f>
        <v>-0.730111072982009</v>
      </c>
      <c r="F1956" s="0" t="n">
        <f aca="false">F1955*EXP(($D$7*(LN($E$7)-LN(F1955))-$G$7*$F$7-0.5*$C$7^2)*$I$7+$C$7*$I$7^0.5*E1956+($F$7+$H$7*D1956)*(IF(C1956&lt;$G$7*$I$7,1,0)))</f>
        <v>19.9436025666487</v>
      </c>
    </row>
    <row r="1957" customFormat="false" ht="12.75" hidden="false" customHeight="false" outlineLevel="0" collapsed="false">
      <c r="A1957" s="0" t="n">
        <v>1946</v>
      </c>
      <c r="B1957" s="0" t="n">
        <f aca="false">A1957*$I$7</f>
        <v>0.222146118721461</v>
      </c>
      <c r="C1957" s="0" t="n">
        <f aca="true">RAND()</f>
        <v>0.0153158550001187</v>
      </c>
      <c r="D1957" s="0" t="n">
        <f aca="true">NORMINV(RAND(),0,1)</f>
        <v>-0.903176842846284</v>
      </c>
      <c r="E1957" s="0" t="n">
        <f aca="true">NORMINV(RAND(),0,1)</f>
        <v>0.449463383088983</v>
      </c>
      <c r="F1957" s="0" t="n">
        <f aca="false">F1956*EXP(($D$7*(LN($E$7)-LN(F1956))-$G$7*$F$7-0.5*$C$7^2)*$I$7+$C$7*$I$7^0.5*E1957+($F$7+$H$7*D1957)*(IF(C1957&lt;$G$7*$I$7,1,0)))</f>
        <v>6.76103816257743</v>
      </c>
    </row>
    <row r="1958" customFormat="false" ht="12.75" hidden="false" customHeight="false" outlineLevel="0" collapsed="false">
      <c r="A1958" s="0" t="n">
        <v>1947</v>
      </c>
      <c r="B1958" s="0" t="n">
        <f aca="false">A1958*$I$7</f>
        <v>0.222260273972603</v>
      </c>
      <c r="C1958" s="0" t="n">
        <f aca="true">RAND()</f>
        <v>0.600490640418495</v>
      </c>
      <c r="D1958" s="0" t="n">
        <f aca="true">NORMINV(RAND(),0,1)</f>
        <v>0.572733410784317</v>
      </c>
      <c r="E1958" s="0" t="n">
        <f aca="true">NORMINV(RAND(),0,1)</f>
        <v>0.146246597090973</v>
      </c>
      <c r="F1958" s="0" t="n">
        <f aca="false">F1957*EXP(($D$7*(LN($E$7)-LN(F1957))-$G$7*$F$7-0.5*$C$7^2)*$I$7+$C$7*$I$7^0.5*E1958+($F$7+$H$7*D1958)*(IF(C1958&lt;$G$7*$I$7,1,0)))</f>
        <v>8.66468495903237</v>
      </c>
    </row>
    <row r="1959" customFormat="false" ht="12.75" hidden="false" customHeight="false" outlineLevel="0" collapsed="false">
      <c r="A1959" s="0" t="n">
        <v>1948</v>
      </c>
      <c r="B1959" s="0" t="n">
        <f aca="false">A1959*$I$7</f>
        <v>0.222374429223744</v>
      </c>
      <c r="C1959" s="0" t="n">
        <f aca="true">RAND()</f>
        <v>0.182535255783295</v>
      </c>
      <c r="D1959" s="0" t="n">
        <f aca="true">NORMINV(RAND(),0,1)</f>
        <v>-0.9945601414115</v>
      </c>
      <c r="E1959" s="0" t="n">
        <f aca="true">NORMINV(RAND(),0,1)</f>
        <v>1.14874573430604</v>
      </c>
      <c r="F1959" s="0" t="n">
        <f aca="false">F1958*EXP(($D$7*(LN($E$7)-LN(F1958))-$G$7*$F$7-0.5*$C$7^2)*$I$7+$C$7*$I$7^0.5*E1959+($F$7+$H$7*D1959)*(IF(C1959&lt;$G$7*$I$7,1,0)))</f>
        <v>10.5266372356694</v>
      </c>
    </row>
    <row r="1960" customFormat="false" ht="12.75" hidden="false" customHeight="false" outlineLevel="0" collapsed="false">
      <c r="A1960" s="0" t="n">
        <v>1949</v>
      </c>
      <c r="B1960" s="0" t="n">
        <f aca="false">A1960*$I$7</f>
        <v>0.222488584474886</v>
      </c>
      <c r="C1960" s="0" t="n">
        <f aca="true">RAND()</f>
        <v>0.687138304567702</v>
      </c>
      <c r="D1960" s="0" t="n">
        <f aca="true">NORMINV(RAND(),0,1)</f>
        <v>-0.828097863168533</v>
      </c>
      <c r="E1960" s="0" t="n">
        <f aca="true">NORMINV(RAND(),0,1)</f>
        <v>-0.687145355981702</v>
      </c>
      <c r="F1960" s="0" t="n">
        <f aca="false">F1959*EXP(($D$7*(LN($E$7)-LN(F1959))-$G$7*$F$7-0.5*$C$7^2)*$I$7+$C$7*$I$7^0.5*E1960+($F$7+$H$7*D1960)*(IF(C1960&lt;$G$7*$I$7,1,0)))</f>
        <v>12.1610264979486</v>
      </c>
    </row>
    <row r="1961" customFormat="false" ht="12.75" hidden="false" customHeight="false" outlineLevel="0" collapsed="false">
      <c r="A1961" s="0" t="n">
        <v>1950</v>
      </c>
      <c r="B1961" s="0" t="n">
        <f aca="false">A1961*$I$7</f>
        <v>0.222602739726027</v>
      </c>
      <c r="C1961" s="0" t="n">
        <f aca="true">RAND()</f>
        <v>0.312899210048646</v>
      </c>
      <c r="D1961" s="0" t="n">
        <f aca="true">NORMINV(RAND(),0,1)</f>
        <v>0.328087082707696</v>
      </c>
      <c r="E1961" s="0" t="n">
        <f aca="true">NORMINV(RAND(),0,1)</f>
        <v>0.334460079638368</v>
      </c>
      <c r="F1961" s="0" t="n">
        <f aca="false">F1960*EXP(($D$7*(LN($E$7)-LN(F1960))-$G$7*$F$7-0.5*$C$7^2)*$I$7+$C$7*$I$7^0.5*E1961+($F$7+$H$7*D1961)*(IF(C1961&lt;$G$7*$I$7,1,0)))</f>
        <v>13.6383647142748</v>
      </c>
    </row>
    <row r="1962" customFormat="false" ht="12.75" hidden="false" customHeight="false" outlineLevel="0" collapsed="false">
      <c r="A1962" s="0" t="n">
        <v>1951</v>
      </c>
      <c r="B1962" s="0" t="n">
        <f aca="false">A1962*$I$7</f>
        <v>0.222716894977169</v>
      </c>
      <c r="C1962" s="0" t="n">
        <f aca="true">RAND()</f>
        <v>0.803818942184426</v>
      </c>
      <c r="D1962" s="0" t="n">
        <f aca="true">NORMINV(RAND(),0,1)</f>
        <v>0.563798216859051</v>
      </c>
      <c r="E1962" s="0" t="n">
        <f aca="true">NORMINV(RAND(),0,1)</f>
        <v>-1.67027478576017</v>
      </c>
      <c r="F1962" s="0" t="n">
        <f aca="false">F1961*EXP(($D$7*(LN($E$7)-LN(F1961))-$G$7*$F$7-0.5*$C$7^2)*$I$7+$C$7*$I$7^0.5*E1962+($F$7+$H$7*D1962)*(IF(C1962&lt;$G$7*$I$7,1,0)))</f>
        <v>14.8045643234115</v>
      </c>
    </row>
    <row r="1963" customFormat="false" ht="12.75" hidden="false" customHeight="false" outlineLevel="0" collapsed="false">
      <c r="A1963" s="0" t="n">
        <v>1952</v>
      </c>
      <c r="B1963" s="0" t="n">
        <f aca="false">A1963*$I$7</f>
        <v>0.22283105022831</v>
      </c>
      <c r="C1963" s="0" t="n">
        <f aca="true">RAND()</f>
        <v>0.566713995515933</v>
      </c>
      <c r="D1963" s="0" t="n">
        <f aca="true">NORMINV(RAND(),0,1)</f>
        <v>0.53969752138685</v>
      </c>
      <c r="E1963" s="0" t="n">
        <f aca="true">NORMINV(RAND(),0,1)</f>
        <v>-0.121366624293392</v>
      </c>
      <c r="F1963" s="0" t="n">
        <f aca="false">F1962*EXP(($D$7*(LN($E$7)-LN(F1962))-$G$7*$F$7-0.5*$C$7^2)*$I$7+$C$7*$I$7^0.5*E1963+($F$7+$H$7*D1963)*(IF(C1963&lt;$G$7*$I$7,1,0)))</f>
        <v>15.8507439222705</v>
      </c>
    </row>
    <row r="1964" customFormat="false" ht="12.75" hidden="false" customHeight="false" outlineLevel="0" collapsed="false">
      <c r="A1964" s="0" t="n">
        <v>1953</v>
      </c>
      <c r="B1964" s="0" t="n">
        <f aca="false">A1964*$I$7</f>
        <v>0.222945205479452</v>
      </c>
      <c r="C1964" s="0" t="n">
        <f aca="true">RAND()</f>
        <v>0.79042005747543</v>
      </c>
      <c r="D1964" s="0" t="n">
        <f aca="true">NORMINV(RAND(),0,1)</f>
        <v>0.564811483155032</v>
      </c>
      <c r="E1964" s="0" t="n">
        <f aca="true">NORMINV(RAND(),0,1)</f>
        <v>1.36393111211415</v>
      </c>
      <c r="F1964" s="0" t="n">
        <f aca="false">F1963*EXP(($D$7*(LN($E$7)-LN(F1963))-$G$7*$F$7-0.5*$C$7^2)*$I$7+$C$7*$I$7^0.5*E1964+($F$7+$H$7*D1964)*(IF(C1964&lt;$G$7*$I$7,1,0)))</f>
        <v>16.7880767811456</v>
      </c>
    </row>
    <row r="1965" customFormat="false" ht="12.75" hidden="false" customHeight="false" outlineLevel="0" collapsed="false">
      <c r="A1965" s="0" t="n">
        <v>1954</v>
      </c>
      <c r="B1965" s="0" t="n">
        <f aca="false">A1965*$I$7</f>
        <v>0.223059360730594</v>
      </c>
      <c r="C1965" s="0" t="n">
        <f aca="true">RAND()</f>
        <v>0.715010435902972</v>
      </c>
      <c r="D1965" s="0" t="n">
        <f aca="true">NORMINV(RAND(),0,1)</f>
        <v>0.547949797626008</v>
      </c>
      <c r="E1965" s="0" t="n">
        <f aca="true">NORMINV(RAND(),0,1)</f>
        <v>0.643497384640814</v>
      </c>
      <c r="F1965" s="0" t="n">
        <f aca="false">F1964*EXP(($D$7*(LN($E$7)-LN(F1964))-$G$7*$F$7-0.5*$C$7^2)*$I$7+$C$7*$I$7^0.5*E1965+($F$7+$H$7*D1965)*(IF(C1965&lt;$G$7*$I$7,1,0)))</f>
        <v>17.5086525309159</v>
      </c>
    </row>
    <row r="1966" customFormat="false" ht="12.75" hidden="false" customHeight="false" outlineLevel="0" collapsed="false">
      <c r="A1966" s="0" t="n">
        <v>1955</v>
      </c>
      <c r="B1966" s="0" t="n">
        <f aca="false">A1966*$I$7</f>
        <v>0.223173515981735</v>
      </c>
      <c r="C1966" s="0" t="n">
        <f aca="true">RAND()</f>
        <v>0.0109855249343741</v>
      </c>
      <c r="D1966" s="0" t="n">
        <f aca="true">NORMINV(RAND(),0,1)</f>
        <v>-0.808716265689046</v>
      </c>
      <c r="E1966" s="0" t="n">
        <f aca="true">NORMINV(RAND(),0,1)</f>
        <v>1.1226496051352</v>
      </c>
      <c r="F1966" s="0" t="n">
        <f aca="false">F1965*EXP(($D$7*(LN($E$7)-LN(F1965))-$G$7*$F$7-0.5*$C$7^2)*$I$7+$C$7*$I$7^0.5*E1966+($F$7+$H$7*D1966)*(IF(C1966&lt;$G$7*$I$7,1,0)))</f>
        <v>6.86339851845093</v>
      </c>
    </row>
    <row r="1967" customFormat="false" ht="12.75" hidden="false" customHeight="false" outlineLevel="0" collapsed="false">
      <c r="A1967" s="0" t="n">
        <v>1956</v>
      </c>
      <c r="B1967" s="0" t="n">
        <f aca="false">A1967*$I$7</f>
        <v>0.223287671232877</v>
      </c>
      <c r="C1967" s="0" t="n">
        <f aca="true">RAND()</f>
        <v>0.456034528557502</v>
      </c>
      <c r="D1967" s="0" t="n">
        <f aca="true">NORMINV(RAND(),0,1)</f>
        <v>-0.722405283501362</v>
      </c>
      <c r="E1967" s="0" t="n">
        <f aca="true">NORMINV(RAND(),0,1)</f>
        <v>0.371696886845197</v>
      </c>
      <c r="F1967" s="0" t="n">
        <f aca="false">F1966*EXP(($D$7*(LN($E$7)-LN(F1966))-$G$7*$F$7-0.5*$C$7^2)*$I$7+$C$7*$I$7^0.5*E1967+($F$7+$H$7*D1967)*(IF(C1967&lt;$G$7*$I$7,1,0)))</f>
        <v>8.77207887064154</v>
      </c>
    </row>
    <row r="1968" customFormat="false" ht="12.75" hidden="false" customHeight="false" outlineLevel="0" collapsed="false">
      <c r="A1968" s="0" t="n">
        <v>1957</v>
      </c>
      <c r="B1968" s="0" t="n">
        <f aca="false">A1968*$I$7</f>
        <v>0.223401826484018</v>
      </c>
      <c r="C1968" s="0" t="n">
        <f aca="true">RAND()</f>
        <v>0.636774619881349</v>
      </c>
      <c r="D1968" s="0" t="n">
        <f aca="true">NORMINV(RAND(),0,1)</f>
        <v>1.42171692821418</v>
      </c>
      <c r="E1968" s="0" t="n">
        <f aca="true">NORMINV(RAND(),0,1)</f>
        <v>-1.63044922532272</v>
      </c>
      <c r="F1968" s="0" t="n">
        <f aca="false">F1967*EXP(($D$7*(LN($E$7)-LN(F1967))-$G$7*$F$7-0.5*$C$7^2)*$I$7+$C$7*$I$7^0.5*E1968+($F$7+$H$7*D1968)*(IF(C1968&lt;$G$7*$I$7,1,0)))</f>
        <v>10.5329309440223</v>
      </c>
    </row>
    <row r="1969" customFormat="false" ht="12.75" hidden="false" customHeight="false" outlineLevel="0" collapsed="false">
      <c r="A1969" s="0" t="n">
        <v>1958</v>
      </c>
      <c r="B1969" s="0" t="n">
        <f aca="false">A1969*$I$7</f>
        <v>0.22351598173516</v>
      </c>
      <c r="C1969" s="0" t="n">
        <f aca="true">RAND()</f>
        <v>0.652487379791951</v>
      </c>
      <c r="D1969" s="0" t="n">
        <f aca="true">NORMINV(RAND(),0,1)</f>
        <v>-1.07964292922241</v>
      </c>
      <c r="E1969" s="0" t="n">
        <f aca="true">NORMINV(RAND(),0,1)</f>
        <v>0.26920912412148</v>
      </c>
      <c r="F1969" s="0" t="n">
        <f aca="false">F1968*EXP(($D$7*(LN($E$7)-LN(F1968))-$G$7*$F$7-0.5*$C$7^2)*$I$7+$C$7*$I$7^0.5*E1969+($F$7+$H$7*D1969)*(IF(C1969&lt;$G$7*$I$7,1,0)))</f>
        <v>12.2039898914615</v>
      </c>
    </row>
    <row r="1970" customFormat="false" ht="12.75" hidden="false" customHeight="false" outlineLevel="0" collapsed="false">
      <c r="A1970" s="0" t="n">
        <v>1959</v>
      </c>
      <c r="B1970" s="0" t="n">
        <f aca="false">A1970*$I$7</f>
        <v>0.223630136986301</v>
      </c>
      <c r="C1970" s="0" t="n">
        <f aca="true">RAND()</f>
        <v>0.808977248094148</v>
      </c>
      <c r="D1970" s="0" t="n">
        <f aca="true">NORMINV(RAND(),0,1)</f>
        <v>0.691906328578055</v>
      </c>
      <c r="E1970" s="0" t="n">
        <f aca="true">NORMINV(RAND(),0,1)</f>
        <v>-2.06273014797674</v>
      </c>
      <c r="F1970" s="0" t="n">
        <f aca="false">F1969*EXP(($D$7*(LN($E$7)-LN(F1969))-$G$7*$F$7-0.5*$C$7^2)*$I$7+$C$7*$I$7^0.5*E1970+($F$7+$H$7*D1970)*(IF(C1970&lt;$G$7*$I$7,1,0)))</f>
        <v>13.5708554509771</v>
      </c>
    </row>
    <row r="1971" customFormat="false" ht="12.75" hidden="false" customHeight="false" outlineLevel="0" collapsed="false">
      <c r="A1971" s="0" t="n">
        <v>1960</v>
      </c>
      <c r="B1971" s="0" t="n">
        <f aca="false">A1971*$I$7</f>
        <v>0.223744292237443</v>
      </c>
      <c r="C1971" s="0" t="n">
        <f aca="true">RAND()</f>
        <v>0.815803088550021</v>
      </c>
      <c r="D1971" s="0" t="n">
        <f aca="true">NORMINV(RAND(),0,1)</f>
        <v>-0.44459867344645</v>
      </c>
      <c r="E1971" s="0" t="n">
        <f aca="true">NORMINV(RAND(),0,1)</f>
        <v>0.487933830591522</v>
      </c>
      <c r="F1971" s="0" t="n">
        <f aca="false">F1970*EXP(($D$7*(LN($E$7)-LN(F1970))-$G$7*$F$7-0.5*$C$7^2)*$I$7+$C$7*$I$7^0.5*E1971+($F$7+$H$7*D1971)*(IF(C1971&lt;$G$7*$I$7,1,0)))</f>
        <v>14.8503574520556</v>
      </c>
    </row>
    <row r="1972" customFormat="false" ht="12.75" hidden="false" customHeight="false" outlineLevel="0" collapsed="false">
      <c r="A1972" s="0" t="n">
        <v>1961</v>
      </c>
      <c r="B1972" s="0" t="n">
        <f aca="false">A1972*$I$7</f>
        <v>0.223858447488584</v>
      </c>
      <c r="C1972" s="0" t="n">
        <f aca="true">RAND()</f>
        <v>0.995592095579459</v>
      </c>
      <c r="D1972" s="0" t="n">
        <f aca="true">NORMINV(RAND(),0,1)</f>
        <v>1.29623219481166</v>
      </c>
      <c r="E1972" s="0" t="n">
        <f aca="true">NORMINV(RAND(),0,1)</f>
        <v>-1.43533210511984</v>
      </c>
      <c r="F1972" s="0" t="n">
        <f aca="false">F1971*EXP(($D$7*(LN($E$7)-LN(F1971))-$G$7*$F$7-0.5*$C$7^2)*$I$7+$C$7*$I$7^0.5*E1972+($F$7+$H$7*D1972)*(IF(C1972&lt;$G$7*$I$7,1,0)))</f>
        <v>15.8217893608934</v>
      </c>
    </row>
    <row r="1973" customFormat="false" ht="12.75" hidden="false" customHeight="false" outlineLevel="0" collapsed="false">
      <c r="A1973" s="0" t="n">
        <v>1962</v>
      </c>
      <c r="B1973" s="0" t="n">
        <f aca="false">A1973*$I$7</f>
        <v>0.223972602739726</v>
      </c>
      <c r="C1973" s="0" t="n">
        <f aca="true">RAND()</f>
        <v>0.132282083608981</v>
      </c>
      <c r="D1973" s="0" t="n">
        <f aca="true">NORMINV(RAND(),0,1)</f>
        <v>1.01334306292145</v>
      </c>
      <c r="E1973" s="0" t="n">
        <f aca="true">NORMINV(RAND(),0,1)</f>
        <v>0.0249246876044203</v>
      </c>
      <c r="F1973" s="0" t="n">
        <f aca="false">F1972*EXP(($D$7*(LN($E$7)-LN(F1972))-$G$7*$F$7-0.5*$C$7^2)*$I$7+$C$7*$I$7^0.5*E1973+($F$7+$H$7*D1973)*(IF(C1973&lt;$G$7*$I$7,1,0)))</f>
        <v>16.6926092566595</v>
      </c>
    </row>
    <row r="1974" customFormat="false" ht="12.75" hidden="false" customHeight="false" outlineLevel="0" collapsed="false">
      <c r="A1974" s="0" t="n">
        <v>1963</v>
      </c>
      <c r="B1974" s="0" t="n">
        <f aca="false">A1974*$I$7</f>
        <v>0.224086757990868</v>
      </c>
      <c r="C1974" s="0" t="n">
        <f aca="true">RAND()</f>
        <v>0.0614587691067587</v>
      </c>
      <c r="D1974" s="0" t="n">
        <f aca="true">NORMINV(RAND(),0,1)</f>
        <v>0.123227157839189</v>
      </c>
      <c r="E1974" s="0" t="n">
        <f aca="true">NORMINV(RAND(),0,1)</f>
        <v>0.452955663948315</v>
      </c>
      <c r="F1974" s="0" t="n">
        <f aca="false">F1973*EXP(($D$7*(LN($E$7)-LN(F1973))-$G$7*$F$7-0.5*$C$7^2)*$I$7+$C$7*$I$7^0.5*E1974+($F$7+$H$7*D1974)*(IF(C1974&lt;$G$7*$I$7,1,0)))</f>
        <v>17.4211260417366</v>
      </c>
    </row>
    <row r="1975" customFormat="false" ht="12.75" hidden="false" customHeight="false" outlineLevel="0" collapsed="false">
      <c r="A1975" s="0" t="n">
        <v>1964</v>
      </c>
      <c r="B1975" s="0" t="n">
        <f aca="false">A1975*$I$7</f>
        <v>0.224200913242009</v>
      </c>
      <c r="C1975" s="0" t="n">
        <f aca="true">RAND()</f>
        <v>0.820336258010251</v>
      </c>
      <c r="D1975" s="0" t="n">
        <f aca="true">NORMINV(RAND(),0,1)</f>
        <v>0.493200829405836</v>
      </c>
      <c r="E1975" s="0" t="n">
        <f aca="true">NORMINV(RAND(),0,1)</f>
        <v>-0.873503407500776</v>
      </c>
      <c r="F1975" s="0" t="n">
        <f aca="false">F1974*EXP(($D$7*(LN($E$7)-LN(F1974))-$G$7*$F$7-0.5*$C$7^2)*$I$7+$C$7*$I$7^0.5*E1975+($F$7+$H$7*D1975)*(IF(C1975&lt;$G$7*$I$7,1,0)))</f>
        <v>17.92858898891</v>
      </c>
    </row>
    <row r="1976" customFormat="false" ht="12.75" hidden="false" customHeight="false" outlineLevel="0" collapsed="false">
      <c r="A1976" s="0" t="n">
        <v>1965</v>
      </c>
      <c r="B1976" s="0" t="n">
        <f aca="false">A1976*$I$7</f>
        <v>0.224315068493151</v>
      </c>
      <c r="C1976" s="0" t="n">
        <f aca="true">RAND()</f>
        <v>0.71671541277071</v>
      </c>
      <c r="D1976" s="0" t="n">
        <f aca="true">NORMINV(RAND(),0,1)</f>
        <v>0.351782949305736</v>
      </c>
      <c r="E1976" s="0" t="n">
        <f aca="true">NORMINV(RAND(),0,1)</f>
        <v>-0.833495195316768</v>
      </c>
      <c r="F1976" s="0" t="n">
        <f aca="false">F1975*EXP(($D$7*(LN($E$7)-LN(F1975))-$G$7*$F$7-0.5*$C$7^2)*$I$7+$C$7*$I$7^0.5*E1976+($F$7+$H$7*D1976)*(IF(C1976&lt;$G$7*$I$7,1,0)))</f>
        <v>18.3326263247722</v>
      </c>
    </row>
    <row r="1977" customFormat="false" ht="12.75" hidden="false" customHeight="false" outlineLevel="0" collapsed="false">
      <c r="A1977" s="0" t="n">
        <v>1966</v>
      </c>
      <c r="B1977" s="0" t="n">
        <f aca="false">A1977*$I$7</f>
        <v>0.224429223744292</v>
      </c>
      <c r="C1977" s="0" t="n">
        <f aca="true">RAND()</f>
        <v>0.716662296140267</v>
      </c>
      <c r="D1977" s="0" t="n">
        <f aca="true">NORMINV(RAND(),0,1)</f>
        <v>0.866527176632611</v>
      </c>
      <c r="E1977" s="0" t="n">
        <f aca="true">NORMINV(RAND(),0,1)</f>
        <v>0.389369347810662</v>
      </c>
      <c r="F1977" s="0" t="n">
        <f aca="false">F1976*EXP(($D$7*(LN($E$7)-LN(F1976))-$G$7*$F$7-0.5*$C$7^2)*$I$7+$C$7*$I$7^0.5*E1977+($F$7+$H$7*D1977)*(IF(C1977&lt;$G$7*$I$7,1,0)))</f>
        <v>18.7238789365705</v>
      </c>
    </row>
    <row r="1978" customFormat="false" ht="12.75" hidden="false" customHeight="false" outlineLevel="0" collapsed="false">
      <c r="A1978" s="0" t="n">
        <v>1967</v>
      </c>
      <c r="B1978" s="0" t="n">
        <f aca="false">A1978*$I$7</f>
        <v>0.224543378995434</v>
      </c>
      <c r="C1978" s="0" t="n">
        <f aca="true">RAND()</f>
        <v>0.800304585973248</v>
      </c>
      <c r="D1978" s="0" t="n">
        <f aca="true">NORMINV(RAND(),0,1)</f>
        <v>-0.661254335489686</v>
      </c>
      <c r="E1978" s="0" t="n">
        <f aca="true">NORMINV(RAND(),0,1)</f>
        <v>-1.01020692230803</v>
      </c>
      <c r="F1978" s="0" t="n">
        <f aca="false">F1977*EXP(($D$7*(LN($E$7)-LN(F1977))-$G$7*$F$7-0.5*$C$7^2)*$I$7+$C$7*$I$7^0.5*E1978+($F$7+$H$7*D1978)*(IF(C1978&lt;$G$7*$I$7,1,0)))</f>
        <v>18.9463179510087</v>
      </c>
    </row>
    <row r="1979" customFormat="false" ht="12.75" hidden="false" customHeight="false" outlineLevel="0" collapsed="false">
      <c r="A1979" s="0" t="n">
        <v>1968</v>
      </c>
      <c r="B1979" s="0" t="n">
        <f aca="false">A1979*$I$7</f>
        <v>0.224657534246575</v>
      </c>
      <c r="C1979" s="0" t="n">
        <f aca="true">RAND()</f>
        <v>0.801752151908556</v>
      </c>
      <c r="D1979" s="0" t="n">
        <f aca="true">NORMINV(RAND(),0,1)</f>
        <v>0.697859188330595</v>
      </c>
      <c r="E1979" s="0" t="n">
        <f aca="true">NORMINV(RAND(),0,1)</f>
        <v>-1.77720771611068</v>
      </c>
      <c r="F1979" s="0" t="n">
        <f aca="false">F1978*EXP(($D$7*(LN($E$7)-LN(F1978))-$G$7*$F$7-0.5*$C$7^2)*$I$7+$C$7*$I$7^0.5*E1979+($F$7+$H$7*D1979)*(IF(C1979&lt;$G$7*$I$7,1,0)))</f>
        <v>19.0728289516352</v>
      </c>
    </row>
    <row r="1980" customFormat="false" ht="12.75" hidden="false" customHeight="false" outlineLevel="0" collapsed="false">
      <c r="A1980" s="0" t="n">
        <v>1969</v>
      </c>
      <c r="B1980" s="0" t="n">
        <f aca="false">A1980*$I$7</f>
        <v>0.224771689497717</v>
      </c>
      <c r="C1980" s="0" t="n">
        <f aca="true">RAND()</f>
        <v>0.308868862497537</v>
      </c>
      <c r="D1980" s="0" t="n">
        <f aca="true">NORMINV(RAND(),0,1)</f>
        <v>0.428628083074045</v>
      </c>
      <c r="E1980" s="0" t="n">
        <f aca="true">NORMINV(RAND(),0,1)</f>
        <v>-0.312487441653647</v>
      </c>
      <c r="F1980" s="0" t="n">
        <f aca="false">F1979*EXP(($D$7*(LN($E$7)-LN(F1979))-$G$7*$F$7-0.5*$C$7^2)*$I$7+$C$7*$I$7^0.5*E1980+($F$7+$H$7*D1980)*(IF(C1980&lt;$G$7*$I$7,1,0)))</f>
        <v>19.2612505324596</v>
      </c>
    </row>
    <row r="1981" customFormat="false" ht="12.75" hidden="false" customHeight="false" outlineLevel="0" collapsed="false">
      <c r="A1981" s="0" t="n">
        <v>1970</v>
      </c>
      <c r="B1981" s="0" t="n">
        <f aca="false">A1981*$I$7</f>
        <v>0.224885844748858</v>
      </c>
      <c r="C1981" s="0" t="n">
        <f aca="true">RAND()</f>
        <v>0.658914291553284</v>
      </c>
      <c r="D1981" s="0" t="n">
        <f aca="true">NORMINV(RAND(),0,1)</f>
        <v>-0.226070471608627</v>
      </c>
      <c r="E1981" s="0" t="n">
        <f aca="true">NORMINV(RAND(),0,1)</f>
        <v>-0.794278895071582</v>
      </c>
      <c r="F1981" s="0" t="n">
        <f aca="false">F1980*EXP(($D$7*(LN($E$7)-LN(F1980))-$G$7*$F$7-0.5*$C$7^2)*$I$7+$C$7*$I$7^0.5*E1981+($F$7+$H$7*D1981)*(IF(C1981&lt;$G$7*$I$7,1,0)))</f>
        <v>19.3779767051922</v>
      </c>
    </row>
    <row r="1982" customFormat="false" ht="12.75" hidden="false" customHeight="false" outlineLevel="0" collapsed="false">
      <c r="A1982" s="0" t="n">
        <v>1971</v>
      </c>
      <c r="B1982" s="0" t="n">
        <f aca="false">A1982*$I$7</f>
        <v>0.225</v>
      </c>
      <c r="C1982" s="0" t="n">
        <f aca="true">RAND()</f>
        <v>0.0320855381352514</v>
      </c>
      <c r="D1982" s="0" t="n">
        <f aca="true">NORMINV(RAND(),0,1)</f>
        <v>0.0198240006068375</v>
      </c>
      <c r="E1982" s="0" t="n">
        <f aca="true">NORMINV(RAND(),0,1)</f>
        <v>-1.1210176417125</v>
      </c>
      <c r="F1982" s="0" t="n">
        <f aca="false">F1981*EXP(($D$7*(LN($E$7)-LN(F1981))-$G$7*$F$7-0.5*$C$7^2)*$I$7+$C$7*$I$7^0.5*E1982+($F$7+$H$7*D1982)*(IF(C1982&lt;$G$7*$I$7,1,0)))</f>
        <v>19.4481577404944</v>
      </c>
    </row>
    <row r="1983" customFormat="false" ht="12.75" hidden="false" customHeight="false" outlineLevel="0" collapsed="false">
      <c r="A1983" s="0" t="n">
        <v>1972</v>
      </c>
      <c r="B1983" s="0" t="n">
        <f aca="false">A1983*$I$7</f>
        <v>0.225114155251142</v>
      </c>
      <c r="C1983" s="0" t="n">
        <f aca="true">RAND()</f>
        <v>0.545636375886439</v>
      </c>
      <c r="D1983" s="0" t="n">
        <f aca="true">NORMINV(RAND(),0,1)</f>
        <v>1.08151194620442</v>
      </c>
      <c r="E1983" s="0" t="n">
        <f aca="true">NORMINV(RAND(),0,1)</f>
        <v>-1.53028145658806</v>
      </c>
      <c r="F1983" s="0" t="n">
        <f aca="false">F1982*EXP(($D$7*(LN($E$7)-LN(F1982))-$G$7*$F$7-0.5*$C$7^2)*$I$7+$C$7*$I$7^0.5*E1983+($F$7+$H$7*D1983)*(IF(C1983&lt;$G$7*$I$7,1,0)))</f>
        <v>19.4769225306866</v>
      </c>
    </row>
    <row r="1984" customFormat="false" ht="12.75" hidden="false" customHeight="false" outlineLevel="0" collapsed="false">
      <c r="A1984" s="0" t="n">
        <v>1973</v>
      </c>
      <c r="B1984" s="0" t="n">
        <f aca="false">A1984*$I$7</f>
        <v>0.225228310502283</v>
      </c>
      <c r="C1984" s="0" t="n">
        <f aca="true">RAND()</f>
        <v>0.691846018414454</v>
      </c>
      <c r="D1984" s="0" t="n">
        <f aca="true">NORMINV(RAND(),0,1)</f>
        <v>0.338491808436156</v>
      </c>
      <c r="E1984" s="0" t="n">
        <f aca="true">NORMINV(RAND(),0,1)</f>
        <v>0.768892887015665</v>
      </c>
      <c r="F1984" s="0" t="n">
        <f aca="false">F1983*EXP(($D$7*(LN($E$7)-LN(F1983))-$G$7*$F$7-0.5*$C$7^2)*$I$7+$C$7*$I$7^0.5*E1984+($F$7+$H$7*D1984)*(IF(C1984&lt;$G$7*$I$7,1,0)))</f>
        <v>19.6433799020767</v>
      </c>
    </row>
    <row r="1985" customFormat="false" ht="12.75" hidden="false" customHeight="false" outlineLevel="0" collapsed="false">
      <c r="A1985" s="0" t="n">
        <v>1974</v>
      </c>
      <c r="B1985" s="0" t="n">
        <f aca="false">A1985*$I$7</f>
        <v>0.225342465753425</v>
      </c>
      <c r="C1985" s="0" t="n">
        <f aca="true">RAND()</f>
        <v>0.644250385480135</v>
      </c>
      <c r="D1985" s="0" t="n">
        <f aca="true">NORMINV(RAND(),0,1)</f>
        <v>0.652174271269049</v>
      </c>
      <c r="E1985" s="0" t="n">
        <f aca="true">NORMINV(RAND(),0,1)</f>
        <v>-0.693518413948932</v>
      </c>
      <c r="F1985" s="0" t="n">
        <f aca="false">F1984*EXP(($D$7*(LN($E$7)-LN(F1984))-$G$7*$F$7-0.5*$C$7^2)*$I$7+$C$7*$I$7^0.5*E1985+($F$7+$H$7*D1985)*(IF(C1985&lt;$G$7*$I$7,1,0)))</f>
        <v>19.6803375760919</v>
      </c>
    </row>
    <row r="1986" customFormat="false" ht="12.75" hidden="false" customHeight="false" outlineLevel="0" collapsed="false">
      <c r="A1986" s="0" t="n">
        <v>1975</v>
      </c>
      <c r="B1986" s="0" t="n">
        <f aca="false">A1986*$I$7</f>
        <v>0.225456621004566</v>
      </c>
      <c r="C1986" s="0" t="n">
        <f aca="true">RAND()</f>
        <v>0.997951304318048</v>
      </c>
      <c r="D1986" s="0" t="n">
        <f aca="true">NORMINV(RAND(),0,1)</f>
        <v>1.78835154346102</v>
      </c>
      <c r="E1986" s="0" t="n">
        <f aca="true">NORMINV(RAND(),0,1)</f>
        <v>0.597926150531359</v>
      </c>
      <c r="F1986" s="0" t="n">
        <f aca="false">F1985*EXP(($D$7*(LN($E$7)-LN(F1985))-$G$7*$F$7-0.5*$C$7^2)*$I$7+$C$7*$I$7^0.5*E1986+($F$7+$H$7*D1986)*(IF(C1986&lt;$G$7*$I$7,1,0)))</f>
        <v>19.7906585066694</v>
      </c>
    </row>
    <row r="1987" customFormat="false" ht="12.75" hidden="false" customHeight="false" outlineLevel="0" collapsed="false">
      <c r="A1987" s="0" t="n">
        <v>1976</v>
      </c>
      <c r="B1987" s="0" t="n">
        <f aca="false">A1987*$I$7</f>
        <v>0.225570776255708</v>
      </c>
      <c r="C1987" s="0" t="n">
        <f aca="true">RAND()</f>
        <v>0.312698098626312</v>
      </c>
      <c r="D1987" s="0" t="n">
        <f aca="true">NORMINV(RAND(),0,1)</f>
        <v>-0.981953245908855</v>
      </c>
      <c r="E1987" s="0" t="n">
        <f aca="true">NORMINV(RAND(),0,1)</f>
        <v>-0.841761391347773</v>
      </c>
      <c r="F1987" s="0" t="n">
        <f aca="false">F1986*EXP(($D$7*(LN($E$7)-LN(F1986))-$G$7*$F$7-0.5*$C$7^2)*$I$7+$C$7*$I$7^0.5*E1987+($F$7+$H$7*D1987)*(IF(C1987&lt;$G$7*$I$7,1,0)))</f>
        <v>19.784704390507</v>
      </c>
    </row>
    <row r="1988" customFormat="false" ht="12.75" hidden="false" customHeight="false" outlineLevel="0" collapsed="false">
      <c r="A1988" s="0" t="n">
        <v>1977</v>
      </c>
      <c r="B1988" s="0" t="n">
        <f aca="false">A1988*$I$7</f>
        <v>0.225684931506849</v>
      </c>
      <c r="C1988" s="0" t="n">
        <f aca="true">RAND()</f>
        <v>0.437251079442571</v>
      </c>
      <c r="D1988" s="0" t="n">
        <f aca="true">NORMINV(RAND(),0,1)</f>
        <v>-1.31317346992334</v>
      </c>
      <c r="E1988" s="0" t="n">
        <f aca="true">NORMINV(RAND(),0,1)</f>
        <v>-1.53908886972828</v>
      </c>
      <c r="F1988" s="0" t="n">
        <f aca="false">F1987*EXP(($D$7*(LN($E$7)-LN(F1987))-$G$7*$F$7-0.5*$C$7^2)*$I$7+$C$7*$I$7^0.5*E1988+($F$7+$H$7*D1988)*(IF(C1988&lt;$G$7*$I$7,1,0)))</f>
        <v>19.7359488146138</v>
      </c>
    </row>
    <row r="1989" customFormat="false" ht="12.75" hidden="false" customHeight="false" outlineLevel="0" collapsed="false">
      <c r="A1989" s="0" t="n">
        <v>1978</v>
      </c>
      <c r="B1989" s="0" t="n">
        <f aca="false">A1989*$I$7</f>
        <v>0.225799086757991</v>
      </c>
      <c r="C1989" s="0" t="n">
        <f aca="true">RAND()</f>
        <v>0.529896089026154</v>
      </c>
      <c r="D1989" s="0" t="n">
        <f aca="true">NORMINV(RAND(),0,1)</f>
        <v>0.466031876305234</v>
      </c>
      <c r="E1989" s="0" t="n">
        <f aca="true">NORMINV(RAND(),0,1)</f>
        <v>0.0758523694142756</v>
      </c>
      <c r="F1989" s="0" t="n">
        <f aca="false">F1988*EXP(($D$7*(LN($E$7)-LN(F1988))-$G$7*$F$7-0.5*$C$7^2)*$I$7+$C$7*$I$7^0.5*E1989+($F$7+$H$7*D1989)*(IF(C1989&lt;$G$7*$I$7,1,0)))</f>
        <v>19.800637548009</v>
      </c>
    </row>
    <row r="1990" customFormat="false" ht="12.75" hidden="false" customHeight="false" outlineLevel="0" collapsed="false">
      <c r="A1990" s="0" t="n">
        <v>1979</v>
      </c>
      <c r="B1990" s="0" t="n">
        <f aca="false">A1990*$I$7</f>
        <v>0.225913242009132</v>
      </c>
      <c r="C1990" s="0" t="n">
        <f aca="true">RAND()</f>
        <v>0.260135598819361</v>
      </c>
      <c r="D1990" s="0" t="n">
        <f aca="true">NORMINV(RAND(),0,1)</f>
        <v>0.900707790203096</v>
      </c>
      <c r="E1990" s="0" t="n">
        <f aca="true">NORMINV(RAND(),0,1)</f>
        <v>-1.26733221265845</v>
      </c>
      <c r="F1990" s="0" t="n">
        <f aca="false">F1989*EXP(($D$7*(LN($E$7)-LN(F1989))-$G$7*$F$7-0.5*$C$7^2)*$I$7+$C$7*$I$7^0.5*E1990+($F$7+$H$7*D1990)*(IF(C1990&lt;$G$7*$I$7,1,0)))</f>
        <v>19.7654222627765</v>
      </c>
    </row>
    <row r="1991" customFormat="false" ht="12.75" hidden="false" customHeight="false" outlineLevel="0" collapsed="false">
      <c r="A1991" s="0" t="n">
        <v>1980</v>
      </c>
      <c r="B1991" s="0" t="n">
        <f aca="false">A1991*$I$7</f>
        <v>0.226027397260274</v>
      </c>
      <c r="C1991" s="0" t="n">
        <f aca="true">RAND()</f>
        <v>0.669410522486403</v>
      </c>
      <c r="D1991" s="0" t="n">
        <f aca="true">NORMINV(RAND(),0,1)</f>
        <v>0.681356927338796</v>
      </c>
      <c r="E1991" s="0" t="n">
        <f aca="true">NORMINV(RAND(),0,1)</f>
        <v>0.4195361635845</v>
      </c>
      <c r="F1991" s="0" t="n">
        <f aca="false">F1990*EXP(($D$7*(LN($E$7)-LN(F1990))-$G$7*$F$7-0.5*$C$7^2)*$I$7+$C$7*$I$7^0.5*E1991+($F$7+$H$7*D1991)*(IF(C1991&lt;$G$7*$I$7,1,0)))</f>
        <v>19.8453023258289</v>
      </c>
    </row>
    <row r="1992" customFormat="false" ht="12.75" hidden="false" customHeight="false" outlineLevel="0" collapsed="false">
      <c r="A1992" s="0" t="n">
        <v>1981</v>
      </c>
      <c r="B1992" s="0" t="n">
        <f aca="false">A1992*$I$7</f>
        <v>0.226141552511416</v>
      </c>
      <c r="C1992" s="0" t="n">
        <f aca="true">RAND()</f>
        <v>0.363171793243097</v>
      </c>
      <c r="D1992" s="0" t="n">
        <f aca="true">NORMINV(RAND(),0,1)</f>
        <v>-0.977704721141549</v>
      </c>
      <c r="E1992" s="0" t="n">
        <f aca="true">NORMINV(RAND(),0,1)</f>
        <v>-1.05200747338508</v>
      </c>
      <c r="F1992" s="0" t="n">
        <f aca="false">F1991*EXP(($D$7*(LN($E$7)-LN(F1991))-$G$7*$F$7-0.5*$C$7^2)*$I$7+$C$7*$I$7^0.5*E1992+($F$7+$H$7*D1992)*(IF(C1992&lt;$G$7*$I$7,1,0)))</f>
        <v>19.8134896316122</v>
      </c>
    </row>
    <row r="1993" customFormat="false" ht="12.75" hidden="false" customHeight="false" outlineLevel="0" collapsed="false">
      <c r="A1993" s="0" t="n">
        <v>1982</v>
      </c>
      <c r="B1993" s="0" t="n">
        <f aca="false">A1993*$I$7</f>
        <v>0.226255707762557</v>
      </c>
      <c r="C1993" s="0" t="n">
        <f aca="true">RAND()</f>
        <v>0.975074754939312</v>
      </c>
      <c r="D1993" s="0" t="n">
        <f aca="true">NORMINV(RAND(),0,1)</f>
        <v>-0.717187451785964</v>
      </c>
      <c r="E1993" s="0" t="n">
        <f aca="true">NORMINV(RAND(),0,1)</f>
        <v>0.418673666227078</v>
      </c>
      <c r="F1993" s="0" t="n">
        <f aca="false">F1992*EXP(($D$7*(LN($E$7)-LN(F1992))-$G$7*$F$7-0.5*$C$7^2)*$I$7+$C$7*$I$7^0.5*E1993+($F$7+$H$7*D1993)*(IF(C1993&lt;$G$7*$I$7,1,0)))</f>
        <v>19.8824800223194</v>
      </c>
    </row>
    <row r="1994" customFormat="false" ht="12.75" hidden="false" customHeight="false" outlineLevel="0" collapsed="false">
      <c r="A1994" s="0" t="n">
        <v>1983</v>
      </c>
      <c r="B1994" s="0" t="n">
        <f aca="false">A1994*$I$7</f>
        <v>0.226369863013699</v>
      </c>
      <c r="C1994" s="0" t="n">
        <f aca="true">RAND()</f>
        <v>0.537276021738134</v>
      </c>
      <c r="D1994" s="0" t="n">
        <f aca="true">NORMINV(RAND(),0,1)</f>
        <v>-0.234167897518392</v>
      </c>
      <c r="E1994" s="0" t="n">
        <f aca="true">NORMINV(RAND(),0,1)</f>
        <v>-0.661921778684547</v>
      </c>
      <c r="F1994" s="0" t="n">
        <f aca="false">F1993*EXP(($D$7*(LN($E$7)-LN(F1993))-$G$7*$F$7-0.5*$C$7^2)*$I$7+$C$7*$I$7^0.5*E1994+($F$7+$H$7*D1994)*(IF(C1994&lt;$G$7*$I$7,1,0)))</f>
        <v>19.8669521429553</v>
      </c>
    </row>
    <row r="1995" customFormat="false" ht="12.75" hidden="false" customHeight="false" outlineLevel="0" collapsed="false">
      <c r="A1995" s="0" t="n">
        <v>1984</v>
      </c>
      <c r="B1995" s="0" t="n">
        <f aca="false">A1995*$I$7</f>
        <v>0.22648401826484</v>
      </c>
      <c r="C1995" s="0" t="n">
        <f aca="true">RAND()</f>
        <v>0.762370303452458</v>
      </c>
      <c r="D1995" s="0" t="n">
        <f aca="true">NORMINV(RAND(),0,1)</f>
        <v>-0.159534369057829</v>
      </c>
      <c r="E1995" s="0" t="n">
        <f aca="true">NORMINV(RAND(),0,1)</f>
        <v>-0.612634179556401</v>
      </c>
      <c r="F1995" s="0" t="n">
        <f aca="false">F1994*EXP(($D$7*(LN($E$7)-LN(F1994))-$G$7*$F$7-0.5*$C$7^2)*$I$7+$C$7*$I$7^0.5*E1995+($F$7+$H$7*D1995)*(IF(C1995&lt;$G$7*$I$7,1,0)))</f>
        <v>19.8581147035256</v>
      </c>
    </row>
    <row r="1996" customFormat="false" ht="12.75" hidden="false" customHeight="false" outlineLevel="0" collapsed="false">
      <c r="A1996" s="0" t="n">
        <v>1985</v>
      </c>
      <c r="B1996" s="0" t="n">
        <f aca="false">A1996*$I$7</f>
        <v>0.226598173515982</v>
      </c>
      <c r="C1996" s="0" t="n">
        <f aca="true">RAND()</f>
        <v>0.372030741465393</v>
      </c>
      <c r="D1996" s="0" t="n">
        <f aca="true">NORMINV(RAND(),0,1)</f>
        <v>-0.437642457781469</v>
      </c>
      <c r="E1996" s="0" t="n">
        <f aca="true">NORMINV(RAND(),0,1)</f>
        <v>0.0682875073768015</v>
      </c>
      <c r="F1996" s="0" t="n">
        <f aca="false">F1995*EXP(($D$7*(LN($E$7)-LN(F1995))-$G$7*$F$7-0.5*$C$7^2)*$I$7+$C$7*$I$7^0.5*E1996+($F$7+$H$7*D1996)*(IF(C1996&lt;$G$7*$I$7,1,0)))</f>
        <v>19.8946716134812</v>
      </c>
    </row>
    <row r="1997" customFormat="false" ht="12.75" hidden="false" customHeight="false" outlineLevel="0" collapsed="false">
      <c r="A1997" s="0" t="n">
        <v>1986</v>
      </c>
      <c r="B1997" s="0" t="n">
        <f aca="false">A1997*$I$7</f>
        <v>0.226712328767123</v>
      </c>
      <c r="C1997" s="0" t="n">
        <f aca="true">RAND()</f>
        <v>0.395245842755837</v>
      </c>
      <c r="D1997" s="0" t="n">
        <f aca="true">NORMINV(RAND(),0,1)</f>
        <v>0.408941762150558</v>
      </c>
      <c r="E1997" s="0" t="n">
        <f aca="true">NORMINV(RAND(),0,1)</f>
        <v>1.22137458464637</v>
      </c>
      <c r="F1997" s="0" t="n">
        <f aca="false">F1996*EXP(($D$7*(LN($E$7)-LN(F1996))-$G$7*$F$7-0.5*$C$7^2)*$I$7+$C$7*$I$7^0.5*E1997+($F$7+$H$7*D1997)*(IF(C1997&lt;$G$7*$I$7,1,0)))</f>
        <v>19.9966994716419</v>
      </c>
    </row>
    <row r="1998" customFormat="false" ht="12.75" hidden="false" customHeight="false" outlineLevel="0" collapsed="false">
      <c r="A1998" s="0" t="n">
        <v>1987</v>
      </c>
      <c r="B1998" s="0" t="n">
        <f aca="false">A1998*$I$7</f>
        <v>0.226826484018265</v>
      </c>
      <c r="C1998" s="0" t="n">
        <f aca="true">RAND()</f>
        <v>0.0613457537089358</v>
      </c>
      <c r="D1998" s="0" t="n">
        <f aca="true">NORMINV(RAND(),0,1)</f>
        <v>-0.110189515930963</v>
      </c>
      <c r="E1998" s="0" t="n">
        <f aca="true">NORMINV(RAND(),0,1)</f>
        <v>-1.05376402848898</v>
      </c>
      <c r="F1998" s="0" t="n">
        <f aca="false">F1997*EXP(($D$7*(LN($E$7)-LN(F1997))-$G$7*$F$7-0.5*$C$7^2)*$I$7+$C$7*$I$7^0.5*E1998+($F$7+$H$7*D1998)*(IF(C1998&lt;$G$7*$I$7,1,0)))</f>
        <v>19.9299204557505</v>
      </c>
    </row>
    <row r="1999" customFormat="false" ht="12.75" hidden="false" customHeight="false" outlineLevel="0" collapsed="false">
      <c r="A1999" s="0" t="n">
        <v>1988</v>
      </c>
      <c r="B1999" s="0" t="n">
        <f aca="false">A1999*$I$7</f>
        <v>0.226940639269406</v>
      </c>
      <c r="C1999" s="0" t="n">
        <f aca="true">RAND()</f>
        <v>0.566534143818949</v>
      </c>
      <c r="D1999" s="0" t="n">
        <f aca="true">NORMINV(RAND(),0,1)</f>
        <v>0.348491548399088</v>
      </c>
      <c r="E1999" s="0" t="n">
        <f aca="true">NORMINV(RAND(),0,1)</f>
        <v>0.739034889016198</v>
      </c>
      <c r="F1999" s="0" t="n">
        <f aca="false">F1998*EXP(($D$7*(LN($E$7)-LN(F1998))-$G$7*$F$7-0.5*$C$7^2)*$I$7+$C$7*$I$7^0.5*E1999+($F$7+$H$7*D1999)*(IF(C1999&lt;$G$7*$I$7,1,0)))</f>
        <v>19.9931004606118</v>
      </c>
    </row>
    <row r="2000" customFormat="false" ht="12.75" hidden="false" customHeight="false" outlineLevel="0" collapsed="false">
      <c r="A2000" s="0" t="n">
        <v>1989</v>
      </c>
      <c r="B2000" s="0" t="n">
        <f aca="false">A2000*$I$7</f>
        <v>0.227054794520548</v>
      </c>
      <c r="C2000" s="0" t="n">
        <f aca="true">RAND()</f>
        <v>0.396924332433355</v>
      </c>
      <c r="D2000" s="0" t="n">
        <f aca="true">NORMINV(RAND(),0,1)</f>
        <v>1.0145736010814</v>
      </c>
      <c r="E2000" s="0" t="n">
        <f aca="true">NORMINV(RAND(),0,1)</f>
        <v>-0.611346760935481</v>
      </c>
      <c r="F2000" s="0" t="n">
        <f aca="false">F1999*EXP(($D$7*(LN($E$7)-LN(F1999))-$G$7*$F$7-0.5*$C$7^2)*$I$7+$C$7*$I$7^0.5*E2000+($F$7+$H$7*D2000)*(IF(C2000&lt;$G$7*$I$7,1,0)))</f>
        <v>19.9554307317803</v>
      </c>
    </row>
    <row r="2001" customFormat="false" ht="12.75" hidden="false" customHeight="false" outlineLevel="0" collapsed="false">
      <c r="A2001" s="0" t="n">
        <v>1990</v>
      </c>
      <c r="B2001" s="0" t="n">
        <f aca="false">A2001*$I$7</f>
        <v>0.22716894977169</v>
      </c>
      <c r="C2001" s="0" t="n">
        <f aca="true">RAND()</f>
        <v>0.282993449903406</v>
      </c>
      <c r="D2001" s="0" t="n">
        <f aca="true">NORMINV(RAND(),0,1)</f>
        <v>-1.60248923874353</v>
      </c>
      <c r="E2001" s="0" t="n">
        <f aca="true">NORMINV(RAND(),0,1)</f>
        <v>1.07798741764201</v>
      </c>
      <c r="F2001" s="0" t="n">
        <f aca="false">F2000*EXP(($D$7*(LN($E$7)-LN(F2000))-$G$7*$F$7-0.5*$C$7^2)*$I$7+$C$7*$I$7^0.5*E2001+($F$7+$H$7*D2001)*(IF(C2001&lt;$G$7*$I$7,1,0)))</f>
        <v>20.0346006841023</v>
      </c>
    </row>
    <row r="2002" customFormat="false" ht="12.75" hidden="false" customHeight="false" outlineLevel="0" collapsed="false">
      <c r="A2002" s="0" t="n">
        <v>1991</v>
      </c>
      <c r="B2002" s="0" t="n">
        <f aca="false">A2002*$I$7</f>
        <v>0.227283105022831</v>
      </c>
      <c r="C2002" s="0" t="n">
        <f aca="true">RAND()</f>
        <v>0.234839679468344</v>
      </c>
      <c r="D2002" s="0" t="n">
        <f aca="true">NORMINV(RAND(),0,1)</f>
        <v>-0.940590550072665</v>
      </c>
      <c r="E2002" s="0" t="n">
        <f aca="true">NORMINV(RAND(),0,1)</f>
        <v>-0.11431469495218</v>
      </c>
      <c r="F2002" s="0" t="n">
        <f aca="false">F2001*EXP(($D$7*(LN($E$7)-LN(F2001))-$G$7*$F$7-0.5*$C$7^2)*$I$7+$C$7*$I$7^0.5*E2002+($F$7+$H$7*D2002)*(IF(C2002&lt;$G$7*$I$7,1,0)))</f>
        <v>20.0192561720869</v>
      </c>
    </row>
    <row r="2003" customFormat="false" ht="12.75" hidden="false" customHeight="false" outlineLevel="0" collapsed="false">
      <c r="A2003" s="0" t="n">
        <v>1992</v>
      </c>
      <c r="B2003" s="0" t="n">
        <f aca="false">A2003*$I$7</f>
        <v>0.227397260273973</v>
      </c>
      <c r="C2003" s="0" t="n">
        <f aca="true">RAND()</f>
        <v>0.00789313599608798</v>
      </c>
      <c r="D2003" s="0" t="n">
        <f aca="true">NORMINV(RAND(),0,1)</f>
        <v>1.42837366559277</v>
      </c>
      <c r="E2003" s="0" t="n">
        <f aca="true">NORMINV(RAND(),0,1)</f>
        <v>0.422162142079534</v>
      </c>
      <c r="F2003" s="0" t="n">
        <f aca="false">F2002*EXP(($D$7*(LN($E$7)-LN(F2002))-$G$7*$F$7-0.5*$C$7^2)*$I$7+$C$7*$I$7^0.5*E2003+($F$7+$H$7*D2003)*(IF(C2003&lt;$G$7*$I$7,1,0)))</f>
        <v>111.260169159787</v>
      </c>
    </row>
    <row r="2004" customFormat="false" ht="12.75" hidden="false" customHeight="false" outlineLevel="0" collapsed="false">
      <c r="A2004" s="0" t="n">
        <v>1993</v>
      </c>
      <c r="B2004" s="0" t="n">
        <f aca="false">A2004*$I$7</f>
        <v>0.227511415525114</v>
      </c>
      <c r="C2004" s="0" t="n">
        <f aca="true">RAND()</f>
        <v>0.377862836318453</v>
      </c>
      <c r="D2004" s="0" t="n">
        <f aca="true">NORMINV(RAND(),0,1)</f>
        <v>-2.15718690401884</v>
      </c>
      <c r="E2004" s="0" t="n">
        <f aca="true">NORMINV(RAND(),0,1)</f>
        <v>0.501390775454855</v>
      </c>
      <c r="F2004" s="0" t="n">
        <f aca="false">F2003*EXP(($D$7*(LN($E$7)-LN(F2003))-$G$7*$F$7-0.5*$C$7^2)*$I$7+$C$7*$I$7^0.5*E2004+($F$7+$H$7*D2004)*(IF(C2004&lt;$G$7*$I$7,1,0)))</f>
        <v>75.3135999705382</v>
      </c>
    </row>
    <row r="2005" customFormat="false" ht="12.75" hidden="false" customHeight="false" outlineLevel="0" collapsed="false">
      <c r="A2005" s="0" t="n">
        <v>1994</v>
      </c>
      <c r="B2005" s="0" t="n">
        <f aca="false">A2005*$I$7</f>
        <v>0.227625570776256</v>
      </c>
      <c r="C2005" s="0" t="n">
        <f aca="true">RAND()</f>
        <v>0.755831822909181</v>
      </c>
      <c r="D2005" s="0" t="n">
        <f aca="true">NORMINV(RAND(),0,1)</f>
        <v>-1.03008514856365</v>
      </c>
      <c r="E2005" s="0" t="n">
        <f aca="true">NORMINV(RAND(),0,1)</f>
        <v>-1.07096951042732</v>
      </c>
      <c r="F2005" s="0" t="n">
        <f aca="false">F2004*EXP(($D$7*(LN($E$7)-LN(F2004))-$G$7*$F$7-0.5*$C$7^2)*$I$7+$C$7*$I$7^0.5*E2005+($F$7+$H$7*D2005)*(IF(C2005&lt;$G$7*$I$7,1,0)))</f>
        <v>55.4509816895658</v>
      </c>
    </row>
    <row r="2006" customFormat="false" ht="12.75" hidden="false" customHeight="false" outlineLevel="0" collapsed="false">
      <c r="A2006" s="0" t="n">
        <v>1995</v>
      </c>
      <c r="B2006" s="0" t="n">
        <f aca="false">A2006*$I$7</f>
        <v>0.227739726027397</v>
      </c>
      <c r="C2006" s="0" t="n">
        <f aca="true">RAND()</f>
        <v>0.734053055719207</v>
      </c>
      <c r="D2006" s="0" t="n">
        <f aca="true">NORMINV(RAND(),0,1)</f>
        <v>1.19447248007518</v>
      </c>
      <c r="E2006" s="0" t="n">
        <f aca="true">NORMINV(RAND(),0,1)</f>
        <v>1.47028013482939</v>
      </c>
      <c r="F2006" s="0" t="n">
        <f aca="false">F2005*EXP(($D$7*(LN($E$7)-LN(F2005))-$G$7*$F$7-0.5*$C$7^2)*$I$7+$C$7*$I$7^0.5*E2006+($F$7+$H$7*D2006)*(IF(C2006&lt;$G$7*$I$7,1,0)))</f>
        <v>44.1407515130026</v>
      </c>
    </row>
    <row r="2007" customFormat="false" ht="12.75" hidden="false" customHeight="false" outlineLevel="0" collapsed="false">
      <c r="A2007" s="0" t="n">
        <v>1996</v>
      </c>
      <c r="B2007" s="0" t="n">
        <f aca="false">A2007*$I$7</f>
        <v>0.227853881278539</v>
      </c>
      <c r="C2007" s="0" t="n">
        <f aca="true">RAND()</f>
        <v>0.734999737768803</v>
      </c>
      <c r="D2007" s="0" t="n">
        <f aca="true">NORMINV(RAND(),0,1)</f>
        <v>-0.372658305080041</v>
      </c>
      <c r="E2007" s="0" t="n">
        <f aca="true">NORMINV(RAND(),0,1)</f>
        <v>-0.127763601854168</v>
      </c>
      <c r="F2007" s="0" t="n">
        <f aca="false">F2006*EXP(($D$7*(LN($E$7)-LN(F2006))-$G$7*$F$7-0.5*$C$7^2)*$I$7+$C$7*$I$7^0.5*E2007+($F$7+$H$7*D2007)*(IF(C2007&lt;$G$7*$I$7,1,0)))</f>
        <v>36.8268241173148</v>
      </c>
    </row>
    <row r="2008" customFormat="false" ht="12.75" hidden="false" customHeight="false" outlineLevel="0" collapsed="false">
      <c r="A2008" s="0" t="n">
        <v>1997</v>
      </c>
      <c r="B2008" s="0" t="n">
        <f aca="false">A2008*$I$7</f>
        <v>0.22796803652968</v>
      </c>
      <c r="C2008" s="0" t="n">
        <f aca="true">RAND()</f>
        <v>0.0779814312091211</v>
      </c>
      <c r="D2008" s="0" t="n">
        <f aca="true">NORMINV(RAND(),0,1)</f>
        <v>-1.18980694367326</v>
      </c>
      <c r="E2008" s="0" t="n">
        <f aca="true">NORMINV(RAND(),0,1)</f>
        <v>1.20759944068669</v>
      </c>
      <c r="F2008" s="0" t="n">
        <f aca="false">F2007*EXP(($D$7*(LN($E$7)-LN(F2007))-$G$7*$F$7-0.5*$C$7^2)*$I$7+$C$7*$I$7^0.5*E2008+($F$7+$H$7*D2008)*(IF(C2008&lt;$G$7*$I$7,1,0)))</f>
        <v>32.1595624708194</v>
      </c>
    </row>
    <row r="2009" customFormat="false" ht="12.75" hidden="false" customHeight="false" outlineLevel="0" collapsed="false">
      <c r="A2009" s="0" t="n">
        <v>1998</v>
      </c>
      <c r="B2009" s="0" t="n">
        <f aca="false">A2009*$I$7</f>
        <v>0.228082191780822</v>
      </c>
      <c r="C2009" s="0" t="n">
        <f aca="true">RAND()</f>
        <v>0.737085791626225</v>
      </c>
      <c r="D2009" s="0" t="n">
        <f aca="true">NORMINV(RAND(),0,1)</f>
        <v>0.181589150915394</v>
      </c>
      <c r="E2009" s="0" t="n">
        <f aca="true">NORMINV(RAND(),0,1)</f>
        <v>0.0788115410550685</v>
      </c>
      <c r="F2009" s="0" t="n">
        <f aca="false">F2008*EXP(($D$7*(LN($E$7)-LN(F2008))-$G$7*$F$7-0.5*$C$7^2)*$I$7+$C$7*$I$7^0.5*E2009+($F$7+$H$7*D2009)*(IF(C2009&lt;$G$7*$I$7,1,0)))</f>
        <v>28.8616853985478</v>
      </c>
    </row>
    <row r="2010" customFormat="false" ht="12.75" hidden="false" customHeight="false" outlineLevel="0" collapsed="false">
      <c r="A2010" s="0" t="n">
        <v>1999</v>
      </c>
      <c r="B2010" s="0" t="n">
        <f aca="false">A2010*$I$7</f>
        <v>0.228196347031963</v>
      </c>
      <c r="C2010" s="0" t="n">
        <f aca="true">RAND()</f>
        <v>0.224387322090346</v>
      </c>
      <c r="D2010" s="0" t="n">
        <f aca="true">NORMINV(RAND(),0,1)</f>
        <v>-1.06054400245998</v>
      </c>
      <c r="E2010" s="0" t="n">
        <f aca="true">NORMINV(RAND(),0,1)</f>
        <v>-0.0662576838924608</v>
      </c>
      <c r="F2010" s="0" t="n">
        <f aca="false">F2009*EXP(($D$7*(LN($E$7)-LN(F2009))-$G$7*$F$7-0.5*$C$7^2)*$I$7+$C$7*$I$7^0.5*E2010+($F$7+$H$7*D2010)*(IF(C2010&lt;$G$7*$I$7,1,0)))</f>
        <v>26.5374541823584</v>
      </c>
    </row>
    <row r="2011" customFormat="false" ht="12.75" hidden="false" customHeight="false" outlineLevel="0" collapsed="false">
      <c r="A2011" s="0" t="n">
        <v>2000</v>
      </c>
      <c r="B2011" s="0" t="n">
        <f aca="false">A2011*$I$7</f>
        <v>0.228310502283105</v>
      </c>
      <c r="C2011" s="0" t="n">
        <f aca="true">RAND()</f>
        <v>0.107164626004384</v>
      </c>
      <c r="D2011" s="0" t="n">
        <f aca="true">NORMINV(RAND(),0,1)</f>
        <v>-1.87212376476821</v>
      </c>
      <c r="E2011" s="0" t="n">
        <f aca="true">NORMINV(RAND(),0,1)</f>
        <v>1.2185793214947</v>
      </c>
      <c r="F2011" s="0" t="n">
        <f aca="false">F2010*EXP(($D$7*(LN($E$7)-LN(F2010))-$G$7*$F$7-0.5*$C$7^2)*$I$7+$C$7*$I$7^0.5*E2011+($F$7+$H$7*D2011)*(IF(C2011&lt;$G$7*$I$7,1,0)))</f>
        <v>24.9752666755414</v>
      </c>
    </row>
    <row r="2012" customFormat="false" ht="12.75" hidden="false" customHeight="false" outlineLevel="0" collapsed="false">
      <c r="A2012" s="0" t="n">
        <v>2001</v>
      </c>
      <c r="B2012" s="0" t="n">
        <f aca="false">A2012*$I$7</f>
        <v>0.228424657534247</v>
      </c>
      <c r="C2012" s="0" t="n">
        <f aca="true">RAND()</f>
        <v>0.584637092940215</v>
      </c>
      <c r="D2012" s="0" t="n">
        <f aca="true">NORMINV(RAND(),0,1)</f>
        <v>-0.807560016469263</v>
      </c>
      <c r="E2012" s="0" t="n">
        <f aca="true">NORMINV(RAND(),0,1)</f>
        <v>-1.12181432472585</v>
      </c>
      <c r="F2012" s="0" t="n">
        <f aca="false">F2011*EXP(($D$7*(LN($E$7)-LN(F2011))-$G$7*$F$7-0.5*$C$7^2)*$I$7+$C$7*$I$7^0.5*E2012+($F$7+$H$7*D2012)*(IF(C2012&lt;$G$7*$I$7,1,0)))</f>
        <v>23.6547769579847</v>
      </c>
    </row>
    <row r="2013" customFormat="false" ht="12.75" hidden="false" customHeight="false" outlineLevel="0" collapsed="false">
      <c r="A2013" s="0" t="n">
        <v>2002</v>
      </c>
      <c r="B2013" s="0" t="n">
        <f aca="false">A2013*$I$7</f>
        <v>0.228538812785388</v>
      </c>
      <c r="C2013" s="0" t="n">
        <f aca="true">RAND()</f>
        <v>0.838059481798874</v>
      </c>
      <c r="D2013" s="0" t="n">
        <f aca="true">NORMINV(RAND(),0,1)</f>
        <v>1.81394921825032</v>
      </c>
      <c r="E2013" s="0" t="n">
        <f aca="true">NORMINV(RAND(),0,1)</f>
        <v>0.374017683944896</v>
      </c>
      <c r="F2013" s="0" t="n">
        <f aca="false">F2012*EXP(($D$7*(LN($E$7)-LN(F2012))-$G$7*$F$7-0.5*$C$7^2)*$I$7+$C$7*$I$7^0.5*E2013+($F$7+$H$7*D2013)*(IF(C2013&lt;$G$7*$I$7,1,0)))</f>
        <v>22.7927109813894</v>
      </c>
    </row>
    <row r="2014" customFormat="false" ht="12.75" hidden="false" customHeight="false" outlineLevel="0" collapsed="false">
      <c r="A2014" s="0" t="n">
        <v>2003</v>
      </c>
      <c r="B2014" s="0" t="n">
        <f aca="false">A2014*$I$7</f>
        <v>0.22865296803653</v>
      </c>
      <c r="C2014" s="0" t="n">
        <f aca="true">RAND()</f>
        <v>0.915454031793844</v>
      </c>
      <c r="D2014" s="0" t="n">
        <f aca="true">NORMINV(RAND(),0,1)</f>
        <v>-0.165763560094664</v>
      </c>
      <c r="E2014" s="0" t="n">
        <f aca="true">NORMINV(RAND(),0,1)</f>
        <v>1.7394703859792</v>
      </c>
      <c r="F2014" s="0" t="n">
        <f aca="false">F2013*EXP(($D$7*(LN($E$7)-LN(F2013))-$G$7*$F$7-0.5*$C$7^2)*$I$7+$C$7*$I$7^0.5*E2014+($F$7+$H$7*D2014)*(IF(C2014&lt;$G$7*$I$7,1,0)))</f>
        <v>22.2461521785151</v>
      </c>
    </row>
    <row r="2015" customFormat="false" ht="12.75" hidden="false" customHeight="false" outlineLevel="0" collapsed="false">
      <c r="A2015" s="0" t="n">
        <v>2004</v>
      </c>
      <c r="B2015" s="0" t="n">
        <f aca="false">A2015*$I$7</f>
        <v>0.228767123287671</v>
      </c>
      <c r="C2015" s="0" t="n">
        <f aca="true">RAND()</f>
        <v>0.0659964010423566</v>
      </c>
      <c r="D2015" s="0" t="n">
        <f aca="true">NORMINV(RAND(),0,1)</f>
        <v>1.90741274269039</v>
      </c>
      <c r="E2015" s="0" t="n">
        <f aca="true">NORMINV(RAND(),0,1)</f>
        <v>0.0184235011730933</v>
      </c>
      <c r="F2015" s="0" t="n">
        <f aca="false">F2014*EXP(($D$7*(LN($E$7)-LN(F2014))-$G$7*$F$7-0.5*$C$7^2)*$I$7+$C$7*$I$7^0.5*E2015+($F$7+$H$7*D2015)*(IF(C2015&lt;$G$7*$I$7,1,0)))</f>
        <v>21.7132427221804</v>
      </c>
    </row>
    <row r="2016" customFormat="false" ht="12.75" hidden="false" customHeight="false" outlineLevel="0" collapsed="false">
      <c r="A2016" s="0" t="n">
        <v>2005</v>
      </c>
      <c r="B2016" s="0" t="n">
        <f aca="false">A2016*$I$7</f>
        <v>0.228881278538813</v>
      </c>
      <c r="C2016" s="0" t="n">
        <f aca="true">RAND()</f>
        <v>0.852519381952552</v>
      </c>
      <c r="D2016" s="0" t="n">
        <f aca="true">NORMINV(RAND(),0,1)</f>
        <v>1.7967703531016</v>
      </c>
      <c r="E2016" s="0" t="n">
        <f aca="true">NORMINV(RAND(),0,1)</f>
        <v>0.126738854227478</v>
      </c>
      <c r="F2016" s="0" t="n">
        <f aca="false">F2015*EXP(($D$7*(LN($E$7)-LN(F2015))-$G$7*$F$7-0.5*$C$7^2)*$I$7+$C$7*$I$7^0.5*E2016+($F$7+$H$7*D2016)*(IF(C2016&lt;$G$7*$I$7,1,0)))</f>
        <v>21.3181448875638</v>
      </c>
    </row>
    <row r="2017" customFormat="false" ht="12.75" hidden="false" customHeight="false" outlineLevel="0" collapsed="false">
      <c r="A2017" s="0" t="n">
        <v>2006</v>
      </c>
      <c r="B2017" s="0" t="n">
        <f aca="false">A2017*$I$7</f>
        <v>0.228995433789954</v>
      </c>
      <c r="C2017" s="0" t="n">
        <f aca="true">RAND()</f>
        <v>0.842657838752258</v>
      </c>
      <c r="D2017" s="0" t="n">
        <f aca="true">NORMINV(RAND(),0,1)</f>
        <v>-0.925687272717148</v>
      </c>
      <c r="E2017" s="0" t="n">
        <f aca="true">NORMINV(RAND(),0,1)</f>
        <v>0.0234032043912031</v>
      </c>
      <c r="F2017" s="0" t="n">
        <f aca="false">F2016*EXP(($D$7*(LN($E$7)-LN(F2016))-$G$7*$F$7-0.5*$C$7^2)*$I$7+$C$7*$I$7^0.5*E2017+($F$7+$H$7*D2017)*(IF(C2017&lt;$G$7*$I$7,1,0)))</f>
        <v>21.0112129121196</v>
      </c>
    </row>
    <row r="2018" customFormat="false" ht="12.75" hidden="false" customHeight="false" outlineLevel="0" collapsed="false">
      <c r="A2018" s="0" t="n">
        <v>2007</v>
      </c>
      <c r="B2018" s="0" t="n">
        <f aca="false">A2018*$I$7</f>
        <v>0.229109589041096</v>
      </c>
      <c r="C2018" s="0" t="n">
        <f aca="true">RAND()</f>
        <v>0.499532580612156</v>
      </c>
      <c r="D2018" s="0" t="n">
        <f aca="true">NORMINV(RAND(),0,1)</f>
        <v>-0.501544562268137</v>
      </c>
      <c r="E2018" s="0" t="n">
        <f aca="true">NORMINV(RAND(),0,1)</f>
        <v>-0.0263803126439886</v>
      </c>
      <c r="F2018" s="0" t="n">
        <f aca="false">F2017*EXP(($D$7*(LN($E$7)-LN(F2017))-$G$7*$F$7-0.5*$C$7^2)*$I$7+$C$7*$I$7^0.5*E2018+($F$7+$H$7*D2018)*(IF(C2018&lt;$G$7*$I$7,1,0)))</f>
        <v>20.7740657368586</v>
      </c>
    </row>
    <row r="2019" customFormat="false" ht="12.75" hidden="false" customHeight="false" outlineLevel="0" collapsed="false">
      <c r="A2019" s="0" t="n">
        <v>2008</v>
      </c>
      <c r="B2019" s="0" t="n">
        <f aca="false">A2019*$I$7</f>
        <v>0.229223744292237</v>
      </c>
      <c r="C2019" s="0" t="n">
        <f aca="true">RAND()</f>
        <v>0.588775488781705</v>
      </c>
      <c r="D2019" s="0" t="n">
        <f aca="true">NORMINV(RAND(),0,1)</f>
        <v>0.788204413512314</v>
      </c>
      <c r="E2019" s="0" t="n">
        <f aca="true">NORMINV(RAND(),0,1)</f>
        <v>0.207470452595191</v>
      </c>
      <c r="F2019" s="0" t="n">
        <f aca="false">F2018*EXP(($D$7*(LN($E$7)-LN(F2018))-$G$7*$F$7-0.5*$C$7^2)*$I$7+$C$7*$I$7^0.5*E2019+($F$7+$H$7*D2019)*(IF(C2019&lt;$G$7*$I$7,1,0)))</f>
        <v>20.6083345029648</v>
      </c>
    </row>
    <row r="2020" customFormat="false" ht="12.75" hidden="false" customHeight="false" outlineLevel="0" collapsed="false">
      <c r="A2020" s="0" t="n">
        <v>2009</v>
      </c>
      <c r="B2020" s="0" t="n">
        <f aca="false">A2020*$I$7</f>
        <v>0.229337899543379</v>
      </c>
      <c r="C2020" s="0" t="n">
        <f aca="true">RAND()</f>
        <v>0.809472435284533</v>
      </c>
      <c r="D2020" s="0" t="n">
        <f aca="true">NORMINV(RAND(),0,1)</f>
        <v>2.17548965187869</v>
      </c>
      <c r="E2020" s="0" t="n">
        <f aca="true">NORMINV(RAND(),0,1)</f>
        <v>0.972048287271266</v>
      </c>
      <c r="F2020" s="0" t="n">
        <f aca="false">F2019*EXP(($D$7*(LN($E$7)-LN(F2019))-$G$7*$F$7-0.5*$C$7^2)*$I$7+$C$7*$I$7^0.5*E2020+($F$7+$H$7*D2020)*(IF(C2020&lt;$G$7*$I$7,1,0)))</f>
        <v>20.5316011085151</v>
      </c>
    </row>
    <row r="2021" customFormat="false" ht="12.75" hidden="false" customHeight="false" outlineLevel="0" collapsed="false">
      <c r="A2021" s="0" t="n">
        <v>2010</v>
      </c>
      <c r="B2021" s="0" t="n">
        <f aca="false">A2021*$I$7</f>
        <v>0.229452054794521</v>
      </c>
      <c r="C2021" s="0" t="n">
        <f aca="true">RAND()</f>
        <v>0.121571600824694</v>
      </c>
      <c r="D2021" s="0" t="n">
        <f aca="true">NORMINV(RAND(),0,1)</f>
        <v>-0.017815937247566</v>
      </c>
      <c r="E2021" s="0" t="n">
        <f aca="true">NORMINV(RAND(),0,1)</f>
        <v>-0.811718799936516</v>
      </c>
      <c r="F2021" s="0" t="n">
        <f aca="false">F2020*EXP(($D$7*(LN($E$7)-LN(F2020))-$G$7*$F$7-0.5*$C$7^2)*$I$7+$C$7*$I$7^0.5*E2021+($F$7+$H$7*D2021)*(IF(C2021&lt;$G$7*$I$7,1,0)))</f>
        <v>20.3558638025095</v>
      </c>
    </row>
    <row r="2022" customFormat="false" ht="12.75" hidden="false" customHeight="false" outlineLevel="0" collapsed="false">
      <c r="A2022" s="0" t="n">
        <v>2011</v>
      </c>
      <c r="B2022" s="0" t="n">
        <f aca="false">A2022*$I$7</f>
        <v>0.229566210045662</v>
      </c>
      <c r="C2022" s="0" t="n">
        <f aca="true">RAND()</f>
        <v>0.68796168051914</v>
      </c>
      <c r="D2022" s="0" t="n">
        <f aca="true">NORMINV(RAND(),0,1)</f>
        <v>-0.207375730743604</v>
      </c>
      <c r="E2022" s="0" t="n">
        <f aca="true">NORMINV(RAND(),0,1)</f>
        <v>-0.202505632899118</v>
      </c>
      <c r="F2022" s="0" t="n">
        <f aca="false">F2021*EXP(($D$7*(LN($E$7)-LN(F2021))-$G$7*$F$7-0.5*$C$7^2)*$I$7+$C$7*$I$7^0.5*E2022+($F$7+$H$7*D2022)*(IF(C2022&lt;$G$7*$I$7,1,0)))</f>
        <v>20.2608030427561</v>
      </c>
    </row>
    <row r="2023" customFormat="false" ht="12.75" hidden="false" customHeight="false" outlineLevel="0" collapsed="false">
      <c r="A2023" s="0" t="n">
        <v>2012</v>
      </c>
      <c r="B2023" s="0" t="n">
        <f aca="false">A2023*$I$7</f>
        <v>0.229680365296804</v>
      </c>
      <c r="C2023" s="0" t="n">
        <f aca="true">RAND()</f>
        <v>0.585665711429501</v>
      </c>
      <c r="D2023" s="0" t="n">
        <f aca="true">NORMINV(RAND(),0,1)</f>
        <v>-0.352344639493485</v>
      </c>
      <c r="E2023" s="0" t="n">
        <f aca="true">NORMINV(RAND(),0,1)</f>
        <v>-1.81018437381984</v>
      </c>
      <c r="F2023" s="0" t="n">
        <f aca="false">F2022*EXP(($D$7*(LN($E$7)-LN(F2022))-$G$7*$F$7-0.5*$C$7^2)*$I$7+$C$7*$I$7^0.5*E2023+($F$7+$H$7*D2023)*(IF(C2023&lt;$G$7*$I$7,1,0)))</f>
        <v>20.0839873396484</v>
      </c>
    </row>
    <row r="2024" customFormat="false" ht="12.75" hidden="false" customHeight="false" outlineLevel="0" collapsed="false">
      <c r="A2024" s="0" t="n">
        <v>2013</v>
      </c>
      <c r="B2024" s="0" t="n">
        <f aca="false">A2024*$I$7</f>
        <v>0.229794520547945</v>
      </c>
      <c r="C2024" s="0" t="n">
        <f aca="true">RAND()</f>
        <v>0.340265176946557</v>
      </c>
      <c r="D2024" s="0" t="n">
        <f aca="true">NORMINV(RAND(),0,1)</f>
        <v>0.0764889482363264</v>
      </c>
      <c r="E2024" s="0" t="n">
        <f aca="true">NORMINV(RAND(),0,1)</f>
        <v>-0.246958763790127</v>
      </c>
      <c r="F2024" s="0" t="n">
        <f aca="false">F2023*EXP(($D$7*(LN($E$7)-LN(F2023))-$G$7*$F$7-0.5*$C$7^2)*$I$7+$C$7*$I$7^0.5*E2024+($F$7+$H$7*D2024)*(IF(C2024&lt;$G$7*$I$7,1,0)))</f>
        <v>20.0488015888106</v>
      </c>
    </row>
    <row r="2025" customFormat="false" ht="12.75" hidden="false" customHeight="false" outlineLevel="0" collapsed="false">
      <c r="A2025" s="0" t="n">
        <v>2014</v>
      </c>
      <c r="B2025" s="0" t="n">
        <f aca="false">A2025*$I$7</f>
        <v>0.229908675799087</v>
      </c>
      <c r="C2025" s="0" t="n">
        <f aca="true">RAND()</f>
        <v>0.506074510530389</v>
      </c>
      <c r="D2025" s="0" t="n">
        <f aca="true">NORMINV(RAND(),0,1)</f>
        <v>0.317286104486723</v>
      </c>
      <c r="E2025" s="0" t="n">
        <f aca="true">NORMINV(RAND(),0,1)</f>
        <v>0.447656770940049</v>
      </c>
      <c r="F2025" s="0" t="n">
        <f aca="false">F2024*EXP(($D$7*(LN($E$7)-LN(F2024))-$G$7*$F$7-0.5*$C$7^2)*$I$7+$C$7*$I$7^0.5*E2025+($F$7+$H$7*D2025)*(IF(C2025&lt;$G$7*$I$7,1,0)))</f>
        <v>20.0663182917669</v>
      </c>
    </row>
    <row r="2026" customFormat="false" ht="12.75" hidden="false" customHeight="false" outlineLevel="0" collapsed="false">
      <c r="A2026" s="0" t="n">
        <v>2015</v>
      </c>
      <c r="B2026" s="0" t="n">
        <f aca="false">A2026*$I$7</f>
        <v>0.230022831050228</v>
      </c>
      <c r="C2026" s="0" t="n">
        <f aca="true">RAND()</f>
        <v>0.72349501455545</v>
      </c>
      <c r="D2026" s="0" t="n">
        <f aca="true">NORMINV(RAND(),0,1)</f>
        <v>-0.0343434138300788</v>
      </c>
      <c r="E2026" s="0" t="n">
        <f aca="true">NORMINV(RAND(),0,1)</f>
        <v>1.23087906541715</v>
      </c>
      <c r="F2026" s="0" t="n">
        <f aca="false">F2025*EXP(($D$7*(LN($E$7)-LN(F2025))-$G$7*$F$7-0.5*$C$7^2)*$I$7+$C$7*$I$7^0.5*E2026+($F$7+$H$7*D2026)*(IF(C2026&lt;$G$7*$I$7,1,0)))</f>
        <v>20.1303192972366</v>
      </c>
    </row>
    <row r="2027" customFormat="false" ht="12.75" hidden="false" customHeight="false" outlineLevel="0" collapsed="false">
      <c r="A2027" s="0" t="n">
        <v>2016</v>
      </c>
      <c r="B2027" s="0" t="n">
        <f aca="false">A2027*$I$7</f>
        <v>0.23013698630137</v>
      </c>
      <c r="C2027" s="0" t="n">
        <f aca="true">RAND()</f>
        <v>0.471095804060876</v>
      </c>
      <c r="D2027" s="0" t="n">
        <f aca="true">NORMINV(RAND(),0,1)</f>
        <v>-0.0194061299718284</v>
      </c>
      <c r="E2027" s="0" t="n">
        <f aca="true">NORMINV(RAND(),0,1)</f>
        <v>-0.24549789284471</v>
      </c>
      <c r="F2027" s="0" t="n">
        <f aca="false">F2026*EXP(($D$7*(LN($E$7)-LN(F2026))-$G$7*$F$7-0.5*$C$7^2)*$I$7+$C$7*$I$7^0.5*E2027+($F$7+$H$7*D2027)*(IF(C2027&lt;$G$7*$I$7,1,0)))</f>
        <v>20.0845774918101</v>
      </c>
    </row>
    <row r="2028" customFormat="false" ht="12.75" hidden="false" customHeight="false" outlineLevel="0" collapsed="false">
      <c r="A2028" s="0" t="n">
        <v>2017</v>
      </c>
      <c r="B2028" s="0" t="n">
        <f aca="false">A2028*$I$7</f>
        <v>0.230251141552511</v>
      </c>
      <c r="C2028" s="0" t="n">
        <f aca="true">RAND()</f>
        <v>0.471560898478852</v>
      </c>
      <c r="D2028" s="0" t="n">
        <f aca="true">NORMINV(RAND(),0,1)</f>
        <v>0.986616801944056</v>
      </c>
      <c r="E2028" s="0" t="n">
        <f aca="true">NORMINV(RAND(),0,1)</f>
        <v>-0.240143565519927</v>
      </c>
      <c r="F2028" s="0" t="n">
        <f aca="false">F2027*EXP(($D$7*(LN($E$7)-LN(F2027))-$G$7*$F$7-0.5*$C$7^2)*$I$7+$C$7*$I$7^0.5*E2028+($F$7+$H$7*D2028)*(IF(C2028&lt;$G$7*$I$7,1,0)))</f>
        <v>20.049694180053</v>
      </c>
    </row>
    <row r="2029" customFormat="false" ht="12.75" hidden="false" customHeight="false" outlineLevel="0" collapsed="false">
      <c r="A2029" s="0" t="n">
        <v>2018</v>
      </c>
      <c r="B2029" s="0" t="n">
        <f aca="false">A2029*$I$7</f>
        <v>0.230365296803653</v>
      </c>
      <c r="C2029" s="0" t="n">
        <f aca="true">RAND()</f>
        <v>0.81899006092108</v>
      </c>
      <c r="D2029" s="0" t="n">
        <f aca="true">NORMINV(RAND(),0,1)</f>
        <v>2.88442817409477</v>
      </c>
      <c r="E2029" s="0" t="n">
        <f aca="true">NORMINV(RAND(),0,1)</f>
        <v>0.656569736272124</v>
      </c>
      <c r="F2029" s="0" t="n">
        <f aca="false">F2028*EXP(($D$7*(LN($E$7)-LN(F2028))-$G$7*$F$7-0.5*$C$7^2)*$I$7+$C$7*$I$7^0.5*E2029+($F$7+$H$7*D2029)*(IF(C2029&lt;$G$7*$I$7,1,0)))</f>
        <v>20.0804496542873</v>
      </c>
    </row>
    <row r="2030" customFormat="false" ht="12.75" hidden="false" customHeight="false" outlineLevel="0" collapsed="false">
      <c r="A2030" s="0" t="n">
        <v>2019</v>
      </c>
      <c r="B2030" s="0" t="n">
        <f aca="false">A2030*$I$7</f>
        <v>0.230479452054795</v>
      </c>
      <c r="C2030" s="0" t="n">
        <f aca="true">RAND()</f>
        <v>0.0146901921621399</v>
      </c>
      <c r="D2030" s="0" t="n">
        <f aca="true">NORMINV(RAND(),0,1)</f>
        <v>0.836165298418651</v>
      </c>
      <c r="E2030" s="0" t="n">
        <f aca="true">NORMINV(RAND(),0,1)</f>
        <v>1.58421235347116</v>
      </c>
      <c r="F2030" s="0" t="n">
        <f aca="false">F2029*EXP(($D$7*(LN($E$7)-LN(F2029))-$G$7*$F$7-0.5*$C$7^2)*$I$7+$C$7*$I$7^0.5*E2030+($F$7+$H$7*D2030)*(IF(C2030&lt;$G$7*$I$7,1,0)))</f>
        <v>54.9982440209822</v>
      </c>
    </row>
    <row r="2031" customFormat="false" ht="12.75" hidden="false" customHeight="false" outlineLevel="0" collapsed="false">
      <c r="A2031" s="0" t="n">
        <v>2020</v>
      </c>
      <c r="B2031" s="0" t="n">
        <f aca="false">A2031*$I$7</f>
        <v>0.230593607305936</v>
      </c>
      <c r="C2031" s="0" t="n">
        <f aca="true">RAND()</f>
        <v>0.593007414576967</v>
      </c>
      <c r="D2031" s="0" t="n">
        <f aca="true">NORMINV(RAND(),0,1)</f>
        <v>-1.81842283604755</v>
      </c>
      <c r="E2031" s="0" t="n">
        <f aca="true">NORMINV(RAND(),0,1)</f>
        <v>-0.680807326564226</v>
      </c>
      <c r="F2031" s="0" t="n">
        <f aca="false">F2030*EXP(($D$7*(LN($E$7)-LN(F2030))-$G$7*$F$7-0.5*$C$7^2)*$I$7+$C$7*$I$7^0.5*E2031+($F$7+$H$7*D2031)*(IF(C2031&lt;$G$7*$I$7,1,0)))</f>
        <v>43.5609934214771</v>
      </c>
    </row>
    <row r="2032" customFormat="false" ht="12.75" hidden="false" customHeight="false" outlineLevel="0" collapsed="false">
      <c r="A2032" s="0" t="n">
        <v>2021</v>
      </c>
      <c r="B2032" s="0" t="n">
        <f aca="false">A2032*$I$7</f>
        <v>0.230707762557078</v>
      </c>
      <c r="C2032" s="0" t="n">
        <f aca="true">RAND()</f>
        <v>0.691744814644467</v>
      </c>
      <c r="D2032" s="0" t="n">
        <f aca="true">NORMINV(RAND(),0,1)</f>
        <v>0.651570499549037</v>
      </c>
      <c r="E2032" s="0" t="n">
        <f aca="true">NORMINV(RAND(),0,1)</f>
        <v>-0.112038253473228</v>
      </c>
      <c r="F2032" s="0" t="n">
        <f aca="false">F2031*EXP(($D$7*(LN($E$7)-LN(F2031))-$G$7*$F$7-0.5*$C$7^2)*$I$7+$C$7*$I$7^0.5*E2032+($F$7+$H$7*D2032)*(IF(C2032&lt;$G$7*$I$7,1,0)))</f>
        <v>36.454836727221</v>
      </c>
    </row>
    <row r="2033" customFormat="false" ht="12.75" hidden="false" customHeight="false" outlineLevel="0" collapsed="false">
      <c r="A2033" s="0" t="n">
        <v>2022</v>
      </c>
      <c r="B2033" s="0" t="n">
        <f aca="false">A2033*$I$7</f>
        <v>0.230821917808219</v>
      </c>
      <c r="C2033" s="0" t="n">
        <f aca="true">RAND()</f>
        <v>0.919590772362263</v>
      </c>
      <c r="D2033" s="0" t="n">
        <f aca="true">NORMINV(RAND(),0,1)</f>
        <v>0.344226432918582</v>
      </c>
      <c r="E2033" s="0" t="n">
        <f aca="true">NORMINV(RAND(),0,1)</f>
        <v>-0.150944773320211</v>
      </c>
      <c r="F2033" s="0" t="n">
        <f aca="false">F2032*EXP(($D$7*(LN($E$7)-LN(F2032))-$G$7*$F$7-0.5*$C$7^2)*$I$7+$C$7*$I$7^0.5*E2033+($F$7+$H$7*D2033)*(IF(C2033&lt;$G$7*$I$7,1,0)))</f>
        <v>31.7699485731723</v>
      </c>
    </row>
    <row r="2034" customFormat="false" ht="12.75" hidden="false" customHeight="false" outlineLevel="0" collapsed="false">
      <c r="A2034" s="0" t="n">
        <v>2023</v>
      </c>
      <c r="B2034" s="0" t="n">
        <f aca="false">A2034*$I$7</f>
        <v>0.230936073059361</v>
      </c>
      <c r="C2034" s="0" t="n">
        <f aca="true">RAND()</f>
        <v>0.989739931000894</v>
      </c>
      <c r="D2034" s="0" t="n">
        <f aca="true">NORMINV(RAND(),0,1)</f>
        <v>-0.587340709231385</v>
      </c>
      <c r="E2034" s="0" t="n">
        <f aca="true">NORMINV(RAND(),0,1)</f>
        <v>0.565092642212726</v>
      </c>
      <c r="F2034" s="0" t="n">
        <f aca="false">F2033*EXP(($D$7*(LN($E$7)-LN(F2033))-$G$7*$F$7-0.5*$C$7^2)*$I$7+$C$7*$I$7^0.5*E2034+($F$7+$H$7*D2034)*(IF(C2034&lt;$G$7*$I$7,1,0)))</f>
        <v>28.6360810678247</v>
      </c>
    </row>
    <row r="2035" customFormat="false" ht="12.75" hidden="false" customHeight="false" outlineLevel="0" collapsed="false">
      <c r="A2035" s="0" t="n">
        <v>2024</v>
      </c>
      <c r="B2035" s="0" t="n">
        <f aca="false">A2035*$I$7</f>
        <v>0.231050228310502</v>
      </c>
      <c r="C2035" s="0" t="n">
        <f aca="true">RAND()</f>
        <v>0.973527903537273</v>
      </c>
      <c r="D2035" s="0" t="n">
        <f aca="true">NORMINV(RAND(),0,1)</f>
        <v>1.52165782482854</v>
      </c>
      <c r="E2035" s="0" t="n">
        <f aca="true">NORMINV(RAND(),0,1)</f>
        <v>-0.806920546896779</v>
      </c>
      <c r="F2035" s="0" t="n">
        <f aca="false">F2034*EXP(($D$7*(LN($E$7)-LN(F2034))-$G$7*$F$7-0.5*$C$7^2)*$I$7+$C$7*$I$7^0.5*E2035+($F$7+$H$7*D2035)*(IF(C2035&lt;$G$7*$I$7,1,0)))</f>
        <v>26.3146877928883</v>
      </c>
    </row>
    <row r="2036" customFormat="false" ht="12.75" hidden="false" customHeight="false" outlineLevel="0" collapsed="false">
      <c r="A2036" s="0" t="n">
        <v>2025</v>
      </c>
      <c r="B2036" s="0" t="n">
        <f aca="false">A2036*$I$7</f>
        <v>0.231164383561644</v>
      </c>
      <c r="C2036" s="0" t="n">
        <f aca="true">RAND()</f>
        <v>0.024292198224037</v>
      </c>
      <c r="D2036" s="0" t="n">
        <f aca="true">NORMINV(RAND(),0,1)</f>
        <v>-1.1610407703218</v>
      </c>
      <c r="E2036" s="0" t="n">
        <f aca="true">NORMINV(RAND(),0,1)</f>
        <v>-0.446260429320922</v>
      </c>
      <c r="F2036" s="0" t="n">
        <f aca="false">F2035*EXP(($D$7*(LN($E$7)-LN(F2035))-$G$7*$F$7-0.5*$C$7^2)*$I$7+$C$7*$I$7^0.5*E2036+($F$7+$H$7*D2036)*(IF(C2036&lt;$G$7*$I$7,1,0)))</f>
        <v>6.12755331273105</v>
      </c>
    </row>
    <row r="2037" customFormat="false" ht="12.75" hidden="false" customHeight="false" outlineLevel="0" collapsed="false">
      <c r="A2037" s="0" t="n">
        <v>2026</v>
      </c>
      <c r="B2037" s="0" t="n">
        <f aca="false">A2037*$I$7</f>
        <v>0.231278538812785</v>
      </c>
      <c r="C2037" s="0" t="n">
        <f aca="true">RAND()</f>
        <v>0.126044174233955</v>
      </c>
      <c r="D2037" s="0" t="n">
        <f aca="true">NORMINV(RAND(),0,1)</f>
        <v>0.0298521752949878</v>
      </c>
      <c r="E2037" s="0" t="n">
        <f aca="true">NORMINV(RAND(),0,1)</f>
        <v>0.287231277409394</v>
      </c>
      <c r="F2037" s="0" t="n">
        <f aca="false">F2036*EXP(($D$7*(LN($E$7)-LN(F2036))-$G$7*$F$7-0.5*$C$7^2)*$I$7+$C$7*$I$7^0.5*E2037+($F$7+$H$7*D2037)*(IF(C2037&lt;$G$7*$I$7,1,0)))</f>
        <v>8.0348468928424</v>
      </c>
    </row>
    <row r="2038" customFormat="false" ht="12.75" hidden="false" customHeight="false" outlineLevel="0" collapsed="false">
      <c r="A2038" s="0" t="n">
        <v>2027</v>
      </c>
      <c r="B2038" s="0" t="n">
        <f aca="false">A2038*$I$7</f>
        <v>0.231392694063927</v>
      </c>
      <c r="C2038" s="0" t="n">
        <f aca="true">RAND()</f>
        <v>0.281475773209988</v>
      </c>
      <c r="D2038" s="0" t="n">
        <f aca="true">NORMINV(RAND(),0,1)</f>
        <v>0.125342152426628</v>
      </c>
      <c r="E2038" s="0" t="n">
        <f aca="true">NORMINV(RAND(),0,1)</f>
        <v>0.548108095901631</v>
      </c>
      <c r="F2038" s="0" t="n">
        <f aca="false">F2037*EXP(($D$7*(LN($E$7)-LN(F2037))-$G$7*$F$7-0.5*$C$7^2)*$I$7+$C$7*$I$7^0.5*E2038+($F$7+$H$7*D2038)*(IF(C2038&lt;$G$7*$I$7,1,0)))</f>
        <v>9.91199983725462</v>
      </c>
    </row>
    <row r="2039" customFormat="false" ht="12.75" hidden="false" customHeight="false" outlineLevel="0" collapsed="false">
      <c r="A2039" s="0" t="n">
        <v>2028</v>
      </c>
      <c r="B2039" s="0" t="n">
        <f aca="false">A2039*$I$7</f>
        <v>0.231506849315068</v>
      </c>
      <c r="C2039" s="0" t="n">
        <f aca="true">RAND()</f>
        <v>0.632175263449471</v>
      </c>
      <c r="D2039" s="0" t="n">
        <f aca="true">NORMINV(RAND(),0,1)</f>
        <v>0.352784344670842</v>
      </c>
      <c r="E2039" s="0" t="n">
        <f aca="true">NORMINV(RAND(),0,1)</f>
        <v>-0.444434773156903</v>
      </c>
      <c r="F2039" s="0" t="n">
        <f aca="false">F2038*EXP(($D$7*(LN($E$7)-LN(F2038))-$G$7*$F$7-0.5*$C$7^2)*$I$7+$C$7*$I$7^0.5*E2039+($F$7+$H$7*D2039)*(IF(C2039&lt;$G$7*$I$7,1,0)))</f>
        <v>11.6183675108222</v>
      </c>
    </row>
    <row r="2040" customFormat="false" ht="12.75" hidden="false" customHeight="false" outlineLevel="0" collapsed="false">
      <c r="A2040" s="0" t="n">
        <v>2029</v>
      </c>
      <c r="B2040" s="0" t="n">
        <f aca="false">A2040*$I$7</f>
        <v>0.23162100456621</v>
      </c>
      <c r="C2040" s="0" t="n">
        <f aca="true">RAND()</f>
        <v>0.791836472644427</v>
      </c>
      <c r="D2040" s="0" t="n">
        <f aca="true">NORMINV(RAND(),0,1)</f>
        <v>0.11939289718129</v>
      </c>
      <c r="E2040" s="0" t="n">
        <f aca="true">NORMINV(RAND(),0,1)</f>
        <v>-1.98111037315673</v>
      </c>
      <c r="F2040" s="0" t="n">
        <f aca="false">F2039*EXP(($D$7*(LN($E$7)-LN(F2039))-$G$7*$F$7-0.5*$C$7^2)*$I$7+$C$7*$I$7^0.5*E2040+($F$7+$H$7*D2040)*(IF(C2040&lt;$G$7*$I$7,1,0)))</f>
        <v>13.0689314322452</v>
      </c>
    </row>
    <row r="2041" customFormat="false" ht="12.75" hidden="false" customHeight="false" outlineLevel="0" collapsed="false">
      <c r="A2041" s="0" t="n">
        <v>2030</v>
      </c>
      <c r="B2041" s="0" t="n">
        <f aca="false">A2041*$I$7</f>
        <v>0.231735159817352</v>
      </c>
      <c r="C2041" s="0" t="n">
        <f aca="true">RAND()</f>
        <v>0.321898009570313</v>
      </c>
      <c r="D2041" s="0" t="n">
        <f aca="true">NORMINV(RAND(),0,1)</f>
        <v>-0.725847501354463</v>
      </c>
      <c r="E2041" s="0" t="n">
        <f aca="true">NORMINV(RAND(),0,1)</f>
        <v>-0.189801360484641</v>
      </c>
      <c r="F2041" s="0" t="n">
        <f aca="false">F2040*EXP(($D$7*(LN($E$7)-LN(F2040))-$G$7*$F$7-0.5*$C$7^2)*$I$7+$C$7*$I$7^0.5*E2041+($F$7+$H$7*D2041)*(IF(C2041&lt;$G$7*$I$7,1,0)))</f>
        <v>14.3933907208642</v>
      </c>
    </row>
    <row r="2042" customFormat="false" ht="12.75" hidden="false" customHeight="false" outlineLevel="0" collapsed="false">
      <c r="A2042" s="0" t="n">
        <v>2031</v>
      </c>
      <c r="B2042" s="0" t="n">
        <f aca="false">A2042*$I$7</f>
        <v>0.231849315068493</v>
      </c>
      <c r="C2042" s="0" t="n">
        <f aca="true">RAND()</f>
        <v>0.979336811725793</v>
      </c>
      <c r="D2042" s="0" t="n">
        <f aca="true">NORMINV(RAND(),0,1)</f>
        <v>-1.54816438455203</v>
      </c>
      <c r="E2042" s="0" t="n">
        <f aca="true">NORMINV(RAND(),0,1)</f>
        <v>-0.0293840701556514</v>
      </c>
      <c r="F2042" s="0" t="n">
        <f aca="false">F2041*EXP(($D$7*(LN($E$7)-LN(F2041))-$G$7*$F$7-0.5*$C$7^2)*$I$7+$C$7*$I$7^0.5*E2042+($F$7+$H$7*D2042)*(IF(C2042&lt;$G$7*$I$7,1,0)))</f>
        <v>15.5145073408455</v>
      </c>
    </row>
    <row r="2043" customFormat="false" ht="12.75" hidden="false" customHeight="false" outlineLevel="0" collapsed="false">
      <c r="A2043" s="0" t="n">
        <v>2032</v>
      </c>
      <c r="B2043" s="0" t="n">
        <f aca="false">A2043*$I$7</f>
        <v>0.231963470319635</v>
      </c>
      <c r="C2043" s="0" t="n">
        <f aca="true">RAND()</f>
        <v>0.786438889290911</v>
      </c>
      <c r="D2043" s="0" t="n">
        <f aca="true">NORMINV(RAND(),0,1)</f>
        <v>0.154650211275738</v>
      </c>
      <c r="E2043" s="0" t="n">
        <f aca="true">NORMINV(RAND(),0,1)</f>
        <v>0.0590301619904614</v>
      </c>
      <c r="F2043" s="0" t="n">
        <f aca="false">F2042*EXP(($D$7*(LN($E$7)-LN(F2042))-$G$7*$F$7-0.5*$C$7^2)*$I$7+$C$7*$I$7^0.5*E2043+($F$7+$H$7*D2043)*(IF(C2043&lt;$G$7*$I$7,1,0)))</f>
        <v>16.4436700676937</v>
      </c>
    </row>
    <row r="2044" customFormat="false" ht="12.75" hidden="false" customHeight="false" outlineLevel="0" collapsed="false">
      <c r="A2044" s="0" t="n">
        <v>2033</v>
      </c>
      <c r="B2044" s="0" t="n">
        <f aca="false">A2044*$I$7</f>
        <v>0.232077625570776</v>
      </c>
      <c r="C2044" s="0" t="n">
        <f aca="true">RAND()</f>
        <v>0.336489381403945</v>
      </c>
      <c r="D2044" s="0" t="n">
        <f aca="true">NORMINV(RAND(),0,1)</f>
        <v>-1.66038905946184</v>
      </c>
      <c r="E2044" s="0" t="n">
        <f aca="true">NORMINV(RAND(),0,1)</f>
        <v>1.52528266780019</v>
      </c>
      <c r="F2044" s="0" t="n">
        <f aca="false">F2043*EXP(($D$7*(LN($E$7)-LN(F2043))-$G$7*$F$7-0.5*$C$7^2)*$I$7+$C$7*$I$7^0.5*E2044+($F$7+$H$7*D2044)*(IF(C2044&lt;$G$7*$I$7,1,0)))</f>
        <v>17.2795851652802</v>
      </c>
    </row>
    <row r="2045" customFormat="false" ht="12.75" hidden="false" customHeight="false" outlineLevel="0" collapsed="false">
      <c r="A2045" s="0" t="n">
        <v>2034</v>
      </c>
      <c r="B2045" s="0" t="n">
        <f aca="false">A2045*$I$7</f>
        <v>0.232191780821918</v>
      </c>
      <c r="C2045" s="0" t="n">
        <f aca="true">RAND()</f>
        <v>0.160542251387316</v>
      </c>
      <c r="D2045" s="0" t="n">
        <f aca="true">NORMINV(RAND(),0,1)</f>
        <v>-0.628963863516357</v>
      </c>
      <c r="E2045" s="0" t="n">
        <f aca="true">NORMINV(RAND(),0,1)</f>
        <v>-1.80732879563682</v>
      </c>
      <c r="F2045" s="0" t="n">
        <f aca="false">F2044*EXP(($D$7*(LN($E$7)-LN(F2044))-$G$7*$F$7-0.5*$C$7^2)*$I$7+$C$7*$I$7^0.5*E2045+($F$7+$H$7*D2045)*(IF(C2045&lt;$G$7*$I$7,1,0)))</f>
        <v>17.7628298792822</v>
      </c>
    </row>
    <row r="2046" customFormat="false" ht="12.75" hidden="false" customHeight="false" outlineLevel="0" collapsed="false">
      <c r="A2046" s="0" t="n">
        <v>2035</v>
      </c>
      <c r="B2046" s="0" t="n">
        <f aca="false">A2046*$I$7</f>
        <v>0.232305936073059</v>
      </c>
      <c r="C2046" s="0" t="n">
        <f aca="true">RAND()</f>
        <v>0.777394759531557</v>
      </c>
      <c r="D2046" s="0" t="n">
        <f aca="true">NORMINV(RAND(),0,1)</f>
        <v>0.55374624349182</v>
      </c>
      <c r="E2046" s="0" t="n">
        <f aca="true">NORMINV(RAND(),0,1)</f>
        <v>0.201382790826106</v>
      </c>
      <c r="F2046" s="0" t="n">
        <f aca="false">F2045*EXP(($D$7*(LN($E$7)-LN(F2045))-$G$7*$F$7-0.5*$C$7^2)*$I$7+$C$7*$I$7^0.5*E2046+($F$7+$H$7*D2046)*(IF(C2046&lt;$G$7*$I$7,1,0)))</f>
        <v>18.2621675623895</v>
      </c>
    </row>
    <row r="2047" customFormat="false" ht="12.75" hidden="false" customHeight="false" outlineLevel="0" collapsed="false">
      <c r="A2047" s="0" t="n">
        <v>2036</v>
      </c>
      <c r="B2047" s="0" t="n">
        <f aca="false">A2047*$I$7</f>
        <v>0.232420091324201</v>
      </c>
      <c r="C2047" s="0" t="n">
        <f aca="true">RAND()</f>
        <v>0.780839287855455</v>
      </c>
      <c r="D2047" s="0" t="n">
        <f aca="true">NORMINV(RAND(),0,1)</f>
        <v>0.671596475720544</v>
      </c>
      <c r="E2047" s="0" t="n">
        <f aca="true">NORMINV(RAND(),0,1)</f>
        <v>0.747133664848365</v>
      </c>
      <c r="F2047" s="0" t="n">
        <f aca="false">F2046*EXP(($D$7*(LN($E$7)-LN(F2046))-$G$7*$F$7-0.5*$C$7^2)*$I$7+$C$7*$I$7^0.5*E2047+($F$7+$H$7*D2047)*(IF(C2047&lt;$G$7*$I$7,1,0)))</f>
        <v>18.6897418932298</v>
      </c>
    </row>
    <row r="2048" customFormat="false" ht="12.75" hidden="false" customHeight="false" outlineLevel="0" collapsed="false">
      <c r="A2048" s="0" t="n">
        <v>2037</v>
      </c>
      <c r="B2048" s="0" t="n">
        <f aca="false">A2048*$I$7</f>
        <v>0.232534246575342</v>
      </c>
      <c r="C2048" s="0" t="n">
        <f aca="true">RAND()</f>
        <v>0.439929298839493</v>
      </c>
      <c r="D2048" s="0" t="n">
        <f aca="true">NORMINV(RAND(),0,1)</f>
        <v>0.298257086293596</v>
      </c>
      <c r="E2048" s="0" t="n">
        <f aca="true">NORMINV(RAND(),0,1)</f>
        <v>-2.02508776108441</v>
      </c>
      <c r="F2048" s="0" t="n">
        <f aca="false">F2047*EXP(($D$7*(LN($E$7)-LN(F2047))-$G$7*$F$7-0.5*$C$7^2)*$I$7+$C$7*$I$7^0.5*E2048+($F$7+$H$7*D2048)*(IF(C2048&lt;$G$7*$I$7,1,0)))</f>
        <v>18.8582105716845</v>
      </c>
    </row>
    <row r="2049" customFormat="false" ht="12.75" hidden="false" customHeight="false" outlineLevel="0" collapsed="false">
      <c r="A2049" s="0" t="n">
        <v>2038</v>
      </c>
      <c r="B2049" s="0" t="n">
        <f aca="false">A2049*$I$7</f>
        <v>0.232648401826484</v>
      </c>
      <c r="C2049" s="0" t="n">
        <f aca="true">RAND()</f>
        <v>0.287179864892984</v>
      </c>
      <c r="D2049" s="0" t="n">
        <f aca="true">NORMINV(RAND(),0,1)</f>
        <v>-0.71371630933256</v>
      </c>
      <c r="E2049" s="0" t="n">
        <f aca="true">NORMINV(RAND(),0,1)</f>
        <v>-0.129191480525522</v>
      </c>
      <c r="F2049" s="0" t="n">
        <f aca="false">F2048*EXP(($D$7*(LN($E$7)-LN(F2048))-$G$7*$F$7-0.5*$C$7^2)*$I$7+$C$7*$I$7^0.5*E2049+($F$7+$H$7*D2049)*(IF(C2049&lt;$G$7*$I$7,1,0)))</f>
        <v>19.1050010427977</v>
      </c>
    </row>
    <row r="2050" customFormat="false" ht="12.75" hidden="false" customHeight="false" outlineLevel="0" collapsed="false">
      <c r="A2050" s="0" t="n">
        <v>2039</v>
      </c>
      <c r="B2050" s="0" t="n">
        <f aca="false">A2050*$I$7</f>
        <v>0.232762557077626</v>
      </c>
      <c r="C2050" s="0" t="n">
        <f aca="true">RAND()</f>
        <v>0.465879699590206</v>
      </c>
      <c r="D2050" s="0" t="n">
        <f aca="true">NORMINV(RAND(),0,1)</f>
        <v>0.467017599316457</v>
      </c>
      <c r="E2050" s="0" t="n">
        <f aca="true">NORMINV(RAND(),0,1)</f>
        <v>-1.03488616400788</v>
      </c>
      <c r="F2050" s="0" t="n">
        <f aca="false">F2049*EXP(($D$7*(LN($E$7)-LN(F2049))-$G$7*$F$7-0.5*$C$7^2)*$I$7+$C$7*$I$7^0.5*E2050+($F$7+$H$7*D2050)*(IF(C2050&lt;$G$7*$I$7,1,0)))</f>
        <v>19.2417118900791</v>
      </c>
    </row>
    <row r="2051" customFormat="false" ht="12.75" hidden="false" customHeight="false" outlineLevel="0" collapsed="false">
      <c r="A2051" s="0" t="n">
        <v>2040</v>
      </c>
      <c r="B2051" s="0" t="n">
        <f aca="false">A2051*$I$7</f>
        <v>0.232876712328767</v>
      </c>
      <c r="C2051" s="0" t="n">
        <f aca="true">RAND()</f>
        <v>0.966407099652071</v>
      </c>
      <c r="D2051" s="0" t="n">
        <f aca="true">NORMINV(RAND(),0,1)</f>
        <v>1.88857211001189</v>
      </c>
      <c r="E2051" s="0" t="n">
        <f aca="true">NORMINV(RAND(),0,1)</f>
        <v>-0.982918215901084</v>
      </c>
      <c r="F2051" s="0" t="n">
        <f aca="false">F2050*EXP(($D$7*(LN($E$7)-LN(F2050))-$G$7*$F$7-0.5*$C$7^2)*$I$7+$C$7*$I$7^0.5*E2051+($F$7+$H$7*D2051)*(IF(C2051&lt;$G$7*$I$7,1,0)))</f>
        <v>19.3511016983477</v>
      </c>
    </row>
    <row r="2052" customFormat="false" ht="12.75" hidden="false" customHeight="false" outlineLevel="0" collapsed="false">
      <c r="A2052" s="0" t="n">
        <v>2041</v>
      </c>
      <c r="B2052" s="0" t="n">
        <f aca="false">A2052*$I$7</f>
        <v>0.232990867579909</v>
      </c>
      <c r="C2052" s="0" t="n">
        <f aca="true">RAND()</f>
        <v>0.950431842072613</v>
      </c>
      <c r="D2052" s="0" t="n">
        <f aca="true">NORMINV(RAND(),0,1)</f>
        <v>-0.477194186229039</v>
      </c>
      <c r="E2052" s="0" t="n">
        <f aca="true">NORMINV(RAND(),0,1)</f>
        <v>-1.26835714168463</v>
      </c>
      <c r="F2052" s="0" t="n">
        <f aca="false">F2051*EXP(($D$7*(LN($E$7)-LN(F2051))-$G$7*$F$7-0.5*$C$7^2)*$I$7+$C$7*$I$7^0.5*E2052+($F$7+$H$7*D2052)*(IF(C2052&lt;$G$7*$I$7,1,0)))</f>
        <v>19.4181674296956</v>
      </c>
    </row>
    <row r="2053" customFormat="false" ht="12.75" hidden="false" customHeight="false" outlineLevel="0" collapsed="false">
      <c r="A2053" s="0" t="n">
        <v>2042</v>
      </c>
      <c r="B2053" s="0" t="n">
        <f aca="false">A2053*$I$7</f>
        <v>0.23310502283105</v>
      </c>
      <c r="C2053" s="0" t="n">
        <f aca="true">RAND()</f>
        <v>0.371899320945059</v>
      </c>
      <c r="D2053" s="0" t="n">
        <f aca="true">NORMINV(RAND(),0,1)</f>
        <v>-0.0780020571176642</v>
      </c>
      <c r="E2053" s="0" t="n">
        <f aca="true">NORMINV(RAND(),0,1)</f>
        <v>0.16684080484758</v>
      </c>
      <c r="F2053" s="0" t="n">
        <f aca="false">F2052*EXP(($D$7*(LN($E$7)-LN(F2052))-$G$7*$F$7-0.5*$C$7^2)*$I$7+$C$7*$I$7^0.5*E2053+($F$7+$H$7*D2053)*(IF(C2053&lt;$G$7*$I$7,1,0)))</f>
        <v>19.5598536779611</v>
      </c>
    </row>
    <row r="2054" customFormat="false" ht="12.75" hidden="false" customHeight="false" outlineLevel="0" collapsed="false">
      <c r="A2054" s="0" t="n">
        <v>2043</v>
      </c>
      <c r="B2054" s="0" t="n">
        <f aca="false">A2054*$I$7</f>
        <v>0.233219178082192</v>
      </c>
      <c r="C2054" s="0" t="n">
        <f aca="true">RAND()</f>
        <v>0.853718350877982</v>
      </c>
      <c r="D2054" s="0" t="n">
        <f aca="true">NORMINV(RAND(),0,1)</f>
        <v>-0.33200078436985</v>
      </c>
      <c r="E2054" s="0" t="n">
        <f aca="true">NORMINV(RAND(),0,1)</f>
        <v>-1.42394036046805</v>
      </c>
      <c r="F2054" s="0" t="n">
        <f aca="false">F2053*EXP(($D$7*(LN($E$7)-LN(F2053))-$G$7*$F$7-0.5*$C$7^2)*$I$7+$C$7*$I$7^0.5*E2054+($F$7+$H$7*D2054)*(IF(C2054&lt;$G$7*$I$7,1,0)))</f>
        <v>19.5698574937585</v>
      </c>
    </row>
    <row r="2055" customFormat="false" ht="12.75" hidden="false" customHeight="false" outlineLevel="0" collapsed="false">
      <c r="A2055" s="0" t="n">
        <v>2044</v>
      </c>
      <c r="B2055" s="0" t="n">
        <f aca="false">A2055*$I$7</f>
        <v>0.233333333333333</v>
      </c>
      <c r="C2055" s="0" t="n">
        <f aca="true">RAND()</f>
        <v>0.982870726292589</v>
      </c>
      <c r="D2055" s="0" t="n">
        <f aca="true">NORMINV(RAND(),0,1)</f>
        <v>-0.351694299741165</v>
      </c>
      <c r="E2055" s="0" t="n">
        <f aca="true">NORMINV(RAND(),0,1)</f>
        <v>0.105397365959729</v>
      </c>
      <c r="F2055" s="0" t="n">
        <f aca="false">F2054*EXP(($D$7*(LN($E$7)-LN(F2054))-$G$7*$F$7-0.5*$C$7^2)*$I$7+$C$7*$I$7^0.5*E2055+($F$7+$H$7*D2055)*(IF(C2055&lt;$G$7*$I$7,1,0)))</f>
        <v>19.6737855814255</v>
      </c>
    </row>
    <row r="2056" customFormat="false" ht="12.75" hidden="false" customHeight="false" outlineLevel="0" collapsed="false">
      <c r="A2056" s="0" t="n">
        <v>2045</v>
      </c>
      <c r="B2056" s="0" t="n">
        <f aca="false">A2056*$I$7</f>
        <v>0.233447488584475</v>
      </c>
      <c r="C2056" s="0" t="n">
        <f aca="true">RAND()</f>
        <v>0.237010205092512</v>
      </c>
      <c r="D2056" s="0" t="n">
        <f aca="true">NORMINV(RAND(),0,1)</f>
        <v>0.462246176702531</v>
      </c>
      <c r="E2056" s="0" t="n">
        <f aca="true">NORMINV(RAND(),0,1)</f>
        <v>0.174377589100701</v>
      </c>
      <c r="F2056" s="0" t="n">
        <f aca="false">F2055*EXP(($D$7*(LN($E$7)-LN(F2055))-$G$7*$F$7-0.5*$C$7^2)*$I$7+$C$7*$I$7^0.5*E2056+($F$7+$H$7*D2056)*(IF(C2056&lt;$G$7*$I$7,1,0)))</f>
        <v>19.7587311590366</v>
      </c>
    </row>
    <row r="2057" customFormat="false" ht="12.75" hidden="false" customHeight="false" outlineLevel="0" collapsed="false">
      <c r="A2057" s="0" t="n">
        <v>2046</v>
      </c>
      <c r="B2057" s="0" t="n">
        <f aca="false">A2057*$I$7</f>
        <v>0.233561643835616</v>
      </c>
      <c r="C2057" s="0" t="n">
        <f aca="true">RAND()</f>
        <v>0.361391242407138</v>
      </c>
      <c r="D2057" s="0" t="n">
        <f aca="true">NORMINV(RAND(),0,1)</f>
        <v>0.879813147518935</v>
      </c>
      <c r="E2057" s="0" t="n">
        <f aca="true">NORMINV(RAND(),0,1)</f>
        <v>-0.0916675456318594</v>
      </c>
      <c r="F2057" s="0" t="n">
        <f aca="false">F2056*EXP(($D$7*(LN($E$7)-LN(F2056))-$G$7*$F$7-0.5*$C$7^2)*$I$7+$C$7*$I$7^0.5*E2057+($F$7+$H$7*D2057)*(IF(C2057&lt;$G$7*$I$7,1,0)))</f>
        <v>19.8076351360903</v>
      </c>
    </row>
    <row r="2058" customFormat="false" ht="12.75" hidden="false" customHeight="false" outlineLevel="0" collapsed="false">
      <c r="A2058" s="0" t="n">
        <v>2047</v>
      </c>
      <c r="B2058" s="0" t="n">
        <f aca="false">A2058*$I$7</f>
        <v>0.233675799086758</v>
      </c>
      <c r="C2058" s="0" t="n">
        <f aca="true">RAND()</f>
        <v>0.12331027703808</v>
      </c>
      <c r="D2058" s="0" t="n">
        <f aca="true">NORMINV(RAND(),0,1)</f>
        <v>0.200549772426589</v>
      </c>
      <c r="E2058" s="0" t="n">
        <f aca="true">NORMINV(RAND(),0,1)</f>
        <v>-1.96659396013268</v>
      </c>
      <c r="F2058" s="0" t="n">
        <f aca="false">F2057*EXP(($D$7*(LN($E$7)-LN(F2057))-$G$7*$F$7-0.5*$C$7^2)*$I$7+$C$7*$I$7^0.5*E2058+($F$7+$H$7*D2058)*(IF(C2058&lt;$G$7*$I$7,1,0)))</f>
        <v>19.7265487920724</v>
      </c>
    </row>
    <row r="2059" customFormat="false" ht="12.75" hidden="false" customHeight="false" outlineLevel="0" collapsed="false">
      <c r="A2059" s="0" t="n">
        <v>2048</v>
      </c>
      <c r="B2059" s="0" t="n">
        <f aca="false">A2059*$I$7</f>
        <v>0.2337899543379</v>
      </c>
      <c r="C2059" s="0" t="n">
        <f aca="true">RAND()</f>
        <v>0.160336534744294</v>
      </c>
      <c r="D2059" s="0" t="n">
        <f aca="true">NORMINV(RAND(),0,1)</f>
        <v>0.898024526102328</v>
      </c>
      <c r="E2059" s="0" t="n">
        <f aca="true">NORMINV(RAND(),0,1)</f>
        <v>-0.838932042792336</v>
      </c>
      <c r="F2059" s="0" t="n">
        <f aca="false">F2058*EXP(($D$7*(LN($E$7)-LN(F2058))-$G$7*$F$7-0.5*$C$7^2)*$I$7+$C$7*$I$7^0.5*E2059+($F$7+$H$7*D2059)*(IF(C2059&lt;$G$7*$I$7,1,0)))</f>
        <v>19.7354071457096</v>
      </c>
    </row>
    <row r="2060" customFormat="false" ht="12.75" hidden="false" customHeight="false" outlineLevel="0" collapsed="false">
      <c r="A2060" s="0" t="n">
        <v>2049</v>
      </c>
      <c r="B2060" s="0" t="n">
        <f aca="false">A2060*$I$7</f>
        <v>0.233904109589041</v>
      </c>
      <c r="C2060" s="0" t="n">
        <f aca="true">RAND()</f>
        <v>0.906603274284169</v>
      </c>
      <c r="D2060" s="0" t="n">
        <f aca="true">NORMINV(RAND(),0,1)</f>
        <v>0.208017539174666</v>
      </c>
      <c r="E2060" s="0" t="n">
        <f aca="true">NORMINV(RAND(),0,1)</f>
        <v>-1.9336423666326</v>
      </c>
      <c r="F2060" s="0" t="n">
        <f aca="false">F2059*EXP(($D$7*(LN($E$7)-LN(F2059))-$G$7*$F$7-0.5*$C$7^2)*$I$7+$C$7*$I$7^0.5*E2060+($F$7+$H$7*D2060)*(IF(C2060&lt;$G$7*$I$7,1,0)))</f>
        <v>19.6730940016504</v>
      </c>
    </row>
    <row r="2061" customFormat="false" ht="12.75" hidden="false" customHeight="false" outlineLevel="0" collapsed="false">
      <c r="A2061" s="0" t="n">
        <v>2050</v>
      </c>
      <c r="B2061" s="0" t="n">
        <f aca="false">A2061*$I$7</f>
        <v>0.234018264840183</v>
      </c>
      <c r="C2061" s="0" t="n">
        <f aca="true">RAND()</f>
        <v>0.288300201125862</v>
      </c>
      <c r="D2061" s="0" t="n">
        <f aca="true">NORMINV(RAND(),0,1)</f>
        <v>2.06829508444648</v>
      </c>
      <c r="E2061" s="0" t="n">
        <f aca="true">NORMINV(RAND(),0,1)</f>
        <v>-0.917908668015167</v>
      </c>
      <c r="F2061" s="0" t="n">
        <f aca="false">F2060*EXP(($D$7*(LN($E$7)-LN(F2060))-$G$7*$F$7-0.5*$C$7^2)*$I$7+$C$7*$I$7^0.5*E2061+($F$7+$H$7*D2061)*(IF(C2061&lt;$G$7*$I$7,1,0)))</f>
        <v>19.6891405210339</v>
      </c>
    </row>
    <row r="2062" customFormat="false" ht="12.75" hidden="false" customHeight="false" outlineLevel="0" collapsed="false">
      <c r="A2062" s="0" t="n">
        <v>2051</v>
      </c>
      <c r="B2062" s="0" t="n">
        <f aca="false">A2062*$I$7</f>
        <v>0.234132420091324</v>
      </c>
      <c r="C2062" s="0" t="n">
        <f aca="true">RAND()</f>
        <v>0.461154263514642</v>
      </c>
      <c r="D2062" s="0" t="n">
        <f aca="true">NORMINV(RAND(),0,1)</f>
        <v>0.570638520489136</v>
      </c>
      <c r="E2062" s="0" t="n">
        <f aca="true">NORMINV(RAND(),0,1)</f>
        <v>-0.388716721264151</v>
      </c>
      <c r="F2062" s="0" t="n">
        <f aca="false">F2061*EXP(($D$7*(LN($E$7)-LN(F2061))-$G$7*$F$7-0.5*$C$7^2)*$I$7+$C$7*$I$7^0.5*E2062+($F$7+$H$7*D2062)*(IF(C2062&lt;$G$7*$I$7,1,0)))</f>
        <v>19.7349789089254</v>
      </c>
    </row>
    <row r="2063" customFormat="false" ht="12.75" hidden="false" customHeight="false" outlineLevel="0" collapsed="false">
      <c r="A2063" s="0" t="n">
        <v>2052</v>
      </c>
      <c r="B2063" s="0" t="n">
        <f aca="false">A2063*$I$7</f>
        <v>0.234246575342466</v>
      </c>
      <c r="C2063" s="0" t="n">
        <f aca="true">RAND()</f>
        <v>0.679333473971991</v>
      </c>
      <c r="D2063" s="0" t="n">
        <f aca="true">NORMINV(RAND(),0,1)</f>
        <v>-0.114280107863141</v>
      </c>
      <c r="E2063" s="0" t="n">
        <f aca="true">NORMINV(RAND(),0,1)</f>
        <v>0.535307707624427</v>
      </c>
      <c r="F2063" s="0" t="n">
        <f aca="false">F2062*EXP(($D$7*(LN($E$7)-LN(F2062))-$G$7*$F$7-0.5*$C$7^2)*$I$7+$C$7*$I$7^0.5*E2063+($F$7+$H$7*D2063)*(IF(C2063&lt;$G$7*$I$7,1,0)))</f>
        <v>19.8290672796112</v>
      </c>
    </row>
    <row r="2064" customFormat="false" ht="12.75" hidden="false" customHeight="false" outlineLevel="0" collapsed="false">
      <c r="A2064" s="0" t="n">
        <v>2053</v>
      </c>
      <c r="B2064" s="0" t="n">
        <f aca="false">A2064*$I$7</f>
        <v>0.234360730593607</v>
      </c>
      <c r="C2064" s="0" t="n">
        <f aca="true">RAND()</f>
        <v>0.574678191356137</v>
      </c>
      <c r="D2064" s="0" t="n">
        <f aca="true">NORMINV(RAND(),0,1)</f>
        <v>-0.683349720843273</v>
      </c>
      <c r="E2064" s="0" t="n">
        <f aca="true">NORMINV(RAND(),0,1)</f>
        <v>-0.073290934981324</v>
      </c>
      <c r="F2064" s="0" t="n">
        <f aca="false">F2063*EXP(($D$7*(LN($E$7)-LN(F2063))-$G$7*$F$7-0.5*$C$7^2)*$I$7+$C$7*$I$7^0.5*E2064+($F$7+$H$7*D2064)*(IF(C2064&lt;$G$7*$I$7,1,0)))</f>
        <v>19.8631950027574</v>
      </c>
    </row>
    <row r="2065" customFormat="false" ht="12.75" hidden="false" customHeight="false" outlineLevel="0" collapsed="false">
      <c r="A2065" s="0" t="n">
        <v>2054</v>
      </c>
      <c r="B2065" s="0" t="n">
        <f aca="false">A2065*$I$7</f>
        <v>0.234474885844749</v>
      </c>
      <c r="C2065" s="0" t="n">
        <f aca="true">RAND()</f>
        <v>0.520693452922577</v>
      </c>
      <c r="D2065" s="0" t="n">
        <f aca="true">NORMINV(RAND(),0,1)</f>
        <v>0.102099372066584</v>
      </c>
      <c r="E2065" s="0" t="n">
        <f aca="true">NORMINV(RAND(),0,1)</f>
        <v>-0.296966844662232</v>
      </c>
      <c r="F2065" s="0" t="n">
        <f aca="false">F2064*EXP(($D$7*(LN($E$7)-LN(F2064))-$G$7*$F$7-0.5*$C$7^2)*$I$7+$C$7*$I$7^0.5*E2065+($F$7+$H$7*D2065)*(IF(C2065&lt;$G$7*$I$7,1,0)))</f>
        <v>19.8753164529951</v>
      </c>
    </row>
    <row r="2066" customFormat="false" ht="12.75" hidden="false" customHeight="false" outlineLevel="0" collapsed="false">
      <c r="A2066" s="0" t="n">
        <v>2055</v>
      </c>
      <c r="B2066" s="0" t="n">
        <f aca="false">A2066*$I$7</f>
        <v>0.23458904109589</v>
      </c>
      <c r="C2066" s="0" t="n">
        <f aca="true">RAND()</f>
        <v>0.291433805922165</v>
      </c>
      <c r="D2066" s="0" t="n">
        <f aca="true">NORMINV(RAND(),0,1)</f>
        <v>-0.643856462507835</v>
      </c>
      <c r="E2066" s="0" t="n">
        <f aca="true">NORMINV(RAND(),0,1)</f>
        <v>2.75192428031156</v>
      </c>
      <c r="F2066" s="0" t="n">
        <f aca="false">F2065*EXP(($D$7*(LN($E$7)-LN(F2065))-$G$7*$F$7-0.5*$C$7^2)*$I$7+$C$7*$I$7^0.5*E2066+($F$7+$H$7*D2066)*(IF(C2066&lt;$G$7*$I$7,1,0)))</f>
        <v>20.0799535653272</v>
      </c>
    </row>
    <row r="2067" customFormat="false" ht="12.75" hidden="false" customHeight="false" outlineLevel="0" collapsed="false">
      <c r="A2067" s="0" t="n">
        <v>2056</v>
      </c>
      <c r="B2067" s="0" t="n">
        <f aca="false">A2067*$I$7</f>
        <v>0.234703196347032</v>
      </c>
      <c r="C2067" s="0" t="n">
        <f aca="true">RAND()</f>
        <v>0.912889722697849</v>
      </c>
      <c r="D2067" s="0" t="n">
        <f aca="true">NORMINV(RAND(),0,1)</f>
        <v>-0.470434150921124</v>
      </c>
      <c r="E2067" s="0" t="n">
        <f aca="true">NORMINV(RAND(),0,1)</f>
        <v>-0.127200403681953</v>
      </c>
      <c r="F2067" s="0" t="n">
        <f aca="false">F2066*EXP(($D$7*(LN($E$7)-LN(F2066))-$G$7*$F$7-0.5*$C$7^2)*$I$7+$C$7*$I$7^0.5*E2067+($F$7+$H$7*D2067)*(IF(C2067&lt;$G$7*$I$7,1,0)))</f>
        <v>20.0533904056187</v>
      </c>
    </row>
    <row r="2068" customFormat="false" ht="12.75" hidden="false" customHeight="false" outlineLevel="0" collapsed="false">
      <c r="A2068" s="0" t="n">
        <v>2057</v>
      </c>
      <c r="B2068" s="0" t="n">
        <f aca="false">A2068*$I$7</f>
        <v>0.234817351598174</v>
      </c>
      <c r="C2068" s="0" t="n">
        <f aca="true">RAND()</f>
        <v>0.376051613656507</v>
      </c>
      <c r="D2068" s="0" t="n">
        <f aca="true">NORMINV(RAND(),0,1)</f>
        <v>0.155946242492051</v>
      </c>
      <c r="E2068" s="0" t="n">
        <f aca="true">NORMINV(RAND(),0,1)</f>
        <v>-0.00387230891686488</v>
      </c>
      <c r="F2068" s="0" t="n">
        <f aca="false">F2067*EXP(($D$7*(LN($E$7)-LN(F2067))-$G$7*$F$7-0.5*$C$7^2)*$I$7+$C$7*$I$7^0.5*E2068+($F$7+$H$7*D2068)*(IF(C2068&lt;$G$7*$I$7,1,0)))</f>
        <v>20.0408365754901</v>
      </c>
    </row>
    <row r="2069" customFormat="false" ht="12.75" hidden="false" customHeight="false" outlineLevel="0" collapsed="false">
      <c r="A2069" s="0" t="n">
        <v>2058</v>
      </c>
      <c r="B2069" s="0" t="n">
        <f aca="false">A2069*$I$7</f>
        <v>0.234931506849315</v>
      </c>
      <c r="C2069" s="0" t="n">
        <f aca="true">RAND()</f>
        <v>0.617705268885587</v>
      </c>
      <c r="D2069" s="0" t="n">
        <f aca="true">NORMINV(RAND(),0,1)</f>
        <v>-2.70549695638932</v>
      </c>
      <c r="E2069" s="0" t="n">
        <f aca="true">NORMINV(RAND(),0,1)</f>
        <v>1.12258699112587</v>
      </c>
      <c r="F2069" s="0" t="n">
        <f aca="false">F2068*EXP(($D$7*(LN($E$7)-LN(F2068))-$G$7*$F$7-0.5*$C$7^2)*$I$7+$C$7*$I$7^0.5*E2069+($F$7+$H$7*D2069)*(IF(C2069&lt;$G$7*$I$7,1,0)))</f>
        <v>20.1036103902172</v>
      </c>
    </row>
    <row r="2070" customFormat="false" ht="12.75" hidden="false" customHeight="false" outlineLevel="0" collapsed="false">
      <c r="A2070" s="0" t="n">
        <v>2059</v>
      </c>
      <c r="B2070" s="0" t="n">
        <f aca="false">A2070*$I$7</f>
        <v>0.235045662100457</v>
      </c>
      <c r="C2070" s="0" t="n">
        <f aca="true">RAND()</f>
        <v>0.831820288208649</v>
      </c>
      <c r="D2070" s="0" t="n">
        <f aca="true">NORMINV(RAND(),0,1)</f>
        <v>0.743210662731956</v>
      </c>
      <c r="E2070" s="0" t="n">
        <f aca="true">NORMINV(RAND(),0,1)</f>
        <v>0.11414847472856</v>
      </c>
      <c r="F2070" s="0" t="n">
        <f aca="false">F2069*EXP(($D$7*(LN($E$7)-LN(F2069))-$G$7*$F$7-0.5*$C$7^2)*$I$7+$C$7*$I$7^0.5*E2070+($F$7+$H$7*D2070)*(IF(C2070&lt;$G$7*$I$7,1,0)))</f>
        <v>20.0871528699807</v>
      </c>
    </row>
    <row r="2071" customFormat="false" ht="12.75" hidden="false" customHeight="false" outlineLevel="0" collapsed="false">
      <c r="A2071" s="0" t="n">
        <v>2060</v>
      </c>
      <c r="B2071" s="0" t="n">
        <f aca="false">A2071*$I$7</f>
        <v>0.235159817351598</v>
      </c>
      <c r="C2071" s="0" t="n">
        <f aca="true">RAND()</f>
        <v>0.197627487209603</v>
      </c>
      <c r="D2071" s="0" t="n">
        <f aca="true">NORMINV(RAND(),0,1)</f>
        <v>-0.0735932961527901</v>
      </c>
      <c r="E2071" s="0" t="n">
        <f aca="true">NORMINV(RAND(),0,1)</f>
        <v>1.05483109827815</v>
      </c>
      <c r="F2071" s="0" t="n">
        <f aca="false">F2070*EXP(($D$7*(LN($E$7)-LN(F2070))-$G$7*$F$7-0.5*$C$7^2)*$I$7+$C$7*$I$7^0.5*E2071+($F$7+$H$7*D2071)*(IF(C2071&lt;$G$7*$I$7,1,0)))</f>
        <v>20.1350813159247</v>
      </c>
    </row>
    <row r="2072" customFormat="false" ht="12.75" hidden="false" customHeight="false" outlineLevel="0" collapsed="false">
      <c r="A2072" s="0" t="n">
        <v>2061</v>
      </c>
      <c r="B2072" s="0" t="n">
        <f aca="false">A2072*$I$7</f>
        <v>0.23527397260274</v>
      </c>
      <c r="C2072" s="0" t="n">
        <f aca="true">RAND()</f>
        <v>0.545127853769409</v>
      </c>
      <c r="D2072" s="0" t="n">
        <f aca="true">NORMINV(RAND(),0,1)</f>
        <v>1.42417573650737</v>
      </c>
      <c r="E2072" s="0" t="n">
        <f aca="true">NORMINV(RAND(),0,1)</f>
        <v>-0.970922953044691</v>
      </c>
      <c r="F2072" s="0" t="n">
        <f aca="false">F2071*EXP(($D$7*(LN($E$7)-LN(F2071))-$G$7*$F$7-0.5*$C$7^2)*$I$7+$C$7*$I$7^0.5*E2072+($F$7+$H$7*D2072)*(IF(C2072&lt;$G$7*$I$7,1,0)))</f>
        <v>20.0415887651725</v>
      </c>
    </row>
    <row r="2073" customFormat="false" ht="12.75" hidden="false" customHeight="false" outlineLevel="0" collapsed="false">
      <c r="A2073" s="0" t="n">
        <v>2062</v>
      </c>
      <c r="B2073" s="0" t="n">
        <f aca="false">A2073*$I$7</f>
        <v>0.235388127853881</v>
      </c>
      <c r="C2073" s="0" t="n">
        <f aca="true">RAND()</f>
        <v>0.0543825074779163</v>
      </c>
      <c r="D2073" s="0" t="n">
        <f aca="true">NORMINV(RAND(),0,1)</f>
        <v>-0.0679312265550577</v>
      </c>
      <c r="E2073" s="0" t="n">
        <f aca="true">NORMINV(RAND(),0,1)</f>
        <v>1.20303633071357</v>
      </c>
      <c r="F2073" s="0" t="n">
        <f aca="false">F2072*EXP(($D$7*(LN($E$7)-LN(F2072))-$G$7*$F$7-0.5*$C$7^2)*$I$7+$C$7*$I$7^0.5*E2073+($F$7+$H$7*D2073)*(IF(C2073&lt;$G$7*$I$7,1,0)))</f>
        <v>20.1093774903386</v>
      </c>
    </row>
    <row r="2074" customFormat="false" ht="12.75" hidden="false" customHeight="false" outlineLevel="0" collapsed="false">
      <c r="A2074" s="0" t="n">
        <v>2063</v>
      </c>
      <c r="B2074" s="0" t="n">
        <f aca="false">A2074*$I$7</f>
        <v>0.235502283105023</v>
      </c>
      <c r="C2074" s="0" t="n">
        <f aca="true">RAND()</f>
        <v>0.175787026983103</v>
      </c>
      <c r="D2074" s="0" t="n">
        <f aca="true">NORMINV(RAND(),0,1)</f>
        <v>-0.164800553670754</v>
      </c>
      <c r="E2074" s="0" t="n">
        <f aca="true">NORMINV(RAND(),0,1)</f>
        <v>-0.894560876077809</v>
      </c>
      <c r="F2074" s="0" t="n">
        <f aca="false">F2073*EXP(($D$7*(LN($E$7)-LN(F2073))-$G$7*$F$7-0.5*$C$7^2)*$I$7+$C$7*$I$7^0.5*E2074+($F$7+$H$7*D2074)*(IF(C2074&lt;$G$7*$I$7,1,0)))</f>
        <v>20.026743834424</v>
      </c>
    </row>
    <row r="2075" customFormat="false" ht="12.75" hidden="false" customHeight="false" outlineLevel="0" collapsed="false">
      <c r="A2075" s="0" t="n">
        <v>2064</v>
      </c>
      <c r="B2075" s="0" t="n">
        <f aca="false">A2075*$I$7</f>
        <v>0.235616438356164</v>
      </c>
      <c r="C2075" s="0" t="n">
        <f aca="true">RAND()</f>
        <v>0.456691261154158</v>
      </c>
      <c r="D2075" s="0" t="n">
        <f aca="true">NORMINV(RAND(),0,1)</f>
        <v>0.063284840974157</v>
      </c>
      <c r="E2075" s="0" t="n">
        <f aca="true">NORMINV(RAND(),0,1)</f>
        <v>-0.263513250810634</v>
      </c>
      <c r="F2075" s="0" t="n">
        <f aca="false">F2074*EXP(($D$7*(LN($E$7)-LN(F2074))-$G$7*$F$7-0.5*$C$7^2)*$I$7+$C$7*$I$7^0.5*E2075+($F$7+$H$7*D2075)*(IF(C2075&lt;$G$7*$I$7,1,0)))</f>
        <v>20.0036289388587</v>
      </c>
    </row>
    <row r="2076" customFormat="false" ht="12.75" hidden="false" customHeight="false" outlineLevel="0" collapsed="false">
      <c r="A2076" s="0" t="n">
        <v>2065</v>
      </c>
      <c r="B2076" s="0" t="n">
        <f aca="false">A2076*$I$7</f>
        <v>0.235730593607306</v>
      </c>
      <c r="C2076" s="0" t="n">
        <f aca="true">RAND()</f>
        <v>0.386437514822007</v>
      </c>
      <c r="D2076" s="0" t="n">
        <f aca="true">NORMINV(RAND(),0,1)</f>
        <v>-2.07520524196067</v>
      </c>
      <c r="E2076" s="0" t="n">
        <f aca="true">NORMINV(RAND(),0,1)</f>
        <v>-0.110096421520299</v>
      </c>
      <c r="F2076" s="0" t="n">
        <f aca="false">F2075*EXP(($D$7*(LN($E$7)-LN(F2075))-$G$7*$F$7-0.5*$C$7^2)*$I$7+$C$7*$I$7^0.5*E2076+($F$7+$H$7*D2076)*(IF(C2076&lt;$G$7*$I$7,1,0)))</f>
        <v>19.9956400459279</v>
      </c>
    </row>
    <row r="2077" customFormat="false" ht="12.75" hidden="false" customHeight="false" outlineLevel="0" collapsed="false">
      <c r="A2077" s="0" t="n">
        <v>2066</v>
      </c>
      <c r="B2077" s="0" t="n">
        <f aca="false">A2077*$I$7</f>
        <v>0.235844748858447</v>
      </c>
      <c r="C2077" s="0" t="n">
        <f aca="true">RAND()</f>
        <v>0.581833094857847</v>
      </c>
      <c r="D2077" s="0" t="n">
        <f aca="true">NORMINV(RAND(),0,1)</f>
        <v>0.221352249062592</v>
      </c>
      <c r="E2077" s="0" t="n">
        <f aca="true">NORMINV(RAND(),0,1)</f>
        <v>0.182668890660213</v>
      </c>
      <c r="F2077" s="0" t="n">
        <f aca="false">F2076*EXP(($D$7*(LN($E$7)-LN(F2076))-$G$7*$F$7-0.5*$C$7^2)*$I$7+$C$7*$I$7^0.5*E2077+($F$7+$H$7*D2077)*(IF(C2077&lt;$G$7*$I$7,1,0)))</f>
        <v>20.0082442473206</v>
      </c>
    </row>
    <row r="2078" customFormat="false" ht="12.75" hidden="false" customHeight="false" outlineLevel="0" collapsed="false">
      <c r="A2078" s="0" t="n">
        <v>2067</v>
      </c>
      <c r="B2078" s="0" t="n">
        <f aca="false">A2078*$I$7</f>
        <v>0.235958904109589</v>
      </c>
      <c r="C2078" s="0" t="n">
        <f aca="true">RAND()</f>
        <v>0.23270659870617</v>
      </c>
      <c r="D2078" s="0" t="n">
        <f aca="true">NORMINV(RAND(),0,1)</f>
        <v>-0.4650069972806</v>
      </c>
      <c r="E2078" s="0" t="n">
        <f aca="true">NORMINV(RAND(),0,1)</f>
        <v>-0.791250303629308</v>
      </c>
      <c r="F2078" s="0" t="n">
        <f aca="false">F2077*EXP(($D$7*(LN($E$7)-LN(F2077))-$G$7*$F$7-0.5*$C$7^2)*$I$7+$C$7*$I$7^0.5*E2078+($F$7+$H$7*D2078)*(IF(C2078&lt;$G$7*$I$7,1,0)))</f>
        <v>19.9555833900101</v>
      </c>
    </row>
    <row r="2079" customFormat="false" ht="12.75" hidden="false" customHeight="false" outlineLevel="0" collapsed="false">
      <c r="A2079" s="0" t="n">
        <v>2068</v>
      </c>
      <c r="B2079" s="0" t="n">
        <f aca="false">A2079*$I$7</f>
        <v>0.236073059360731</v>
      </c>
      <c r="C2079" s="0" t="n">
        <f aca="true">RAND()</f>
        <v>0.970923538724566</v>
      </c>
      <c r="D2079" s="0" t="n">
        <f aca="true">NORMINV(RAND(),0,1)</f>
        <v>-0.405608500656781</v>
      </c>
      <c r="E2079" s="0" t="n">
        <f aca="true">NORMINV(RAND(),0,1)</f>
        <v>0.175740404426611</v>
      </c>
      <c r="F2079" s="0" t="n">
        <f aca="false">F2078*EXP(($D$7*(LN($E$7)-LN(F2078))-$G$7*$F$7-0.5*$C$7^2)*$I$7+$C$7*$I$7^0.5*E2079+($F$7+$H$7*D2079)*(IF(C2079&lt;$G$7*$I$7,1,0)))</f>
        <v>19.9768627334345</v>
      </c>
    </row>
    <row r="2080" customFormat="false" ht="12.75" hidden="false" customHeight="false" outlineLevel="0" collapsed="false">
      <c r="A2080" s="0" t="n">
        <v>2069</v>
      </c>
      <c r="B2080" s="0" t="n">
        <f aca="false">A2080*$I$7</f>
        <v>0.236187214611872</v>
      </c>
      <c r="C2080" s="0" t="n">
        <f aca="true">RAND()</f>
        <v>0.00872629102362234</v>
      </c>
      <c r="D2080" s="0" t="n">
        <f aca="true">NORMINV(RAND(),0,1)</f>
        <v>0.0372686047744998</v>
      </c>
      <c r="E2080" s="0" t="n">
        <f aca="true">NORMINV(RAND(),0,1)</f>
        <v>-0.397624675208349</v>
      </c>
      <c r="F2080" s="0" t="n">
        <f aca="false">F2079*EXP(($D$7*(LN($E$7)-LN(F2079))-$G$7*$F$7-0.5*$C$7^2)*$I$7+$C$7*$I$7^0.5*E2080+($F$7+$H$7*D2080)*(IF(C2080&lt;$G$7*$I$7,1,0)))</f>
        <v>20.8693525652107</v>
      </c>
    </row>
    <row r="2081" customFormat="false" ht="12.75" hidden="false" customHeight="false" outlineLevel="0" collapsed="false">
      <c r="A2081" s="0" t="n">
        <v>2070</v>
      </c>
      <c r="B2081" s="0" t="n">
        <f aca="false">A2081*$I$7</f>
        <v>0.236301369863014</v>
      </c>
      <c r="C2081" s="0" t="n">
        <f aca="true">RAND()</f>
        <v>0.0146222451378936</v>
      </c>
      <c r="D2081" s="0" t="n">
        <f aca="true">NORMINV(RAND(),0,1)</f>
        <v>2.32134453380468</v>
      </c>
      <c r="E2081" s="0" t="n">
        <f aca="true">NORMINV(RAND(),0,1)</f>
        <v>0.314787461270155</v>
      </c>
      <c r="F2081" s="0" t="n">
        <f aca="false">F2080*EXP(($D$7*(LN($E$7)-LN(F2080))-$G$7*$F$7-0.5*$C$7^2)*$I$7+$C$7*$I$7^0.5*E2081+($F$7+$H$7*D2081)*(IF(C2081&lt;$G$7*$I$7,1,0)))</f>
        <v>335.353269101617</v>
      </c>
    </row>
    <row r="2082" customFormat="false" ht="12.75" hidden="false" customHeight="false" outlineLevel="0" collapsed="false">
      <c r="A2082" s="0" t="n">
        <v>2071</v>
      </c>
      <c r="B2082" s="0" t="n">
        <f aca="false">A2082*$I$7</f>
        <v>0.236415525114155</v>
      </c>
      <c r="C2082" s="0" t="n">
        <f aca="true">RAND()</f>
        <v>0.0554422131192343</v>
      </c>
      <c r="D2082" s="0" t="n">
        <f aca="true">NORMINV(RAND(),0,1)</f>
        <v>-0.588449772939007</v>
      </c>
      <c r="E2082" s="0" t="n">
        <f aca="true">NORMINV(RAND(),0,1)</f>
        <v>-1.30997812785006</v>
      </c>
      <c r="F2082" s="0" t="n">
        <f aca="false">F2081*EXP(($D$7*(LN($E$7)-LN(F2081))-$G$7*$F$7-0.5*$C$7^2)*$I$7+$C$7*$I$7^0.5*E2082+($F$7+$H$7*D2082)*(IF(C2082&lt;$G$7*$I$7,1,0)))</f>
        <v>175.435234302529</v>
      </c>
    </row>
    <row r="2083" customFormat="false" ht="12.75" hidden="false" customHeight="false" outlineLevel="0" collapsed="false">
      <c r="A2083" s="0" t="n">
        <v>2072</v>
      </c>
      <c r="B2083" s="0" t="n">
        <f aca="false">A2083*$I$7</f>
        <v>0.236529680365297</v>
      </c>
      <c r="C2083" s="0" t="n">
        <f aca="true">RAND()</f>
        <v>0.61736526442969</v>
      </c>
      <c r="D2083" s="0" t="n">
        <f aca="true">NORMINV(RAND(),0,1)</f>
        <v>-1.393514562962</v>
      </c>
      <c r="E2083" s="0" t="n">
        <f aca="true">NORMINV(RAND(),0,1)</f>
        <v>-1.16160511476653</v>
      </c>
      <c r="F2083" s="0" t="n">
        <f aca="false">F2082*EXP(($D$7*(LN($E$7)-LN(F2082))-$G$7*$F$7-0.5*$C$7^2)*$I$7+$C$7*$I$7^0.5*E2083+($F$7+$H$7*D2083)*(IF(C2083&lt;$G$7*$I$7,1,0)))</f>
        <v>106.458650330032</v>
      </c>
    </row>
    <row r="2084" customFormat="false" ht="12.75" hidden="false" customHeight="false" outlineLevel="0" collapsed="false">
      <c r="A2084" s="0" t="n">
        <v>2073</v>
      </c>
      <c r="B2084" s="0" t="n">
        <f aca="false">A2084*$I$7</f>
        <v>0.236643835616438</v>
      </c>
      <c r="C2084" s="0" t="n">
        <f aca="true">RAND()</f>
        <v>0.900634194539407</v>
      </c>
      <c r="D2084" s="0" t="n">
        <f aca="true">NORMINV(RAND(),0,1)</f>
        <v>0.355576748537663</v>
      </c>
      <c r="E2084" s="0" t="n">
        <f aca="true">NORMINV(RAND(),0,1)</f>
        <v>0.919313090564344</v>
      </c>
      <c r="F2084" s="0" t="n">
        <f aca="false">F2083*EXP(($D$7*(LN($E$7)-LN(F2083))-$G$7*$F$7-0.5*$C$7^2)*$I$7+$C$7*$I$7^0.5*E2084+($F$7+$H$7*D2084)*(IF(C2084&lt;$G$7*$I$7,1,0)))</f>
        <v>72.890438079383</v>
      </c>
    </row>
    <row r="2085" customFormat="false" ht="12.75" hidden="false" customHeight="false" outlineLevel="0" collapsed="false">
      <c r="A2085" s="0" t="n">
        <v>2074</v>
      </c>
      <c r="B2085" s="0" t="n">
        <f aca="false">A2085*$I$7</f>
        <v>0.23675799086758</v>
      </c>
      <c r="C2085" s="0" t="n">
        <f aca="true">RAND()</f>
        <v>0.862072628595492</v>
      </c>
      <c r="D2085" s="0" t="n">
        <f aca="true">NORMINV(RAND(),0,1)</f>
        <v>-1.855516797682</v>
      </c>
      <c r="E2085" s="0" t="n">
        <f aca="true">NORMINV(RAND(),0,1)</f>
        <v>-0.400067234414987</v>
      </c>
      <c r="F2085" s="0" t="n">
        <f aca="false">F2084*EXP(($D$7*(LN($E$7)-LN(F2084))-$G$7*$F$7-0.5*$C$7^2)*$I$7+$C$7*$I$7^0.5*E2085+($F$7+$H$7*D2085)*(IF(C2085&lt;$G$7*$I$7,1,0)))</f>
        <v>54.1854866365585</v>
      </c>
    </row>
    <row r="2086" customFormat="false" ht="12.75" hidden="false" customHeight="false" outlineLevel="0" collapsed="false">
      <c r="A2086" s="0" t="n">
        <v>2075</v>
      </c>
      <c r="B2086" s="0" t="n">
        <f aca="false">A2086*$I$7</f>
        <v>0.236872146118721</v>
      </c>
      <c r="C2086" s="0" t="n">
        <f aca="true">RAND()</f>
        <v>0.327812545019952</v>
      </c>
      <c r="D2086" s="0" t="n">
        <f aca="true">NORMINV(RAND(),0,1)</f>
        <v>1.57695393299981</v>
      </c>
      <c r="E2086" s="0" t="n">
        <f aca="true">NORMINV(RAND(),0,1)</f>
        <v>-1.83561654535759</v>
      </c>
      <c r="F2086" s="0" t="n">
        <f aca="false">F2085*EXP(($D$7*(LN($E$7)-LN(F2085))-$G$7*$F$7-0.5*$C$7^2)*$I$7+$C$7*$I$7^0.5*E2086+($F$7+$H$7*D2086)*(IF(C2086&lt;$G$7*$I$7,1,0)))</f>
        <v>42.9042785006168</v>
      </c>
    </row>
    <row r="2087" customFormat="false" ht="12.75" hidden="false" customHeight="false" outlineLevel="0" collapsed="false">
      <c r="A2087" s="0" t="n">
        <v>2076</v>
      </c>
      <c r="B2087" s="0" t="n">
        <f aca="false">A2087*$I$7</f>
        <v>0.236986301369863</v>
      </c>
      <c r="C2087" s="0" t="n">
        <f aca="true">RAND()</f>
        <v>0.37823605199458</v>
      </c>
      <c r="D2087" s="0" t="n">
        <f aca="true">NORMINV(RAND(),0,1)</f>
        <v>-1.03241116659589</v>
      </c>
      <c r="E2087" s="0" t="n">
        <f aca="true">NORMINV(RAND(),0,1)</f>
        <v>1.78334330593646</v>
      </c>
      <c r="F2087" s="0" t="n">
        <f aca="false">F2086*EXP(($D$7*(LN($E$7)-LN(F2086))-$G$7*$F$7-0.5*$C$7^2)*$I$7+$C$7*$I$7^0.5*E2087+($F$7+$H$7*D2087)*(IF(C2087&lt;$G$7*$I$7,1,0)))</f>
        <v>36.2495522612099</v>
      </c>
    </row>
    <row r="2088" customFormat="false" ht="12.75" hidden="false" customHeight="false" outlineLevel="0" collapsed="false">
      <c r="A2088" s="0" t="n">
        <v>2077</v>
      </c>
      <c r="B2088" s="0" t="n">
        <f aca="false">A2088*$I$7</f>
        <v>0.237100456621005</v>
      </c>
      <c r="C2088" s="0" t="n">
        <f aca="true">RAND()</f>
        <v>0.0483700805829241</v>
      </c>
      <c r="D2088" s="0" t="n">
        <f aca="true">NORMINV(RAND(),0,1)</f>
        <v>0.83515970759355</v>
      </c>
      <c r="E2088" s="0" t="n">
        <f aca="true">NORMINV(RAND(),0,1)</f>
        <v>0.405389789844079</v>
      </c>
      <c r="F2088" s="0" t="n">
        <f aca="false">F2087*EXP(($D$7*(LN($E$7)-LN(F2087))-$G$7*$F$7-0.5*$C$7^2)*$I$7+$C$7*$I$7^0.5*E2088+($F$7+$H$7*D2088)*(IF(C2088&lt;$G$7*$I$7,1,0)))</f>
        <v>31.6882589376889</v>
      </c>
    </row>
    <row r="2089" customFormat="false" ht="12.75" hidden="false" customHeight="false" outlineLevel="0" collapsed="false">
      <c r="A2089" s="0" t="n">
        <v>2078</v>
      </c>
      <c r="B2089" s="0" t="n">
        <f aca="false">A2089*$I$7</f>
        <v>0.237214611872146</v>
      </c>
      <c r="C2089" s="0" t="n">
        <f aca="true">RAND()</f>
        <v>0.123200035197663</v>
      </c>
      <c r="D2089" s="0" t="n">
        <f aca="true">NORMINV(RAND(),0,1)</f>
        <v>-2.38556845004884</v>
      </c>
      <c r="E2089" s="0" t="n">
        <f aca="true">NORMINV(RAND(),0,1)</f>
        <v>0.275974196384872</v>
      </c>
      <c r="F2089" s="0" t="n">
        <f aca="false">F2088*EXP(($D$7*(LN($E$7)-LN(F2088))-$G$7*$F$7-0.5*$C$7^2)*$I$7+$C$7*$I$7^0.5*E2089+($F$7+$H$7*D2089)*(IF(C2089&lt;$G$7*$I$7,1,0)))</f>
        <v>28.5527711935892</v>
      </c>
    </row>
    <row r="2090" customFormat="false" ht="12.75" hidden="false" customHeight="false" outlineLevel="0" collapsed="false">
      <c r="A2090" s="0" t="n">
        <v>2079</v>
      </c>
      <c r="B2090" s="0" t="n">
        <f aca="false">A2090*$I$7</f>
        <v>0.237328767123288</v>
      </c>
      <c r="C2090" s="0" t="n">
        <f aca="true">RAND()</f>
        <v>0.93195582203844</v>
      </c>
      <c r="D2090" s="0" t="n">
        <f aca="true">NORMINV(RAND(),0,1)</f>
        <v>1.67222254721452</v>
      </c>
      <c r="E2090" s="0" t="n">
        <f aca="true">NORMINV(RAND(),0,1)</f>
        <v>0.821338971579658</v>
      </c>
      <c r="F2090" s="0" t="n">
        <f aca="false">F2089*EXP(($D$7*(LN($E$7)-LN(F2089))-$G$7*$F$7-0.5*$C$7^2)*$I$7+$C$7*$I$7^0.5*E2090+($F$7+$H$7*D2090)*(IF(C2090&lt;$G$7*$I$7,1,0)))</f>
        <v>26.3929783097083</v>
      </c>
    </row>
    <row r="2091" customFormat="false" ht="12.75" hidden="false" customHeight="false" outlineLevel="0" collapsed="false">
      <c r="A2091" s="0" t="n">
        <v>2080</v>
      </c>
      <c r="B2091" s="0" t="n">
        <f aca="false">A2091*$I$7</f>
        <v>0.237442922374429</v>
      </c>
      <c r="C2091" s="0" t="n">
        <f aca="true">RAND()</f>
        <v>0.0836586036399493</v>
      </c>
      <c r="D2091" s="0" t="n">
        <f aca="true">NORMINV(RAND(),0,1)</f>
        <v>0.847431172302923</v>
      </c>
      <c r="E2091" s="0" t="n">
        <f aca="true">NORMINV(RAND(),0,1)</f>
        <v>0.986084561134682</v>
      </c>
      <c r="F2091" s="0" t="n">
        <f aca="false">F2090*EXP(($D$7*(LN($E$7)-LN(F2090))-$G$7*$F$7-0.5*$C$7^2)*$I$7+$C$7*$I$7^0.5*E2091+($F$7+$H$7*D2091)*(IF(C2091&lt;$G$7*$I$7,1,0)))</f>
        <v>24.8517471169054</v>
      </c>
    </row>
    <row r="2092" customFormat="false" ht="12.75" hidden="false" customHeight="false" outlineLevel="0" collapsed="false">
      <c r="A2092" s="0" t="n">
        <v>2081</v>
      </c>
      <c r="B2092" s="0" t="n">
        <f aca="false">A2092*$I$7</f>
        <v>0.237557077625571</v>
      </c>
      <c r="C2092" s="0" t="n">
        <f aca="true">RAND()</f>
        <v>0.223547004207633</v>
      </c>
      <c r="D2092" s="0" t="n">
        <f aca="true">NORMINV(RAND(),0,1)</f>
        <v>0.821952229385313</v>
      </c>
      <c r="E2092" s="0" t="n">
        <f aca="true">NORMINV(RAND(),0,1)</f>
        <v>0.0169639245390387</v>
      </c>
      <c r="F2092" s="0" t="n">
        <f aca="false">F2091*EXP(($D$7*(LN($E$7)-LN(F2091))-$G$7*$F$7-0.5*$C$7^2)*$I$7+$C$7*$I$7^0.5*E2092+($F$7+$H$7*D2092)*(IF(C2092&lt;$G$7*$I$7,1,0)))</f>
        <v>23.6506172937868</v>
      </c>
    </row>
    <row r="2093" customFormat="false" ht="12.75" hidden="false" customHeight="false" outlineLevel="0" collapsed="false">
      <c r="A2093" s="0" t="n">
        <v>2082</v>
      </c>
      <c r="B2093" s="0" t="n">
        <f aca="false">A2093*$I$7</f>
        <v>0.237671232876712</v>
      </c>
      <c r="C2093" s="0" t="n">
        <f aca="true">RAND()</f>
        <v>0.732833651561611</v>
      </c>
      <c r="D2093" s="0" t="n">
        <f aca="true">NORMINV(RAND(),0,1)</f>
        <v>-0.459818792895892</v>
      </c>
      <c r="E2093" s="0" t="n">
        <f aca="true">NORMINV(RAND(),0,1)</f>
        <v>-1.74692616372911</v>
      </c>
      <c r="F2093" s="0" t="n">
        <f aca="false">F2092*EXP(($D$7*(LN($E$7)-LN(F2092))-$G$7*$F$7-0.5*$C$7^2)*$I$7+$C$7*$I$7^0.5*E2093+($F$7+$H$7*D2093)*(IF(C2093&lt;$G$7*$I$7,1,0)))</f>
        <v>22.6352134067077</v>
      </c>
    </row>
    <row r="2094" customFormat="false" ht="12.75" hidden="false" customHeight="false" outlineLevel="0" collapsed="false">
      <c r="A2094" s="0" t="n">
        <v>2083</v>
      </c>
      <c r="B2094" s="0" t="n">
        <f aca="false">A2094*$I$7</f>
        <v>0.237785388127854</v>
      </c>
      <c r="C2094" s="0" t="n">
        <f aca="true">RAND()</f>
        <v>0.148962996005309</v>
      </c>
      <c r="D2094" s="0" t="n">
        <f aca="true">NORMINV(RAND(),0,1)</f>
        <v>-0.314595072756789</v>
      </c>
      <c r="E2094" s="0" t="n">
        <f aca="true">NORMINV(RAND(),0,1)</f>
        <v>1.28685105017854</v>
      </c>
      <c r="F2094" s="0" t="n">
        <f aca="false">F2093*EXP(($D$7*(LN($E$7)-LN(F2093))-$G$7*$F$7-0.5*$C$7^2)*$I$7+$C$7*$I$7^0.5*E2094+($F$7+$H$7*D2094)*(IF(C2094&lt;$G$7*$I$7,1,0)))</f>
        <v>22.095354753061</v>
      </c>
    </row>
    <row r="2095" customFormat="false" ht="12.75" hidden="false" customHeight="false" outlineLevel="0" collapsed="false">
      <c r="A2095" s="0" t="n">
        <v>2084</v>
      </c>
      <c r="B2095" s="0" t="n">
        <f aca="false">A2095*$I$7</f>
        <v>0.237899543378995</v>
      </c>
      <c r="C2095" s="0" t="n">
        <f aca="true">RAND()</f>
        <v>0.019990448770507</v>
      </c>
      <c r="D2095" s="0" t="n">
        <f aca="true">NORMINV(RAND(),0,1)</f>
        <v>0.405787949139462</v>
      </c>
      <c r="E2095" s="0" t="n">
        <f aca="true">NORMINV(RAND(),0,1)</f>
        <v>-0.446024407946165</v>
      </c>
      <c r="F2095" s="0" t="n">
        <f aca="false">F2094*EXP(($D$7*(LN($E$7)-LN(F2094))-$G$7*$F$7-0.5*$C$7^2)*$I$7+$C$7*$I$7^0.5*E2095+($F$7+$H$7*D2095)*(IF(C2095&lt;$G$7*$I$7,1,0)))</f>
        <v>35.0975177307062</v>
      </c>
    </row>
    <row r="2096" customFormat="false" ht="12.75" hidden="false" customHeight="false" outlineLevel="0" collapsed="false">
      <c r="A2096" s="0" t="n">
        <v>2085</v>
      </c>
      <c r="B2096" s="0" t="n">
        <f aca="false">A2096*$I$7</f>
        <v>0.238013698630137</v>
      </c>
      <c r="C2096" s="0" t="n">
        <f aca="true">RAND()</f>
        <v>0.598595042597463</v>
      </c>
      <c r="D2096" s="0" t="n">
        <f aca="true">NORMINV(RAND(),0,1)</f>
        <v>0.387818680033886</v>
      </c>
      <c r="E2096" s="0" t="n">
        <f aca="true">NORMINV(RAND(),0,1)</f>
        <v>-0.698672566847495</v>
      </c>
      <c r="F2096" s="0" t="n">
        <f aca="false">F2095*EXP(($D$7*(LN($E$7)-LN(F2095))-$G$7*$F$7-0.5*$C$7^2)*$I$7+$C$7*$I$7^0.5*E2096+($F$7+$H$7*D2096)*(IF(C2096&lt;$G$7*$I$7,1,0)))</f>
        <v>30.7990674721312</v>
      </c>
    </row>
    <row r="2097" customFormat="false" ht="12.75" hidden="false" customHeight="false" outlineLevel="0" collapsed="false">
      <c r="A2097" s="0" t="n">
        <v>2086</v>
      </c>
      <c r="B2097" s="0" t="n">
        <f aca="false">A2097*$I$7</f>
        <v>0.238127853881279</v>
      </c>
      <c r="C2097" s="0" t="n">
        <f aca="true">RAND()</f>
        <v>0.572419082592233</v>
      </c>
      <c r="D2097" s="0" t="n">
        <f aca="true">NORMINV(RAND(),0,1)</f>
        <v>-0.245044590797767</v>
      </c>
      <c r="E2097" s="0" t="n">
        <f aca="true">NORMINV(RAND(),0,1)</f>
        <v>0.675903361681663</v>
      </c>
      <c r="F2097" s="0" t="n">
        <f aca="false">F2096*EXP(($D$7*(LN($E$7)-LN(F2096))-$G$7*$F$7-0.5*$C$7^2)*$I$7+$C$7*$I$7^0.5*E2097+($F$7+$H$7*D2097)*(IF(C2097&lt;$G$7*$I$7,1,0)))</f>
        <v>27.96831335734</v>
      </c>
    </row>
    <row r="2098" customFormat="false" ht="12.75" hidden="false" customHeight="false" outlineLevel="0" collapsed="false">
      <c r="A2098" s="0" t="n">
        <v>2087</v>
      </c>
      <c r="B2098" s="0" t="n">
        <f aca="false">A2098*$I$7</f>
        <v>0.23824200913242</v>
      </c>
      <c r="C2098" s="0" t="n">
        <f aca="true">RAND()</f>
        <v>0.848212683263849</v>
      </c>
      <c r="D2098" s="0" t="n">
        <f aca="true">NORMINV(RAND(),0,1)</f>
        <v>-0.677005730902802</v>
      </c>
      <c r="E2098" s="0" t="n">
        <f aca="true">NORMINV(RAND(),0,1)</f>
        <v>-0.249568865814063</v>
      </c>
      <c r="F2098" s="0" t="n">
        <f aca="false">F2097*EXP(($D$7*(LN($E$7)-LN(F2097))-$G$7*$F$7-0.5*$C$7^2)*$I$7+$C$7*$I$7^0.5*E2098+($F$7+$H$7*D2098)*(IF(C2098&lt;$G$7*$I$7,1,0)))</f>
        <v>25.88608316278</v>
      </c>
    </row>
    <row r="2099" customFormat="false" ht="12.75" hidden="false" customHeight="false" outlineLevel="0" collapsed="false">
      <c r="A2099" s="0" t="n">
        <v>2088</v>
      </c>
      <c r="B2099" s="0" t="n">
        <f aca="false">A2099*$I$7</f>
        <v>0.238356164383562</v>
      </c>
      <c r="C2099" s="0" t="n">
        <f aca="true">RAND()</f>
        <v>0.285193692743795</v>
      </c>
      <c r="D2099" s="0" t="n">
        <f aca="true">NORMINV(RAND(),0,1)</f>
        <v>0.527822306833065</v>
      </c>
      <c r="E2099" s="0" t="n">
        <f aca="true">NORMINV(RAND(),0,1)</f>
        <v>0.580105742551956</v>
      </c>
      <c r="F2099" s="0" t="n">
        <f aca="false">F2098*EXP(($D$7*(LN($E$7)-LN(F2098))-$G$7*$F$7-0.5*$C$7^2)*$I$7+$C$7*$I$7^0.5*E2099+($F$7+$H$7*D2099)*(IF(C2099&lt;$G$7*$I$7,1,0)))</f>
        <v>24.4507716842237</v>
      </c>
    </row>
    <row r="2100" customFormat="false" ht="12.75" hidden="false" customHeight="false" outlineLevel="0" collapsed="false">
      <c r="A2100" s="0" t="n">
        <v>2089</v>
      </c>
      <c r="B2100" s="0" t="n">
        <f aca="false">A2100*$I$7</f>
        <v>0.238470319634703</v>
      </c>
      <c r="C2100" s="0" t="n">
        <f aca="true">RAND()</f>
        <v>0.785386908804247</v>
      </c>
      <c r="D2100" s="0" t="n">
        <f aca="true">NORMINV(RAND(),0,1)</f>
        <v>0.914179479838527</v>
      </c>
      <c r="E2100" s="0" t="n">
        <f aca="true">NORMINV(RAND(),0,1)</f>
        <v>-0.233109671766934</v>
      </c>
      <c r="F2100" s="0" t="n">
        <f aca="false">F2099*EXP(($D$7*(LN($E$7)-LN(F2099))-$G$7*$F$7-0.5*$C$7^2)*$I$7+$C$7*$I$7^0.5*E2100+($F$7+$H$7*D2100)*(IF(C2100&lt;$G$7*$I$7,1,0)))</f>
        <v>23.3368845535232</v>
      </c>
    </row>
    <row r="2101" customFormat="false" ht="12.75" hidden="false" customHeight="false" outlineLevel="0" collapsed="false">
      <c r="A2101" s="0" t="n">
        <v>2090</v>
      </c>
      <c r="B2101" s="0" t="n">
        <f aca="false">A2101*$I$7</f>
        <v>0.238584474885845</v>
      </c>
      <c r="C2101" s="0" t="n">
        <f aca="true">RAND()</f>
        <v>0.40184972503986</v>
      </c>
      <c r="D2101" s="0" t="n">
        <f aca="true">NORMINV(RAND(),0,1)</f>
        <v>0.323614555833773</v>
      </c>
      <c r="E2101" s="0" t="n">
        <f aca="true">NORMINV(RAND(),0,1)</f>
        <v>-1.0267593897943</v>
      </c>
      <c r="F2101" s="0" t="n">
        <f aca="false">F2100*EXP(($D$7*(LN($E$7)-LN(F2100))-$G$7*$F$7-0.5*$C$7^2)*$I$7+$C$7*$I$7^0.5*E2101+($F$7+$H$7*D2101)*(IF(C2101&lt;$G$7*$I$7,1,0)))</f>
        <v>22.4549248518065</v>
      </c>
    </row>
    <row r="2102" customFormat="false" ht="12.75" hidden="false" customHeight="false" outlineLevel="0" collapsed="false">
      <c r="A2102" s="0" t="n">
        <v>2091</v>
      </c>
      <c r="B2102" s="0" t="n">
        <f aca="false">A2102*$I$7</f>
        <v>0.238698630136986</v>
      </c>
      <c r="C2102" s="0" t="n">
        <f aca="true">RAND()</f>
        <v>0.434537914269819</v>
      </c>
      <c r="D2102" s="0" t="n">
        <f aca="true">NORMINV(RAND(),0,1)</f>
        <v>0.0991050663608</v>
      </c>
      <c r="E2102" s="0" t="n">
        <f aca="true">NORMINV(RAND(),0,1)</f>
        <v>0.499195431852171</v>
      </c>
      <c r="F2102" s="0" t="n">
        <f aca="false">F2101*EXP(($D$7*(LN($E$7)-LN(F2101))-$G$7*$F$7-0.5*$C$7^2)*$I$7+$C$7*$I$7^0.5*E2102+($F$7+$H$7*D2102)*(IF(C2102&lt;$G$7*$I$7,1,0)))</f>
        <v>21.9040518180833</v>
      </c>
    </row>
    <row r="2103" customFormat="false" ht="12.75" hidden="false" customHeight="false" outlineLevel="0" collapsed="false">
      <c r="A2103" s="0" t="n">
        <v>2092</v>
      </c>
      <c r="B2103" s="0" t="n">
        <f aca="false">A2103*$I$7</f>
        <v>0.238812785388128</v>
      </c>
      <c r="C2103" s="0" t="n">
        <f aca="true">RAND()</f>
        <v>0.593935812798278</v>
      </c>
      <c r="D2103" s="0" t="n">
        <f aca="true">NORMINV(RAND(),0,1)</f>
        <v>-0.989751510014337</v>
      </c>
      <c r="E2103" s="0" t="n">
        <f aca="true">NORMINV(RAND(),0,1)</f>
        <v>0.441468992352929</v>
      </c>
      <c r="F2103" s="0" t="n">
        <f aca="false">F2102*EXP(($D$7*(LN($E$7)-LN(F2102))-$G$7*$F$7-0.5*$C$7^2)*$I$7+$C$7*$I$7^0.5*E2103+($F$7+$H$7*D2103)*(IF(C2103&lt;$G$7*$I$7,1,0)))</f>
        <v>21.4842289420153</v>
      </c>
    </row>
    <row r="2104" customFormat="false" ht="12.75" hidden="false" customHeight="false" outlineLevel="0" collapsed="false">
      <c r="A2104" s="0" t="n">
        <v>2093</v>
      </c>
      <c r="B2104" s="0" t="n">
        <f aca="false">A2104*$I$7</f>
        <v>0.238926940639269</v>
      </c>
      <c r="C2104" s="0" t="n">
        <f aca="true">RAND()</f>
        <v>0.352948157177439</v>
      </c>
      <c r="D2104" s="0" t="n">
        <f aca="true">NORMINV(RAND(),0,1)</f>
        <v>0.514876573433458</v>
      </c>
      <c r="E2104" s="0" t="n">
        <f aca="true">NORMINV(RAND(),0,1)</f>
        <v>-0.646915145952428</v>
      </c>
      <c r="F2104" s="0" t="n">
        <f aca="false">F2103*EXP(($D$7*(LN($E$7)-LN(F2103))-$G$7*$F$7-0.5*$C$7^2)*$I$7+$C$7*$I$7^0.5*E2104+($F$7+$H$7*D2104)*(IF(C2104&lt;$G$7*$I$7,1,0)))</f>
        <v>21.0920544038112</v>
      </c>
    </row>
    <row r="2105" customFormat="false" ht="12.75" hidden="false" customHeight="false" outlineLevel="0" collapsed="false">
      <c r="A2105" s="0" t="n">
        <v>2094</v>
      </c>
      <c r="B2105" s="0" t="n">
        <f aca="false">A2105*$I$7</f>
        <v>0.239041095890411</v>
      </c>
      <c r="C2105" s="0" t="n">
        <f aca="true">RAND()</f>
        <v>0.521635756226961</v>
      </c>
      <c r="D2105" s="0" t="n">
        <f aca="true">NORMINV(RAND(),0,1)</f>
        <v>1.47443487637908</v>
      </c>
      <c r="E2105" s="0" t="n">
        <f aca="true">NORMINV(RAND(),0,1)</f>
        <v>1.11277271582166</v>
      </c>
      <c r="F2105" s="0" t="n">
        <f aca="false">F2104*EXP(($D$7*(LN($E$7)-LN(F2104))-$G$7*$F$7-0.5*$C$7^2)*$I$7+$C$7*$I$7^0.5*E2105+($F$7+$H$7*D2105)*(IF(C2105&lt;$G$7*$I$7,1,0)))</f>
        <v>20.9119362843615</v>
      </c>
    </row>
    <row r="2106" customFormat="false" ht="12.75" hidden="false" customHeight="false" outlineLevel="0" collapsed="false">
      <c r="A2106" s="0" t="n">
        <v>2095</v>
      </c>
      <c r="B2106" s="0" t="n">
        <f aca="false">A2106*$I$7</f>
        <v>0.239155251141553</v>
      </c>
      <c r="C2106" s="0" t="n">
        <f aca="true">RAND()</f>
        <v>0.357782385718934</v>
      </c>
      <c r="D2106" s="0" t="n">
        <f aca="true">NORMINV(RAND(),0,1)</f>
        <v>0.43235378872552</v>
      </c>
      <c r="E2106" s="0" t="n">
        <f aca="true">NORMINV(RAND(),0,1)</f>
        <v>-0.233504718930704</v>
      </c>
      <c r="F2106" s="0" t="n">
        <f aca="false">F2105*EXP(($D$7*(LN($E$7)-LN(F2105))-$G$7*$F$7-0.5*$C$7^2)*$I$7+$C$7*$I$7^0.5*E2106+($F$7+$H$7*D2106)*(IF(C2106&lt;$G$7*$I$7,1,0)))</f>
        <v>20.6845417955355</v>
      </c>
    </row>
    <row r="2107" customFormat="false" ht="12.75" hidden="false" customHeight="false" outlineLevel="0" collapsed="false">
      <c r="A2107" s="0" t="n">
        <v>2096</v>
      </c>
      <c r="B2107" s="0" t="n">
        <f aca="false">A2107*$I$7</f>
        <v>0.239269406392694</v>
      </c>
      <c r="C2107" s="0" t="n">
        <f aca="true">RAND()</f>
        <v>0.672120758164364</v>
      </c>
      <c r="D2107" s="0" t="n">
        <f aca="true">NORMINV(RAND(),0,1)</f>
        <v>1.23109373788718</v>
      </c>
      <c r="E2107" s="0" t="n">
        <f aca="true">NORMINV(RAND(),0,1)</f>
        <v>-0.66137295500949</v>
      </c>
      <c r="F2107" s="0" t="n">
        <f aca="false">F2106*EXP(($D$7*(LN($E$7)-LN(F2106))-$G$7*$F$7-0.5*$C$7^2)*$I$7+$C$7*$I$7^0.5*E2107+($F$7+$H$7*D2107)*(IF(C2107&lt;$G$7*$I$7,1,0)))</f>
        <v>20.4826454198854</v>
      </c>
    </row>
    <row r="2108" customFormat="false" ht="12.75" hidden="false" customHeight="false" outlineLevel="0" collapsed="false">
      <c r="A2108" s="0" t="n">
        <v>2097</v>
      </c>
      <c r="B2108" s="0" t="n">
        <f aca="false">A2108*$I$7</f>
        <v>0.239383561643836</v>
      </c>
      <c r="C2108" s="0" t="n">
        <f aca="true">RAND()</f>
        <v>0.507984232860327</v>
      </c>
      <c r="D2108" s="0" t="n">
        <f aca="true">NORMINV(RAND(),0,1)</f>
        <v>1.55556652188173</v>
      </c>
      <c r="E2108" s="0" t="n">
        <f aca="true">NORMINV(RAND(),0,1)</f>
        <v>-0.745905237902057</v>
      </c>
      <c r="F2108" s="0" t="n">
        <f aca="false">F2107*EXP(($D$7*(LN($E$7)-LN(F2107))-$G$7*$F$7-0.5*$C$7^2)*$I$7+$C$7*$I$7^0.5*E2108+($F$7+$H$7*D2108)*(IF(C2108&lt;$G$7*$I$7,1,0)))</f>
        <v>20.3226850354751</v>
      </c>
    </row>
    <row r="2109" customFormat="false" ht="12.75" hidden="false" customHeight="false" outlineLevel="0" collapsed="false">
      <c r="A2109" s="0" t="n">
        <v>2098</v>
      </c>
      <c r="B2109" s="0" t="n">
        <f aca="false">A2109*$I$7</f>
        <v>0.239497716894977</v>
      </c>
      <c r="C2109" s="0" t="n">
        <f aca="true">RAND()</f>
        <v>0.816741228103304</v>
      </c>
      <c r="D2109" s="0" t="n">
        <f aca="true">NORMINV(RAND(),0,1)</f>
        <v>0.335080847916264</v>
      </c>
      <c r="E2109" s="0" t="n">
        <f aca="true">NORMINV(RAND(),0,1)</f>
        <v>0.118465389942343</v>
      </c>
      <c r="F2109" s="0" t="n">
        <f aca="false">F2108*EXP(($D$7*(LN($E$7)-LN(F2108))-$G$7*$F$7-0.5*$C$7^2)*$I$7+$C$7*$I$7^0.5*E2109+($F$7+$H$7*D2109)*(IF(C2109&lt;$G$7*$I$7,1,0)))</f>
        <v>20.2561431588021</v>
      </c>
    </row>
    <row r="2110" customFormat="false" ht="12.75" hidden="false" customHeight="false" outlineLevel="0" collapsed="false">
      <c r="A2110" s="0" t="n">
        <v>2099</v>
      </c>
      <c r="B2110" s="0" t="n">
        <f aca="false">A2110*$I$7</f>
        <v>0.239611872146119</v>
      </c>
      <c r="C2110" s="0" t="n">
        <f aca="true">RAND()</f>
        <v>0.841587348382496</v>
      </c>
      <c r="D2110" s="0" t="n">
        <f aca="true">NORMINV(RAND(),0,1)</f>
        <v>-0.276740868572747</v>
      </c>
      <c r="E2110" s="0" t="n">
        <f aca="true">NORMINV(RAND(),0,1)</f>
        <v>-0.0823045896291687</v>
      </c>
      <c r="F2110" s="0" t="n">
        <f aca="false">F2109*EXP(($D$7*(LN($E$7)-LN(F2109))-$G$7*$F$7-0.5*$C$7^2)*$I$7+$C$7*$I$7^0.5*E2110+($F$7+$H$7*D2110)*(IF(C2110&lt;$G$7*$I$7,1,0)))</f>
        <v>20.191944188622</v>
      </c>
    </row>
    <row r="2111" customFormat="false" ht="12.75" hidden="false" customHeight="false" outlineLevel="0" collapsed="false">
      <c r="A2111" s="0" t="n">
        <v>2100</v>
      </c>
      <c r="B2111" s="0" t="n">
        <f aca="false">A2111*$I$7</f>
        <v>0.23972602739726</v>
      </c>
      <c r="C2111" s="0" t="n">
        <f aca="true">RAND()</f>
        <v>0.809178069091196</v>
      </c>
      <c r="D2111" s="0" t="n">
        <f aca="true">NORMINV(RAND(),0,1)</f>
        <v>0.398768594815184</v>
      </c>
      <c r="E2111" s="0" t="n">
        <f aca="true">NORMINV(RAND(),0,1)</f>
        <v>-0.205065845317836</v>
      </c>
      <c r="F2111" s="0" t="n">
        <f aca="false">F2110*EXP(($D$7*(LN($E$7)-LN(F2110))-$G$7*$F$7-0.5*$C$7^2)*$I$7+$C$7*$I$7^0.5*E2111+($F$7+$H$7*D2111)*(IF(C2111&lt;$G$7*$I$7,1,0)))</f>
        <v>20.1346173707301</v>
      </c>
    </row>
    <row r="2112" customFormat="false" ht="12.75" hidden="false" customHeight="false" outlineLevel="0" collapsed="false">
      <c r="A2112" s="0" t="n">
        <v>2101</v>
      </c>
      <c r="B2112" s="0" t="n">
        <f aca="false">A2112*$I$7</f>
        <v>0.239840182648402</v>
      </c>
      <c r="C2112" s="0" t="n">
        <f aca="true">RAND()</f>
        <v>0.650057000729763</v>
      </c>
      <c r="D2112" s="0" t="n">
        <f aca="true">NORMINV(RAND(),0,1)</f>
        <v>1.64819859016801</v>
      </c>
      <c r="E2112" s="0" t="n">
        <f aca="true">NORMINV(RAND(),0,1)</f>
        <v>-2.58720439461004</v>
      </c>
      <c r="F2112" s="0" t="n">
        <f aca="false">F2111*EXP(($D$7*(LN($E$7)-LN(F2111))-$G$7*$F$7-0.5*$C$7^2)*$I$7+$C$7*$I$7^0.5*E2112+($F$7+$H$7*D2112)*(IF(C2112&lt;$G$7*$I$7,1,0)))</f>
        <v>19.9376738149017</v>
      </c>
    </row>
    <row r="2113" customFormat="false" ht="12.75" hidden="false" customHeight="false" outlineLevel="0" collapsed="false">
      <c r="A2113" s="0" t="n">
        <v>2102</v>
      </c>
      <c r="B2113" s="0" t="n">
        <f aca="false">A2113*$I$7</f>
        <v>0.239954337899543</v>
      </c>
      <c r="C2113" s="0" t="n">
        <f aca="true">RAND()</f>
        <v>0.452067050993979</v>
      </c>
      <c r="D2113" s="0" t="n">
        <f aca="true">NORMINV(RAND(),0,1)</f>
        <v>0.792525701114446</v>
      </c>
      <c r="E2113" s="0" t="n">
        <f aca="true">NORMINV(RAND(),0,1)</f>
        <v>-0.529960462725137</v>
      </c>
      <c r="F2113" s="0" t="n">
        <f aca="false">F2112*EXP(($D$7*(LN($E$7)-LN(F2112))-$G$7*$F$7-0.5*$C$7^2)*$I$7+$C$7*$I$7^0.5*E2113+($F$7+$H$7*D2113)*(IF(C2113&lt;$G$7*$I$7,1,0)))</f>
        <v>19.9179209007542</v>
      </c>
    </row>
    <row r="2114" customFormat="false" ht="12.75" hidden="false" customHeight="false" outlineLevel="0" collapsed="false">
      <c r="A2114" s="0" t="n">
        <v>2103</v>
      </c>
      <c r="B2114" s="0" t="n">
        <f aca="false">A2114*$I$7</f>
        <v>0.240068493150685</v>
      </c>
      <c r="C2114" s="0" t="n">
        <f aca="true">RAND()</f>
        <v>0.263929444258748</v>
      </c>
      <c r="D2114" s="0" t="n">
        <f aca="true">NORMINV(RAND(),0,1)</f>
        <v>-1.53430426710969</v>
      </c>
      <c r="E2114" s="0" t="n">
        <f aca="true">NORMINV(RAND(),0,1)</f>
        <v>-2.16086135407925</v>
      </c>
      <c r="F2114" s="0" t="n">
        <f aca="false">F2113*EXP(($D$7*(LN($E$7)-LN(F2113))-$G$7*$F$7-0.5*$C$7^2)*$I$7+$C$7*$I$7^0.5*E2114+($F$7+$H$7*D2114)*(IF(C2114&lt;$G$7*$I$7,1,0)))</f>
        <v>19.7989206593187</v>
      </c>
    </row>
    <row r="2115" customFormat="false" ht="12.75" hidden="false" customHeight="false" outlineLevel="0" collapsed="false">
      <c r="A2115" s="0" t="n">
        <v>2104</v>
      </c>
      <c r="B2115" s="0" t="n">
        <f aca="false">A2115*$I$7</f>
        <v>0.240182648401827</v>
      </c>
      <c r="C2115" s="0" t="n">
        <f aca="true">RAND()</f>
        <v>0.0635414795652934</v>
      </c>
      <c r="D2115" s="0" t="n">
        <f aca="true">NORMINV(RAND(),0,1)</f>
        <v>1.47877802860382</v>
      </c>
      <c r="E2115" s="0" t="n">
        <f aca="true">NORMINV(RAND(),0,1)</f>
        <v>-0.371876376799209</v>
      </c>
      <c r="F2115" s="0" t="n">
        <f aca="false">F2114*EXP(($D$7*(LN($E$7)-LN(F2114))-$G$7*$F$7-0.5*$C$7^2)*$I$7+$C$7*$I$7^0.5*E2115+($F$7+$H$7*D2115)*(IF(C2115&lt;$G$7*$I$7,1,0)))</f>
        <v>19.820908265612</v>
      </c>
    </row>
    <row r="2116" customFormat="false" ht="12.75" hidden="false" customHeight="false" outlineLevel="0" collapsed="false">
      <c r="A2116" s="0" t="n">
        <v>2105</v>
      </c>
      <c r="B2116" s="0" t="n">
        <f aca="false">A2116*$I$7</f>
        <v>0.240296803652968</v>
      </c>
      <c r="C2116" s="0" t="n">
        <f aca="true">RAND()</f>
        <v>0.34744188876779</v>
      </c>
      <c r="D2116" s="0" t="n">
        <f aca="true">NORMINV(RAND(),0,1)</f>
        <v>-0.73839620856352</v>
      </c>
      <c r="E2116" s="0" t="n">
        <f aca="true">NORMINV(RAND(),0,1)</f>
        <v>-0.28596604479228</v>
      </c>
      <c r="F2116" s="0" t="n">
        <f aca="false">F2115*EXP(($D$7*(LN($E$7)-LN(F2115))-$G$7*$F$7-0.5*$C$7^2)*$I$7+$C$7*$I$7^0.5*E2116+($F$7+$H$7*D2116)*(IF(C2116&lt;$G$7*$I$7,1,0)))</f>
        <v>19.8433560484959</v>
      </c>
    </row>
    <row r="2117" customFormat="false" ht="12.75" hidden="false" customHeight="false" outlineLevel="0" collapsed="false">
      <c r="A2117" s="0" t="n">
        <v>2106</v>
      </c>
      <c r="B2117" s="0" t="n">
        <f aca="false">A2117*$I$7</f>
        <v>0.24041095890411</v>
      </c>
      <c r="C2117" s="0" t="n">
        <f aca="true">RAND()</f>
        <v>0.776100946205825</v>
      </c>
      <c r="D2117" s="0" t="n">
        <f aca="true">NORMINV(RAND(),0,1)</f>
        <v>0.682603068287051</v>
      </c>
      <c r="E2117" s="0" t="n">
        <f aca="true">NORMINV(RAND(),0,1)</f>
        <v>0.863252033471102</v>
      </c>
      <c r="F2117" s="0" t="n">
        <f aca="false">F2116*EXP(($D$7*(LN($E$7)-LN(F2116))-$G$7*$F$7-0.5*$C$7^2)*$I$7+$C$7*$I$7^0.5*E2117+($F$7+$H$7*D2117)*(IF(C2117&lt;$G$7*$I$7,1,0)))</f>
        <v>19.9339897766219</v>
      </c>
    </row>
    <row r="2118" customFormat="false" ht="12.75" hidden="false" customHeight="false" outlineLevel="0" collapsed="false">
      <c r="A2118" s="0" t="n">
        <v>2107</v>
      </c>
      <c r="B2118" s="0" t="n">
        <f aca="false">A2118*$I$7</f>
        <v>0.240525114155251</v>
      </c>
      <c r="C2118" s="0" t="n">
        <f aca="true">RAND()</f>
        <v>0.895721053305814</v>
      </c>
      <c r="D2118" s="0" t="n">
        <f aca="true">NORMINV(RAND(),0,1)</f>
        <v>-0.375747928338781</v>
      </c>
      <c r="E2118" s="0" t="n">
        <f aca="true">NORMINV(RAND(),0,1)</f>
        <v>-0.427730767422629</v>
      </c>
      <c r="F2118" s="0" t="n">
        <f aca="false">F2117*EXP(($D$7*(LN($E$7)-LN(F2117))-$G$7*$F$7-0.5*$C$7^2)*$I$7+$C$7*$I$7^0.5*E2118+($F$7+$H$7*D2118)*(IF(C2118&lt;$G$7*$I$7,1,0)))</f>
        <v>19.9216075116141</v>
      </c>
    </row>
    <row r="2119" customFormat="false" ht="12.75" hidden="false" customHeight="false" outlineLevel="0" collapsed="false">
      <c r="A2119" s="0" t="n">
        <v>2108</v>
      </c>
      <c r="B2119" s="0" t="n">
        <f aca="false">A2119*$I$7</f>
        <v>0.240639269406393</v>
      </c>
      <c r="C2119" s="0" t="n">
        <f aca="true">RAND()</f>
        <v>0.590680789340402</v>
      </c>
      <c r="D2119" s="0" t="n">
        <f aca="true">NORMINV(RAND(),0,1)</f>
        <v>-0.347198971676641</v>
      </c>
      <c r="E2119" s="0" t="n">
        <f aca="true">NORMINV(RAND(),0,1)</f>
        <v>-0.172272993117164</v>
      </c>
      <c r="F2119" s="0" t="n">
        <f aca="false">F2118*EXP(($D$7*(LN($E$7)-LN(F2118))-$G$7*$F$7-0.5*$C$7^2)*$I$7+$C$7*$I$7^0.5*E2119+($F$7+$H$7*D2119)*(IF(C2119&lt;$G$7*$I$7,1,0)))</f>
        <v>19.9283685693852</v>
      </c>
    </row>
    <row r="2120" customFormat="false" ht="12.75" hidden="false" customHeight="false" outlineLevel="0" collapsed="false">
      <c r="A2120" s="0" t="n">
        <v>2109</v>
      </c>
      <c r="B2120" s="0" t="n">
        <f aca="false">A2120*$I$7</f>
        <v>0.240753424657534</v>
      </c>
      <c r="C2120" s="0" t="n">
        <f aca="true">RAND()</f>
        <v>0.0527447983443962</v>
      </c>
      <c r="D2120" s="0" t="n">
        <f aca="true">NORMINV(RAND(),0,1)</f>
        <v>0.859725739360634</v>
      </c>
      <c r="E2120" s="0" t="n">
        <f aca="true">NORMINV(RAND(),0,1)</f>
        <v>0.346479891222451</v>
      </c>
      <c r="F2120" s="0" t="n">
        <f aca="false">F2119*EXP(($D$7*(LN($E$7)-LN(F2119))-$G$7*$F$7-0.5*$C$7^2)*$I$7+$C$7*$I$7^0.5*E2120+($F$7+$H$7*D2120)*(IF(C2120&lt;$G$7*$I$7,1,0)))</f>
        <v>19.9667599305063</v>
      </c>
    </row>
    <row r="2121" customFormat="false" ht="12.75" hidden="false" customHeight="false" outlineLevel="0" collapsed="false">
      <c r="A2121" s="0" t="n">
        <v>2110</v>
      </c>
      <c r="B2121" s="0" t="n">
        <f aca="false">A2121*$I$7</f>
        <v>0.240867579908676</v>
      </c>
      <c r="C2121" s="0" t="n">
        <f aca="true">RAND()</f>
        <v>0.230233053656538</v>
      </c>
      <c r="D2121" s="0" t="n">
        <f aca="true">NORMINV(RAND(),0,1)</f>
        <v>1.83103502766518</v>
      </c>
      <c r="E2121" s="0" t="n">
        <f aca="true">NORMINV(RAND(),0,1)</f>
        <v>-0.790064207039961</v>
      </c>
      <c r="F2121" s="0" t="n">
        <f aca="false">F2120*EXP(($D$7*(LN($E$7)-LN(F2120))-$G$7*$F$7-0.5*$C$7^2)*$I$7+$C$7*$I$7^0.5*E2121+($F$7+$H$7*D2121)*(IF(C2121&lt;$G$7*$I$7,1,0)))</f>
        <v>19.9237228176866</v>
      </c>
    </row>
    <row r="2122" customFormat="false" ht="12.75" hidden="false" customHeight="false" outlineLevel="0" collapsed="false">
      <c r="A2122" s="0" t="n">
        <v>2111</v>
      </c>
      <c r="B2122" s="0" t="n">
        <f aca="false">A2122*$I$7</f>
        <v>0.240981735159817</v>
      </c>
      <c r="C2122" s="0" t="n">
        <f aca="true">RAND()</f>
        <v>0.907484698865857</v>
      </c>
      <c r="D2122" s="0" t="n">
        <f aca="true">NORMINV(RAND(),0,1)</f>
        <v>1.12364722232135</v>
      </c>
      <c r="E2122" s="0" t="n">
        <f aca="true">NORMINV(RAND(),0,1)</f>
        <v>0.0523594914645569</v>
      </c>
      <c r="F2122" s="0" t="n">
        <f aca="false">F2121*EXP(($D$7*(LN($E$7)-LN(F2121))-$G$7*$F$7-0.5*$C$7^2)*$I$7+$C$7*$I$7^0.5*E2122+($F$7+$H$7*D2122)*(IF(C2122&lt;$G$7*$I$7,1,0)))</f>
        <v>19.9443565375996</v>
      </c>
    </row>
    <row r="2123" customFormat="false" ht="12.75" hidden="false" customHeight="false" outlineLevel="0" collapsed="false">
      <c r="A2123" s="0" t="n">
        <v>2112</v>
      </c>
      <c r="B2123" s="0" t="n">
        <f aca="false">A2123*$I$7</f>
        <v>0.241095890410959</v>
      </c>
      <c r="C2123" s="0" t="n">
        <f aca="true">RAND()</f>
        <v>0.746752725900292</v>
      </c>
      <c r="D2123" s="0" t="n">
        <f aca="true">NORMINV(RAND(),0,1)</f>
        <v>0.0968548761016144</v>
      </c>
      <c r="E2123" s="0" t="n">
        <f aca="true">NORMINV(RAND(),0,1)</f>
        <v>0.453582841227654</v>
      </c>
      <c r="F2123" s="0" t="n">
        <f aca="false">F2122*EXP(($D$7*(LN($E$7)-LN(F2122))-$G$7*$F$7-0.5*$C$7^2)*$I$7+$C$7*$I$7^0.5*E2123+($F$7+$H$7*D2123)*(IF(C2123&lt;$G$7*$I$7,1,0)))</f>
        <v>19.9859802735967</v>
      </c>
    </row>
    <row r="2124" customFormat="false" ht="12.75" hidden="false" customHeight="false" outlineLevel="0" collapsed="false">
      <c r="A2124" s="0" t="n">
        <v>2113</v>
      </c>
      <c r="B2124" s="0" t="n">
        <f aca="false">A2124*$I$7</f>
        <v>0.2412100456621</v>
      </c>
      <c r="C2124" s="0" t="n">
        <f aca="true">RAND()</f>
        <v>0.467295213705483</v>
      </c>
      <c r="D2124" s="0" t="n">
        <f aca="true">NORMINV(RAND(),0,1)</f>
        <v>-1.53974813919199</v>
      </c>
      <c r="E2124" s="0" t="n">
        <f aca="true">NORMINV(RAND(),0,1)</f>
        <v>-1.81060628059882</v>
      </c>
      <c r="F2124" s="0" t="n">
        <f aca="false">F2123*EXP(($D$7*(LN($E$7)-LN(F2123))-$G$7*$F$7-0.5*$C$7^2)*$I$7+$C$7*$I$7^0.5*E2124+($F$7+$H$7*D2124)*(IF(C2124&lt;$G$7*$I$7,1,0)))</f>
        <v>19.8734060755154</v>
      </c>
    </row>
    <row r="2125" customFormat="false" ht="12.75" hidden="false" customHeight="false" outlineLevel="0" collapsed="false">
      <c r="A2125" s="0" t="n">
        <v>2114</v>
      </c>
      <c r="B2125" s="0" t="n">
        <f aca="false">A2125*$I$7</f>
        <v>0.241324200913242</v>
      </c>
      <c r="C2125" s="0" t="n">
        <f aca="true">RAND()</f>
        <v>0.0036330034100005</v>
      </c>
      <c r="D2125" s="0" t="n">
        <f aca="true">NORMINV(RAND(),0,1)</f>
        <v>-1.72357498818316</v>
      </c>
      <c r="E2125" s="0" t="n">
        <f aca="true">NORMINV(RAND(),0,1)</f>
        <v>-0.659718725318953</v>
      </c>
      <c r="F2125" s="0" t="n">
        <f aca="false">F2124*EXP(($D$7*(LN($E$7)-LN(F2124))-$G$7*$F$7-0.5*$C$7^2)*$I$7+$C$7*$I$7^0.5*E2125+($F$7+$H$7*D2125)*(IF(C2125&lt;$G$7*$I$7,1,0)))</f>
        <v>2.51035070692967</v>
      </c>
    </row>
    <row r="2126" customFormat="false" ht="12.75" hidden="false" customHeight="false" outlineLevel="0" collapsed="false">
      <c r="A2126" s="0" t="n">
        <v>2115</v>
      </c>
      <c r="B2126" s="0" t="n">
        <f aca="false">A2126*$I$7</f>
        <v>0.241438356164384</v>
      </c>
      <c r="C2126" s="0" t="n">
        <f aca="true">RAND()</f>
        <v>0.0287472623796086</v>
      </c>
      <c r="D2126" s="0" t="n">
        <f aca="true">NORMINV(RAND(),0,1)</f>
        <v>-1.93449202635968</v>
      </c>
      <c r="E2126" s="0" t="n">
        <f aca="true">NORMINV(RAND(),0,1)</f>
        <v>-0.561083954899822</v>
      </c>
      <c r="F2126" s="0" t="n">
        <f aca="false">F2125*EXP(($D$7*(LN($E$7)-LN(F2125))-$G$7*$F$7-0.5*$C$7^2)*$I$7+$C$7*$I$7^0.5*E2126+($F$7+$H$7*D2126)*(IF(C2126&lt;$G$7*$I$7,1,0)))</f>
        <v>4.02463373814257</v>
      </c>
    </row>
    <row r="2127" customFormat="false" ht="12.75" hidden="false" customHeight="false" outlineLevel="0" collapsed="false">
      <c r="A2127" s="0" t="n">
        <v>2116</v>
      </c>
      <c r="B2127" s="0" t="n">
        <f aca="false">A2127*$I$7</f>
        <v>0.241552511415525</v>
      </c>
      <c r="C2127" s="0" t="n">
        <f aca="true">RAND()</f>
        <v>0.279243463851884</v>
      </c>
      <c r="D2127" s="0" t="n">
        <f aca="true">NORMINV(RAND(),0,1)</f>
        <v>-1.53204252370752</v>
      </c>
      <c r="E2127" s="0" t="n">
        <f aca="true">NORMINV(RAND(),0,1)</f>
        <v>0.04257588198402</v>
      </c>
      <c r="F2127" s="0" t="n">
        <f aca="false">F2126*EXP(($D$7*(LN($E$7)-LN(F2126))-$G$7*$F$7-0.5*$C$7^2)*$I$7+$C$7*$I$7^0.5*E2127+($F$7+$H$7*D2127)*(IF(C2127&lt;$G$7*$I$7,1,0)))</f>
        <v>5.80439330001567</v>
      </c>
    </row>
    <row r="2128" customFormat="false" ht="12.75" hidden="false" customHeight="false" outlineLevel="0" collapsed="false">
      <c r="A2128" s="0" t="n">
        <v>2117</v>
      </c>
      <c r="B2128" s="0" t="n">
        <f aca="false">A2128*$I$7</f>
        <v>0.241666666666667</v>
      </c>
      <c r="C2128" s="0" t="n">
        <f aca="true">RAND()</f>
        <v>0.323190245993138</v>
      </c>
      <c r="D2128" s="0" t="n">
        <f aca="true">NORMINV(RAND(),0,1)</f>
        <v>-0.13387133130503</v>
      </c>
      <c r="E2128" s="0" t="n">
        <f aca="true">NORMINV(RAND(),0,1)</f>
        <v>0.574909327447137</v>
      </c>
      <c r="F2128" s="0" t="n">
        <f aca="false">F2127*EXP(($D$7*(LN($E$7)-LN(F2127))-$G$7*$F$7-0.5*$C$7^2)*$I$7+$C$7*$I$7^0.5*E2128+($F$7+$H$7*D2128)*(IF(C2128&lt;$G$7*$I$7,1,0)))</f>
        <v>7.71294096168669</v>
      </c>
    </row>
    <row r="2129" customFormat="false" ht="12.75" hidden="false" customHeight="false" outlineLevel="0" collapsed="false">
      <c r="A2129" s="0" t="n">
        <v>2118</v>
      </c>
      <c r="B2129" s="0" t="n">
        <f aca="false">A2129*$I$7</f>
        <v>0.241780821917808</v>
      </c>
      <c r="C2129" s="0" t="n">
        <f aca="true">RAND()</f>
        <v>0.538314837220001</v>
      </c>
      <c r="D2129" s="0" t="n">
        <f aca="true">NORMINV(RAND(),0,1)</f>
        <v>0.631651703045045</v>
      </c>
      <c r="E2129" s="0" t="n">
        <f aca="true">NORMINV(RAND(),0,1)</f>
        <v>-0.12681524361625</v>
      </c>
      <c r="F2129" s="0" t="n">
        <f aca="false">F2128*EXP(($D$7*(LN($E$7)-LN(F2128))-$G$7*$F$7-0.5*$C$7^2)*$I$7+$C$7*$I$7^0.5*E2129+($F$7+$H$7*D2129)*(IF(C2129&lt;$G$7*$I$7,1,0)))</f>
        <v>9.58337339587593</v>
      </c>
    </row>
    <row r="2130" customFormat="false" ht="12.75" hidden="false" customHeight="false" outlineLevel="0" collapsed="false">
      <c r="A2130" s="0" t="n">
        <v>2119</v>
      </c>
      <c r="B2130" s="0" t="n">
        <f aca="false">A2130*$I$7</f>
        <v>0.24189497716895</v>
      </c>
      <c r="C2130" s="0" t="n">
        <f aca="true">RAND()</f>
        <v>0.534540183168509</v>
      </c>
      <c r="D2130" s="0" t="n">
        <f aca="true">NORMINV(RAND(),0,1)</f>
        <v>-0.237336118856746</v>
      </c>
      <c r="E2130" s="0" t="n">
        <f aca="true">NORMINV(RAND(),0,1)</f>
        <v>-0.138265077556033</v>
      </c>
      <c r="F2130" s="0" t="n">
        <f aca="false">F2129*EXP(($D$7*(LN($E$7)-LN(F2129))-$G$7*$F$7-0.5*$C$7^2)*$I$7+$C$7*$I$7^0.5*E2130+($F$7+$H$7*D2130)*(IF(C2130&lt;$G$7*$I$7,1,0)))</f>
        <v>11.3310865861416</v>
      </c>
    </row>
    <row r="2131" customFormat="false" ht="12.75" hidden="false" customHeight="false" outlineLevel="0" collapsed="false">
      <c r="A2131" s="0" t="n">
        <v>2120</v>
      </c>
      <c r="B2131" s="0" t="n">
        <f aca="false">A2131*$I$7</f>
        <v>0.242009132420091</v>
      </c>
      <c r="C2131" s="0" t="n">
        <f aca="true">RAND()</f>
        <v>0.0347006811978024</v>
      </c>
      <c r="D2131" s="0" t="n">
        <f aca="true">NORMINV(RAND(),0,1)</f>
        <v>0.348644030527734</v>
      </c>
      <c r="E2131" s="0" t="n">
        <f aca="true">NORMINV(RAND(),0,1)</f>
        <v>-0.641884176787616</v>
      </c>
      <c r="F2131" s="0" t="n">
        <f aca="false">F2130*EXP(($D$7*(LN($E$7)-LN(F2130))-$G$7*$F$7-0.5*$C$7^2)*$I$7+$C$7*$I$7^0.5*E2131+($F$7+$H$7*D2131)*(IF(C2131&lt;$G$7*$I$7,1,0)))</f>
        <v>12.8739950524764</v>
      </c>
    </row>
    <row r="2132" customFormat="false" ht="12.75" hidden="false" customHeight="false" outlineLevel="0" collapsed="false">
      <c r="A2132" s="0" t="n">
        <v>2121</v>
      </c>
      <c r="B2132" s="0" t="n">
        <f aca="false">A2132*$I$7</f>
        <v>0.242123287671233</v>
      </c>
      <c r="C2132" s="0" t="n">
        <f aca="true">RAND()</f>
        <v>0.862067475638774</v>
      </c>
      <c r="D2132" s="0" t="n">
        <f aca="true">NORMINV(RAND(),0,1)</f>
        <v>0.170774660893197</v>
      </c>
      <c r="E2132" s="0" t="n">
        <f aca="true">NORMINV(RAND(),0,1)</f>
        <v>-1.34792482675118</v>
      </c>
      <c r="F2132" s="0" t="n">
        <f aca="false">F2131*EXP(($D$7*(LN($E$7)-LN(F2131))-$G$7*$F$7-0.5*$C$7^2)*$I$7+$C$7*$I$7^0.5*E2132+($F$7+$H$7*D2132)*(IF(C2132&lt;$G$7*$I$7,1,0)))</f>
        <v>14.1747150157721</v>
      </c>
    </row>
    <row r="2133" customFormat="false" ht="12.75" hidden="false" customHeight="false" outlineLevel="0" collapsed="false">
      <c r="A2133" s="0" t="n">
        <v>2122</v>
      </c>
      <c r="B2133" s="0" t="n">
        <f aca="false">A2133*$I$7</f>
        <v>0.242237442922374</v>
      </c>
      <c r="C2133" s="0" t="n">
        <f aca="true">RAND()</f>
        <v>0.68887221745233</v>
      </c>
      <c r="D2133" s="0" t="n">
        <f aca="true">NORMINV(RAND(),0,1)</f>
        <v>0.386864570094001</v>
      </c>
      <c r="E2133" s="0" t="n">
        <f aca="true">NORMINV(RAND(),0,1)</f>
        <v>3.13115508406143</v>
      </c>
      <c r="F2133" s="0" t="n">
        <f aca="false">F2132*EXP(($D$7*(LN($E$7)-LN(F2132))-$G$7*$F$7-0.5*$C$7^2)*$I$7+$C$7*$I$7^0.5*E2133+($F$7+$H$7*D2133)*(IF(C2133&lt;$G$7*$I$7,1,0)))</f>
        <v>15.4884091136671</v>
      </c>
    </row>
    <row r="2134" customFormat="false" ht="12.75" hidden="false" customHeight="false" outlineLevel="0" collapsed="false">
      <c r="A2134" s="0" t="n">
        <v>2123</v>
      </c>
      <c r="B2134" s="0" t="n">
        <f aca="false">A2134*$I$7</f>
        <v>0.242351598173516</v>
      </c>
      <c r="C2134" s="0" t="n">
        <f aca="true">RAND()</f>
        <v>0.0337496493601877</v>
      </c>
      <c r="D2134" s="0" t="n">
        <f aca="true">NORMINV(RAND(),0,1)</f>
        <v>-0.486032960302082</v>
      </c>
      <c r="E2134" s="0" t="n">
        <f aca="true">NORMINV(RAND(),0,1)</f>
        <v>0.841196822585174</v>
      </c>
      <c r="F2134" s="0" t="n">
        <f aca="false">F2133*EXP(($D$7*(LN($E$7)-LN(F2133))-$G$7*$F$7-0.5*$C$7^2)*$I$7+$C$7*$I$7^0.5*E2134+($F$7+$H$7*D2134)*(IF(C2134&lt;$G$7*$I$7,1,0)))</f>
        <v>16.4635438247826</v>
      </c>
    </row>
    <row r="2135" customFormat="false" ht="12.75" hidden="false" customHeight="false" outlineLevel="0" collapsed="false">
      <c r="A2135" s="0" t="n">
        <v>2124</v>
      </c>
      <c r="B2135" s="0" t="n">
        <f aca="false">A2135*$I$7</f>
        <v>0.242465753424658</v>
      </c>
      <c r="C2135" s="0" t="n">
        <f aca="true">RAND()</f>
        <v>0.0802330578302275</v>
      </c>
      <c r="D2135" s="0" t="n">
        <f aca="true">NORMINV(RAND(),0,1)</f>
        <v>0.638414688423741</v>
      </c>
      <c r="E2135" s="0" t="n">
        <f aca="true">NORMINV(RAND(),0,1)</f>
        <v>0.0572691773454037</v>
      </c>
      <c r="F2135" s="0" t="n">
        <f aca="false">F2134*EXP(($D$7*(LN($E$7)-LN(F2134))-$G$7*$F$7-0.5*$C$7^2)*$I$7+$C$7*$I$7^0.5*E2135+($F$7+$H$7*D2135)*(IF(C2135&lt;$G$7*$I$7,1,0)))</f>
        <v>17.2145064227927</v>
      </c>
    </row>
    <row r="2136" customFormat="false" ht="12.75" hidden="false" customHeight="false" outlineLevel="0" collapsed="false">
      <c r="A2136" s="0" t="n">
        <v>2125</v>
      </c>
      <c r="B2136" s="0" t="n">
        <f aca="false">A2136*$I$7</f>
        <v>0.242579908675799</v>
      </c>
      <c r="C2136" s="0" t="n">
        <f aca="true">RAND()</f>
        <v>0.0362206919967674</v>
      </c>
      <c r="D2136" s="0" t="n">
        <f aca="true">NORMINV(RAND(),0,1)</f>
        <v>-0.33122472896296</v>
      </c>
      <c r="E2136" s="0" t="n">
        <f aca="true">NORMINV(RAND(),0,1)</f>
        <v>-0.444168873775095</v>
      </c>
      <c r="F2136" s="0" t="n">
        <f aca="false">F2135*EXP(($D$7*(LN($E$7)-LN(F2135))-$G$7*$F$7-0.5*$C$7^2)*$I$7+$C$7*$I$7^0.5*E2136+($F$7+$H$7*D2136)*(IF(C2136&lt;$G$7*$I$7,1,0)))</f>
        <v>17.7887381062786</v>
      </c>
    </row>
    <row r="2137" customFormat="false" ht="12.75" hidden="false" customHeight="false" outlineLevel="0" collapsed="false">
      <c r="A2137" s="0" t="n">
        <v>2126</v>
      </c>
      <c r="B2137" s="0" t="n">
        <f aca="false">A2137*$I$7</f>
        <v>0.242694063926941</v>
      </c>
      <c r="C2137" s="0" t="n">
        <f aca="true">RAND()</f>
        <v>0.526692937546676</v>
      </c>
      <c r="D2137" s="0" t="n">
        <f aca="true">NORMINV(RAND(),0,1)</f>
        <v>-0.673888788713039</v>
      </c>
      <c r="E2137" s="0" t="n">
        <f aca="true">NORMINV(RAND(),0,1)</f>
        <v>-0.750545048701967</v>
      </c>
      <c r="F2137" s="0" t="n">
        <f aca="false">F2136*EXP(($D$7*(LN($E$7)-LN(F2136))-$G$7*$F$7-0.5*$C$7^2)*$I$7+$C$7*$I$7^0.5*E2137+($F$7+$H$7*D2137)*(IF(C2137&lt;$G$7*$I$7,1,0)))</f>
        <v>18.227019740261</v>
      </c>
    </row>
    <row r="2138" customFormat="false" ht="12.75" hidden="false" customHeight="false" outlineLevel="0" collapsed="false">
      <c r="A2138" s="0" t="n">
        <v>2127</v>
      </c>
      <c r="B2138" s="0" t="n">
        <f aca="false">A2138*$I$7</f>
        <v>0.242808219178082</v>
      </c>
      <c r="C2138" s="0" t="n">
        <f aca="true">RAND()</f>
        <v>0.60784355044542</v>
      </c>
      <c r="D2138" s="0" t="n">
        <f aca="true">NORMINV(RAND(),0,1)</f>
        <v>-1.80218523371273</v>
      </c>
      <c r="E2138" s="0" t="n">
        <f aca="true">NORMINV(RAND(),0,1)</f>
        <v>-0.269376262529161</v>
      </c>
      <c r="F2138" s="0" t="n">
        <f aca="false">F2137*EXP(($D$7*(LN($E$7)-LN(F2137))-$G$7*$F$7-0.5*$C$7^2)*$I$7+$C$7*$I$7^0.5*E2138+($F$7+$H$7*D2138)*(IF(C2138&lt;$G$7*$I$7,1,0)))</f>
        <v>18.6012716087395</v>
      </c>
    </row>
    <row r="2139" customFormat="false" ht="12.75" hidden="false" customHeight="false" outlineLevel="0" collapsed="false">
      <c r="A2139" s="0" t="n">
        <v>2128</v>
      </c>
      <c r="B2139" s="0" t="n">
        <f aca="false">A2139*$I$7</f>
        <v>0.242922374429224</v>
      </c>
      <c r="C2139" s="0" t="n">
        <f aca="true">RAND()</f>
        <v>0.225545658150694</v>
      </c>
      <c r="D2139" s="0" t="n">
        <f aca="true">NORMINV(RAND(),0,1)</f>
        <v>-1.64840886818327</v>
      </c>
      <c r="E2139" s="0" t="n">
        <f aca="true">NORMINV(RAND(),0,1)</f>
        <v>-0.25136730088796</v>
      </c>
      <c r="F2139" s="0" t="n">
        <f aca="false">F2138*EXP(($D$7*(LN($E$7)-LN(F2138))-$G$7*$F$7-0.5*$C$7^2)*$I$7+$C$7*$I$7^0.5*E2139+($F$7+$H$7*D2139)*(IF(C2139&lt;$G$7*$I$7,1,0)))</f>
        <v>18.8964134982745</v>
      </c>
    </row>
    <row r="2140" customFormat="false" ht="12.75" hidden="false" customHeight="false" outlineLevel="0" collapsed="false">
      <c r="A2140" s="0" t="n">
        <v>2129</v>
      </c>
      <c r="B2140" s="0" t="n">
        <f aca="false">A2140*$I$7</f>
        <v>0.243036529680365</v>
      </c>
      <c r="C2140" s="0" t="n">
        <f aca="true">RAND()</f>
        <v>0.369156759914844</v>
      </c>
      <c r="D2140" s="0" t="n">
        <f aca="true">NORMINV(RAND(),0,1)</f>
        <v>-0.115883198405702</v>
      </c>
      <c r="E2140" s="0" t="n">
        <f aca="true">NORMINV(RAND(),0,1)</f>
        <v>0.0785934749048859</v>
      </c>
      <c r="F2140" s="0" t="n">
        <f aca="false">F2139*EXP(($D$7*(LN($E$7)-LN(F2139))-$G$7*$F$7-0.5*$C$7^2)*$I$7+$C$7*$I$7^0.5*E2140+($F$7+$H$7*D2140)*(IF(C2140&lt;$G$7*$I$7,1,0)))</f>
        <v>19.1476090715679</v>
      </c>
    </row>
    <row r="2141" customFormat="false" ht="12.75" hidden="false" customHeight="false" outlineLevel="0" collapsed="false">
      <c r="A2141" s="0" t="n">
        <v>2130</v>
      </c>
      <c r="B2141" s="0" t="n">
        <f aca="false">A2141*$I$7</f>
        <v>0.243150684931507</v>
      </c>
      <c r="C2141" s="0" t="n">
        <f aca="true">RAND()</f>
        <v>0.027695846234112</v>
      </c>
      <c r="D2141" s="0" t="n">
        <f aca="true">NORMINV(RAND(),0,1)</f>
        <v>0.161945760446373</v>
      </c>
      <c r="E2141" s="0" t="n">
        <f aca="true">NORMINV(RAND(),0,1)</f>
        <v>-0.31122874169112</v>
      </c>
      <c r="F2141" s="0" t="n">
        <f aca="false">F2140*EXP(($D$7*(LN($E$7)-LN(F2140))-$G$7*$F$7-0.5*$C$7^2)*$I$7+$C$7*$I$7^0.5*E2141+($F$7+$H$7*D2141)*(IF(C2141&lt;$G$7*$I$7,1,0)))</f>
        <v>23.4636866992203</v>
      </c>
    </row>
    <row r="2142" customFormat="false" ht="12.75" hidden="false" customHeight="false" outlineLevel="0" collapsed="false">
      <c r="A2142" s="0" t="n">
        <v>2131</v>
      </c>
      <c r="B2142" s="0" t="n">
        <f aca="false">A2142*$I$7</f>
        <v>0.243264840182648</v>
      </c>
      <c r="C2142" s="0" t="n">
        <f aca="true">RAND()</f>
        <v>0.662378431985626</v>
      </c>
      <c r="D2142" s="0" t="n">
        <f aca="true">NORMINV(RAND(),0,1)</f>
        <v>-0.154866998839742</v>
      </c>
      <c r="E2142" s="0" t="n">
        <f aca="true">NORMINV(RAND(),0,1)</f>
        <v>0.677589950974505</v>
      </c>
      <c r="F2142" s="0" t="n">
        <f aca="false">F2141*EXP(($D$7*(LN($E$7)-LN(F2141))-$G$7*$F$7-0.5*$C$7^2)*$I$7+$C$7*$I$7^0.5*E2142+($F$7+$H$7*D2142)*(IF(C2142&lt;$G$7*$I$7,1,0)))</f>
        <v>22.6725418235549</v>
      </c>
    </row>
    <row r="2143" customFormat="false" ht="12.75" hidden="false" customHeight="false" outlineLevel="0" collapsed="false">
      <c r="A2143" s="0" t="n">
        <v>2132</v>
      </c>
      <c r="B2143" s="0" t="n">
        <f aca="false">A2143*$I$7</f>
        <v>0.24337899543379</v>
      </c>
      <c r="C2143" s="0" t="n">
        <f aca="true">RAND()</f>
        <v>0.383314463533545</v>
      </c>
      <c r="D2143" s="0" t="n">
        <f aca="true">NORMINV(RAND(),0,1)</f>
        <v>-1.44712304336173</v>
      </c>
      <c r="E2143" s="0" t="n">
        <f aca="true">NORMINV(RAND(),0,1)</f>
        <v>0.470759746057783</v>
      </c>
      <c r="F2143" s="0" t="n">
        <f aca="false">F2142*EXP(($D$7*(LN($E$7)-LN(F2142))-$G$7*$F$7-0.5*$C$7^2)*$I$7+$C$7*$I$7^0.5*E2143+($F$7+$H$7*D2143)*(IF(C2143&lt;$G$7*$I$7,1,0)))</f>
        <v>22.0656729775648</v>
      </c>
    </row>
    <row r="2144" customFormat="false" ht="12.75" hidden="false" customHeight="false" outlineLevel="0" collapsed="false">
      <c r="A2144" s="0" t="n">
        <v>2133</v>
      </c>
      <c r="B2144" s="0" t="n">
        <f aca="false">A2144*$I$7</f>
        <v>0.243493150684932</v>
      </c>
      <c r="C2144" s="0" t="n">
        <f aca="true">RAND()</f>
        <v>0.701078804051591</v>
      </c>
      <c r="D2144" s="0" t="n">
        <f aca="true">NORMINV(RAND(),0,1)</f>
        <v>0.729400231794612</v>
      </c>
      <c r="E2144" s="0" t="n">
        <f aca="true">NORMINV(RAND(),0,1)</f>
        <v>0.679077354416776</v>
      </c>
      <c r="F2144" s="0" t="n">
        <f aca="false">F2143*EXP(($D$7*(LN($E$7)-LN(F2143))-$G$7*$F$7-0.5*$C$7^2)*$I$7+$C$7*$I$7^0.5*E2144+($F$7+$H$7*D2144)*(IF(C2144&lt;$G$7*$I$7,1,0)))</f>
        <v>21.6229189948411</v>
      </c>
    </row>
    <row r="2145" customFormat="false" ht="12.75" hidden="false" customHeight="false" outlineLevel="0" collapsed="false">
      <c r="A2145" s="0" t="n">
        <v>2134</v>
      </c>
      <c r="B2145" s="0" t="n">
        <f aca="false">A2145*$I$7</f>
        <v>0.243607305936073</v>
      </c>
      <c r="C2145" s="0" t="n">
        <f aca="true">RAND()</f>
        <v>0.451974442618444</v>
      </c>
      <c r="D2145" s="0" t="n">
        <f aca="true">NORMINV(RAND(),0,1)</f>
        <v>-1.16152411640601</v>
      </c>
      <c r="E2145" s="0" t="n">
        <f aca="true">NORMINV(RAND(),0,1)</f>
        <v>-0.48104943357589</v>
      </c>
      <c r="F2145" s="0" t="n">
        <f aca="false">F2144*EXP(($D$7*(LN($E$7)-LN(F2144))-$G$7*$F$7-0.5*$C$7^2)*$I$7+$C$7*$I$7^0.5*E2145+($F$7+$H$7*D2145)*(IF(C2145&lt;$G$7*$I$7,1,0)))</f>
        <v>21.2083215891089</v>
      </c>
    </row>
    <row r="2146" customFormat="false" ht="12.75" hidden="false" customHeight="false" outlineLevel="0" collapsed="false">
      <c r="A2146" s="0" t="n">
        <v>2135</v>
      </c>
      <c r="B2146" s="0" t="n">
        <f aca="false">A2146*$I$7</f>
        <v>0.243721461187215</v>
      </c>
      <c r="C2146" s="0" t="n">
        <f aca="true">RAND()</f>
        <v>0.942870800448109</v>
      </c>
      <c r="D2146" s="0" t="n">
        <f aca="true">NORMINV(RAND(),0,1)</f>
        <v>-0.962996724881953</v>
      </c>
      <c r="E2146" s="0" t="n">
        <f aca="true">NORMINV(RAND(),0,1)</f>
        <v>-0.936151471547934</v>
      </c>
      <c r="F2146" s="0" t="n">
        <f aca="false">F2145*EXP(($D$7*(LN($E$7)-LN(F2145))-$G$7*$F$7-0.5*$C$7^2)*$I$7+$C$7*$I$7^0.5*E2146+($F$7+$H$7*D2146)*(IF(C2146&lt;$G$7*$I$7,1,0)))</f>
        <v>20.8633669022034</v>
      </c>
    </row>
    <row r="2147" customFormat="false" ht="12.75" hidden="false" customHeight="false" outlineLevel="0" collapsed="false">
      <c r="A2147" s="0" t="n">
        <v>2136</v>
      </c>
      <c r="B2147" s="0" t="n">
        <f aca="false">A2147*$I$7</f>
        <v>0.243835616438356</v>
      </c>
      <c r="C2147" s="0" t="n">
        <f aca="true">RAND()</f>
        <v>0.697982960293836</v>
      </c>
      <c r="D2147" s="0" t="n">
        <f aca="true">NORMINV(RAND(),0,1)</f>
        <v>1.33067265046165</v>
      </c>
      <c r="E2147" s="0" t="n">
        <f aca="true">NORMINV(RAND(),0,1)</f>
        <v>0.571750801946529</v>
      </c>
      <c r="F2147" s="0" t="n">
        <f aca="false">F2146*EXP(($D$7*(LN($E$7)-LN(F2146))-$G$7*$F$7-0.5*$C$7^2)*$I$7+$C$7*$I$7^0.5*E2147+($F$7+$H$7*D2147)*(IF(C2147&lt;$G$7*$I$7,1,0)))</f>
        <v>20.7008207913578</v>
      </c>
    </row>
    <row r="2148" customFormat="false" ht="12.75" hidden="false" customHeight="false" outlineLevel="0" collapsed="false">
      <c r="A2148" s="0" t="n">
        <v>2137</v>
      </c>
      <c r="B2148" s="0" t="n">
        <f aca="false">A2148*$I$7</f>
        <v>0.243949771689498</v>
      </c>
      <c r="C2148" s="0" t="n">
        <f aca="true">RAND()</f>
        <v>0.787873998451244</v>
      </c>
      <c r="D2148" s="0" t="n">
        <f aca="true">NORMINV(RAND(),0,1)</f>
        <v>0.0532293472313474</v>
      </c>
      <c r="E2148" s="0" t="n">
        <f aca="true">NORMINV(RAND(),0,1)</f>
        <v>-1.15887048978577</v>
      </c>
      <c r="F2148" s="0" t="n">
        <f aca="false">F2147*EXP(($D$7*(LN($E$7)-LN(F2147))-$G$7*$F$7-0.5*$C$7^2)*$I$7+$C$7*$I$7^0.5*E2148+($F$7+$H$7*D2148)*(IF(C2148&lt;$G$7*$I$7,1,0)))</f>
        <v>20.4624279680314</v>
      </c>
    </row>
    <row r="2149" customFormat="false" ht="12.75" hidden="false" customHeight="false" outlineLevel="0" collapsed="false">
      <c r="A2149" s="0" t="n">
        <v>2138</v>
      </c>
      <c r="B2149" s="0" t="n">
        <f aca="false">A2149*$I$7</f>
        <v>0.244063926940639</v>
      </c>
      <c r="C2149" s="0" t="n">
        <f aca="true">RAND()</f>
        <v>0.28684585046587</v>
      </c>
      <c r="D2149" s="0" t="n">
        <f aca="true">NORMINV(RAND(),0,1)</f>
        <v>-0.340465789926452</v>
      </c>
      <c r="E2149" s="0" t="n">
        <f aca="true">NORMINV(RAND(),0,1)</f>
        <v>0.290853306094079</v>
      </c>
      <c r="F2149" s="0" t="n">
        <f aca="false">F2148*EXP(($D$7*(LN($E$7)-LN(F2148))-$G$7*$F$7-0.5*$C$7^2)*$I$7+$C$7*$I$7^0.5*E2149+($F$7+$H$7*D2149)*(IF(C2149&lt;$G$7*$I$7,1,0)))</f>
        <v>20.374799187671</v>
      </c>
    </row>
    <row r="2150" customFormat="false" ht="12.75" hidden="false" customHeight="false" outlineLevel="0" collapsed="false">
      <c r="A2150" s="0" t="n">
        <v>2139</v>
      </c>
      <c r="B2150" s="0" t="n">
        <f aca="false">A2150*$I$7</f>
        <v>0.244178082191781</v>
      </c>
      <c r="C2150" s="0" t="n">
        <f aca="true">RAND()</f>
        <v>0.454846963211715</v>
      </c>
      <c r="D2150" s="0" t="n">
        <f aca="true">NORMINV(RAND(),0,1)</f>
        <v>0.98700110762588</v>
      </c>
      <c r="E2150" s="0" t="n">
        <f aca="true">NORMINV(RAND(),0,1)</f>
        <v>0.822274464963959</v>
      </c>
      <c r="F2150" s="0" t="n">
        <f aca="false">F2149*EXP(($D$7*(LN($E$7)-LN(F2149))-$G$7*$F$7-0.5*$C$7^2)*$I$7+$C$7*$I$7^0.5*E2150+($F$7+$H$7*D2150)*(IF(C2150&lt;$G$7*$I$7,1,0)))</f>
        <v>20.3420540657122</v>
      </c>
    </row>
    <row r="2151" customFormat="false" ht="12.75" hidden="false" customHeight="false" outlineLevel="0" collapsed="false">
      <c r="A2151" s="0" t="n">
        <v>2140</v>
      </c>
      <c r="B2151" s="0" t="n">
        <f aca="false">A2151*$I$7</f>
        <v>0.244292237442922</v>
      </c>
      <c r="C2151" s="0" t="n">
        <f aca="true">RAND()</f>
        <v>0.544326610290815</v>
      </c>
      <c r="D2151" s="0" t="n">
        <f aca="true">NORMINV(RAND(),0,1)</f>
        <v>0.699243829207184</v>
      </c>
      <c r="E2151" s="0" t="n">
        <f aca="true">NORMINV(RAND(),0,1)</f>
        <v>-1.91044840203542</v>
      </c>
      <c r="F2151" s="0" t="n">
        <f aca="false">F2150*EXP(($D$7*(LN($E$7)-LN(F2150))-$G$7*$F$7-0.5*$C$7^2)*$I$7+$C$7*$I$7^0.5*E2151+($F$7+$H$7*D2151)*(IF(C2151&lt;$G$7*$I$7,1,0)))</f>
        <v>20.1396388569728</v>
      </c>
    </row>
    <row r="2152" customFormat="false" ht="12.75" hidden="false" customHeight="false" outlineLevel="0" collapsed="false">
      <c r="A2152" s="0" t="n">
        <v>2141</v>
      </c>
      <c r="B2152" s="0" t="n">
        <f aca="false">A2152*$I$7</f>
        <v>0.244406392694064</v>
      </c>
      <c r="C2152" s="0" t="n">
        <f aca="true">RAND()</f>
        <v>0.519541990271121</v>
      </c>
      <c r="D2152" s="0" t="n">
        <f aca="true">NORMINV(RAND(),0,1)</f>
        <v>-0.647141562206351</v>
      </c>
      <c r="E2152" s="0" t="n">
        <f aca="true">NORMINV(RAND(),0,1)</f>
        <v>-1.06231994289656</v>
      </c>
      <c r="F2152" s="0" t="n">
        <f aca="false">F2151*EXP(($D$7*(LN($E$7)-LN(F2151))-$G$7*$F$7-0.5*$C$7^2)*$I$7+$C$7*$I$7^0.5*E2152+($F$7+$H$7*D2152)*(IF(C2152&lt;$G$7*$I$7,1,0)))</f>
        <v>20.0392178993911</v>
      </c>
    </row>
    <row r="2153" customFormat="false" ht="12.75" hidden="false" customHeight="false" outlineLevel="0" collapsed="false">
      <c r="A2153" s="0" t="n">
        <v>2142</v>
      </c>
      <c r="B2153" s="0" t="n">
        <f aca="false">A2153*$I$7</f>
        <v>0.244520547945205</v>
      </c>
      <c r="C2153" s="0" t="n">
        <f aca="true">RAND()</f>
        <v>0.952865581447035</v>
      </c>
      <c r="D2153" s="0" t="n">
        <f aca="true">NORMINV(RAND(),0,1)</f>
        <v>0.589205118325742</v>
      </c>
      <c r="E2153" s="0" t="n">
        <f aca="true">NORMINV(RAND(),0,1)</f>
        <v>0.625392678199929</v>
      </c>
      <c r="F2153" s="0" t="n">
        <f aca="false">F2152*EXP(($D$7*(LN($E$7)-LN(F2152))-$G$7*$F$7-0.5*$C$7^2)*$I$7+$C$7*$I$7^0.5*E2153+($F$7+$H$7*D2153)*(IF(C2153&lt;$G$7*$I$7,1,0)))</f>
        <v>20.0703465652866</v>
      </c>
    </row>
    <row r="2154" customFormat="false" ht="12.75" hidden="false" customHeight="false" outlineLevel="0" collapsed="false">
      <c r="A2154" s="0" t="n">
        <v>2143</v>
      </c>
      <c r="B2154" s="0" t="n">
        <f aca="false">A2154*$I$7</f>
        <v>0.244634703196347</v>
      </c>
      <c r="C2154" s="0" t="n">
        <f aca="true">RAND()</f>
        <v>0.592865542957106</v>
      </c>
      <c r="D2154" s="0" t="n">
        <f aca="true">NORMINV(RAND(),0,1)</f>
        <v>-0.66946389175291</v>
      </c>
      <c r="E2154" s="0" t="n">
        <f aca="true">NORMINV(RAND(),0,1)</f>
        <v>1.04741692279179</v>
      </c>
      <c r="F2154" s="0" t="n">
        <f aca="false">F2153*EXP(($D$7*(LN($E$7)-LN(F2153))-$G$7*$F$7-0.5*$C$7^2)*$I$7+$C$7*$I$7^0.5*E2154+($F$7+$H$7*D2154)*(IF(C2154&lt;$G$7*$I$7,1,0)))</f>
        <v>20.1216016908616</v>
      </c>
    </row>
    <row r="2155" customFormat="false" ht="12.75" hidden="false" customHeight="false" outlineLevel="0" collapsed="false">
      <c r="A2155" s="0" t="n">
        <v>2144</v>
      </c>
      <c r="B2155" s="0" t="n">
        <f aca="false">A2155*$I$7</f>
        <v>0.244748858447489</v>
      </c>
      <c r="C2155" s="0" t="n">
        <f aca="true">RAND()</f>
        <v>0.886246114126705</v>
      </c>
      <c r="D2155" s="0" t="n">
        <f aca="true">NORMINV(RAND(),0,1)</f>
        <v>-0.654805745994093</v>
      </c>
      <c r="E2155" s="0" t="n">
        <f aca="true">NORMINV(RAND(),0,1)</f>
        <v>0.531454761905774</v>
      </c>
      <c r="F2155" s="0" t="n">
        <f aca="false">F2154*EXP(($D$7*(LN($E$7)-LN(F2154))-$G$7*$F$7-0.5*$C$7^2)*$I$7+$C$7*$I$7^0.5*E2155+($F$7+$H$7*D2155)*(IF(C2155&lt;$G$7*$I$7,1,0)))</f>
        <v>20.1279287728345</v>
      </c>
    </row>
    <row r="2156" customFormat="false" ht="12.75" hidden="false" customHeight="false" outlineLevel="0" collapsed="false">
      <c r="A2156" s="0" t="n">
        <v>2145</v>
      </c>
      <c r="B2156" s="0" t="n">
        <f aca="false">A2156*$I$7</f>
        <v>0.24486301369863</v>
      </c>
      <c r="C2156" s="0" t="n">
        <f aca="true">RAND()</f>
        <v>0.758342380813815</v>
      </c>
      <c r="D2156" s="0" t="n">
        <f aca="true">NORMINV(RAND(),0,1)</f>
        <v>-1.20940694673555</v>
      </c>
      <c r="E2156" s="0" t="n">
        <f aca="true">NORMINV(RAND(),0,1)</f>
        <v>-0.240432426911349</v>
      </c>
      <c r="F2156" s="0" t="n">
        <f aca="false">F2155*EXP(($D$7*(LN($E$7)-LN(F2155))-$G$7*$F$7-0.5*$C$7^2)*$I$7+$C$7*$I$7^0.5*E2156+($F$7+$H$7*D2156)*(IF(C2156&lt;$G$7*$I$7,1,0)))</f>
        <v>20.083062989202</v>
      </c>
    </row>
    <row r="2157" customFormat="false" ht="12.75" hidden="false" customHeight="false" outlineLevel="0" collapsed="false">
      <c r="A2157" s="0" t="n">
        <v>2146</v>
      </c>
      <c r="B2157" s="0" t="n">
        <f aca="false">A2157*$I$7</f>
        <v>0.244977168949772</v>
      </c>
      <c r="C2157" s="0" t="n">
        <f aca="true">RAND()</f>
        <v>0.110019501215798</v>
      </c>
      <c r="D2157" s="0" t="n">
        <f aca="true">NORMINV(RAND(),0,1)</f>
        <v>0.0597155423727079</v>
      </c>
      <c r="E2157" s="0" t="n">
        <f aca="true">NORMINV(RAND(),0,1)</f>
        <v>0.322202905996023</v>
      </c>
      <c r="F2157" s="0" t="n">
        <f aca="false">F2156*EXP(($D$7*(LN($E$7)-LN(F2156))-$G$7*$F$7-0.5*$C$7^2)*$I$7+$C$7*$I$7^0.5*E2157+($F$7+$H$7*D2157)*(IF(C2157&lt;$G$7*$I$7,1,0)))</f>
        <v>20.0846973585365</v>
      </c>
    </row>
    <row r="2158" customFormat="false" ht="12.75" hidden="false" customHeight="false" outlineLevel="0" collapsed="false">
      <c r="A2158" s="0" t="n">
        <v>2147</v>
      </c>
      <c r="B2158" s="0" t="n">
        <f aca="false">A2158*$I$7</f>
        <v>0.245091324200913</v>
      </c>
      <c r="C2158" s="0" t="n">
        <f aca="true">RAND()</f>
        <v>0.513148587366963</v>
      </c>
      <c r="D2158" s="0" t="n">
        <f aca="true">NORMINV(RAND(),0,1)</f>
        <v>1.72628309233573</v>
      </c>
      <c r="E2158" s="0" t="n">
        <f aca="true">NORMINV(RAND(),0,1)</f>
        <v>-0.767170952807094</v>
      </c>
      <c r="F2158" s="0" t="n">
        <f aca="false">F2157*EXP(($D$7*(LN($E$7)-LN(F2157))-$G$7*$F$7-0.5*$C$7^2)*$I$7+$C$7*$I$7^0.5*E2158+($F$7+$H$7*D2158)*(IF(C2158&lt;$G$7*$I$7,1,0)))</f>
        <v>20.0159453494208</v>
      </c>
    </row>
    <row r="2159" customFormat="false" ht="12.75" hidden="false" customHeight="false" outlineLevel="0" collapsed="false">
      <c r="A2159" s="0" t="n">
        <v>2148</v>
      </c>
      <c r="B2159" s="0" t="n">
        <f aca="false">A2159*$I$7</f>
        <v>0.245205479452055</v>
      </c>
      <c r="C2159" s="0" t="n">
        <f aca="true">RAND()</f>
        <v>0.257221064290347</v>
      </c>
      <c r="D2159" s="0" t="n">
        <f aca="true">NORMINV(RAND(),0,1)</f>
        <v>-0.66151823568508</v>
      </c>
      <c r="E2159" s="0" t="n">
        <f aca="true">NORMINV(RAND(),0,1)</f>
        <v>-0.252853012313244</v>
      </c>
      <c r="F2159" s="0" t="n">
        <f aca="false">F2158*EXP(($D$7*(LN($E$7)-LN(F2158))-$G$7*$F$7-0.5*$C$7^2)*$I$7+$C$7*$I$7^0.5*E2159+($F$7+$H$7*D2159)*(IF(C2159&lt;$G$7*$I$7,1,0)))</f>
        <v>19.9959882043053</v>
      </c>
    </row>
    <row r="2160" customFormat="false" ht="12.75" hidden="false" customHeight="false" outlineLevel="0" collapsed="false">
      <c r="A2160" s="0" t="n">
        <v>2149</v>
      </c>
      <c r="B2160" s="0" t="n">
        <f aca="false">A2160*$I$7</f>
        <v>0.245319634703196</v>
      </c>
      <c r="C2160" s="0" t="n">
        <f aca="true">RAND()</f>
        <v>0.181559060695308</v>
      </c>
      <c r="D2160" s="0" t="n">
        <f aca="true">NORMINV(RAND(),0,1)</f>
        <v>0.543109362663179</v>
      </c>
      <c r="E2160" s="0" t="n">
        <f aca="true">NORMINV(RAND(),0,1)</f>
        <v>-0.200745943831829</v>
      </c>
      <c r="F2160" s="0" t="n">
        <f aca="false">F2159*EXP(($D$7*(LN($E$7)-LN(F2159))-$G$7*$F$7-0.5*$C$7^2)*$I$7+$C$7*$I$7^0.5*E2160+($F$7+$H$7*D2160)*(IF(C2160&lt;$G$7*$I$7,1,0)))</f>
        <v>19.9839385070452</v>
      </c>
    </row>
    <row r="2161" customFormat="false" ht="12.75" hidden="false" customHeight="false" outlineLevel="0" collapsed="false">
      <c r="A2161" s="0" t="n">
        <v>2150</v>
      </c>
      <c r="B2161" s="0" t="n">
        <f aca="false">A2161*$I$7</f>
        <v>0.245433789954338</v>
      </c>
      <c r="C2161" s="0" t="n">
        <f aca="true">RAND()</f>
        <v>0.600107280223455</v>
      </c>
      <c r="D2161" s="0" t="n">
        <f aca="true">NORMINV(RAND(),0,1)</f>
        <v>0.402364370694942</v>
      </c>
      <c r="E2161" s="0" t="n">
        <f aca="true">NORMINV(RAND(),0,1)</f>
        <v>-1.30240782282504</v>
      </c>
      <c r="F2161" s="0" t="n">
        <f aca="false">F2160*EXP(($D$7*(LN($E$7)-LN(F2160))-$G$7*$F$7-0.5*$C$7^2)*$I$7+$C$7*$I$7^0.5*E2161+($F$7+$H$7*D2161)*(IF(C2161&lt;$G$7*$I$7,1,0)))</f>
        <v>19.9042355451112</v>
      </c>
    </row>
    <row r="2162" customFormat="false" ht="12.75" hidden="false" customHeight="false" outlineLevel="0" collapsed="false">
      <c r="A2162" s="0" t="n">
        <v>2151</v>
      </c>
      <c r="B2162" s="0" t="n">
        <f aca="false">A2162*$I$7</f>
        <v>0.245547945205479</v>
      </c>
      <c r="C2162" s="0" t="n">
        <f aca="true">RAND()</f>
        <v>0.858558875882257</v>
      </c>
      <c r="D2162" s="0" t="n">
        <f aca="true">NORMINV(RAND(),0,1)</f>
        <v>-0.324981429461792</v>
      </c>
      <c r="E2162" s="0" t="n">
        <f aca="true">NORMINV(RAND(),0,1)</f>
        <v>-1.00845187002079</v>
      </c>
      <c r="F2162" s="0" t="n">
        <f aca="false">F2161*EXP(($D$7*(LN($E$7)-LN(F2161))-$G$7*$F$7-0.5*$C$7^2)*$I$7+$C$7*$I$7^0.5*E2162+($F$7+$H$7*D2162)*(IF(C2162&lt;$G$7*$I$7,1,0)))</f>
        <v>19.8616521720363</v>
      </c>
    </row>
    <row r="2163" customFormat="false" ht="12.75" hidden="false" customHeight="false" outlineLevel="0" collapsed="false">
      <c r="A2163" s="0" t="n">
        <v>2152</v>
      </c>
      <c r="B2163" s="0" t="n">
        <f aca="false">A2163*$I$7</f>
        <v>0.245662100456621</v>
      </c>
      <c r="C2163" s="0" t="n">
        <f aca="true">RAND()</f>
        <v>0.585156259120692</v>
      </c>
      <c r="D2163" s="0" t="n">
        <f aca="true">NORMINV(RAND(),0,1)</f>
        <v>-1.25255662246825</v>
      </c>
      <c r="E2163" s="0" t="n">
        <f aca="true">NORMINV(RAND(),0,1)</f>
        <v>-0.784728253541086</v>
      </c>
      <c r="F2163" s="0" t="n">
        <f aca="false">F2162*EXP(($D$7*(LN($E$7)-LN(F2162))-$G$7*$F$7-0.5*$C$7^2)*$I$7+$C$7*$I$7^0.5*E2163+($F$7+$H$7*D2163)*(IF(C2163&lt;$G$7*$I$7,1,0)))</f>
        <v>19.8430777316081</v>
      </c>
    </row>
    <row r="2164" customFormat="false" ht="12.75" hidden="false" customHeight="false" outlineLevel="0" collapsed="false">
      <c r="A2164" s="0" t="n">
        <v>2153</v>
      </c>
      <c r="B2164" s="0" t="n">
        <f aca="false">A2164*$I$7</f>
        <v>0.245776255707763</v>
      </c>
      <c r="C2164" s="0" t="n">
        <f aca="true">RAND()</f>
        <v>0.152737619637311</v>
      </c>
      <c r="D2164" s="0" t="n">
        <f aca="true">NORMINV(RAND(),0,1)</f>
        <v>0.721406237367496</v>
      </c>
      <c r="E2164" s="0" t="n">
        <f aca="true">NORMINV(RAND(),0,1)</f>
        <v>-0.976791942626374</v>
      </c>
      <c r="F2164" s="0" t="n">
        <f aca="false">F2163*EXP(($D$7*(LN($E$7)-LN(F2163))-$G$7*$F$7-0.5*$C$7^2)*$I$7+$C$7*$I$7^0.5*E2164+($F$7+$H$7*D2164)*(IF(C2164&lt;$G$7*$I$7,1,0)))</f>
        <v>19.8165526352377</v>
      </c>
    </row>
    <row r="2165" customFormat="false" ht="12.75" hidden="false" customHeight="false" outlineLevel="0" collapsed="false">
      <c r="A2165" s="0" t="n">
        <v>2154</v>
      </c>
      <c r="B2165" s="0" t="n">
        <f aca="false">A2165*$I$7</f>
        <v>0.245890410958904</v>
      </c>
      <c r="C2165" s="0" t="n">
        <f aca="true">RAND()</f>
        <v>0.794131835996671</v>
      </c>
      <c r="D2165" s="0" t="n">
        <f aca="true">NORMINV(RAND(),0,1)</f>
        <v>-0.658585676190251</v>
      </c>
      <c r="E2165" s="0" t="n">
        <f aca="true">NORMINV(RAND(),0,1)</f>
        <v>-0.435334521954344</v>
      </c>
      <c r="F2165" s="0" t="n">
        <f aca="false">F2164*EXP(($D$7*(LN($E$7)-LN(F2164))-$G$7*$F$7-0.5*$C$7^2)*$I$7+$C$7*$I$7^0.5*E2165+($F$7+$H$7*D2165)*(IF(C2165&lt;$G$7*$I$7,1,0)))</f>
        <v>19.8304944174459</v>
      </c>
    </row>
    <row r="2166" customFormat="false" ht="12.75" hidden="false" customHeight="false" outlineLevel="0" collapsed="false">
      <c r="A2166" s="0" t="n">
        <v>2155</v>
      </c>
      <c r="B2166" s="0" t="n">
        <f aca="false">A2166*$I$7</f>
        <v>0.246004566210046</v>
      </c>
      <c r="C2166" s="0" t="n">
        <f aca="true">RAND()</f>
        <v>0.231132032111838</v>
      </c>
      <c r="D2166" s="0" t="n">
        <f aca="true">NORMINV(RAND(),0,1)</f>
        <v>-0.528551041698806</v>
      </c>
      <c r="E2166" s="0" t="n">
        <f aca="true">NORMINV(RAND(),0,1)</f>
        <v>0.310187991191382</v>
      </c>
      <c r="F2166" s="0" t="n">
        <f aca="false">F2165*EXP(($D$7*(LN($E$7)-LN(F2165))-$G$7*$F$7-0.5*$C$7^2)*$I$7+$C$7*$I$7^0.5*E2166+($F$7+$H$7*D2166)*(IF(C2166&lt;$G$7*$I$7,1,0)))</f>
        <v>19.888729737829</v>
      </c>
    </row>
    <row r="2167" customFormat="false" ht="12.75" hidden="false" customHeight="false" outlineLevel="0" collapsed="false">
      <c r="A2167" s="0" t="n">
        <v>2156</v>
      </c>
      <c r="B2167" s="0" t="n">
        <f aca="false">A2167*$I$7</f>
        <v>0.246118721461187</v>
      </c>
      <c r="C2167" s="0" t="n">
        <f aca="true">RAND()</f>
        <v>0.479062306744565</v>
      </c>
      <c r="D2167" s="0" t="n">
        <f aca="true">NORMINV(RAND(),0,1)</f>
        <v>-1.97704968316359</v>
      </c>
      <c r="E2167" s="0" t="n">
        <f aca="true">NORMINV(RAND(),0,1)</f>
        <v>0.676345648644568</v>
      </c>
      <c r="F2167" s="0" t="n">
        <f aca="false">F2166*EXP(($D$7*(LN($E$7)-LN(F2166))-$G$7*$F$7-0.5*$C$7^2)*$I$7+$C$7*$I$7^0.5*E2167+($F$7+$H$7*D2167)*(IF(C2167&lt;$G$7*$I$7,1,0)))</f>
        <v>19.9571951570438</v>
      </c>
    </row>
    <row r="2168" customFormat="false" ht="12.75" hidden="false" customHeight="false" outlineLevel="0" collapsed="false">
      <c r="A2168" s="0" t="n">
        <v>2157</v>
      </c>
      <c r="B2168" s="0" t="n">
        <f aca="false">A2168*$I$7</f>
        <v>0.246232876712329</v>
      </c>
      <c r="C2168" s="0" t="n">
        <f aca="true">RAND()</f>
        <v>0.687012176837932</v>
      </c>
      <c r="D2168" s="0" t="n">
        <f aca="true">NORMINV(RAND(),0,1)</f>
        <v>0.672511785029161</v>
      </c>
      <c r="E2168" s="0" t="n">
        <f aca="true">NORMINV(RAND(),0,1)</f>
        <v>-0.471962408701579</v>
      </c>
      <c r="F2168" s="0" t="n">
        <f aca="false">F2167*EXP(($D$7*(LN($E$7)-LN(F2167))-$G$7*$F$7-0.5*$C$7^2)*$I$7+$C$7*$I$7^0.5*E2168+($F$7+$H$7*D2168)*(IF(C2168&lt;$G$7*$I$7,1,0)))</f>
        <v>19.9366746201549</v>
      </c>
    </row>
    <row r="2169" customFormat="false" ht="12.75" hidden="false" customHeight="false" outlineLevel="0" collapsed="false">
      <c r="A2169" s="0" t="n">
        <v>2158</v>
      </c>
      <c r="B2169" s="0" t="n">
        <f aca="false">A2169*$I$7</f>
        <v>0.24634703196347</v>
      </c>
      <c r="C2169" s="0" t="n">
        <f aca="true">RAND()</f>
        <v>0.12217425998564</v>
      </c>
      <c r="D2169" s="0" t="n">
        <f aca="true">NORMINV(RAND(),0,1)</f>
        <v>0.15275350110421</v>
      </c>
      <c r="E2169" s="0" t="n">
        <f aca="true">NORMINV(RAND(),0,1)</f>
        <v>0.619932434223346</v>
      </c>
      <c r="F2169" s="0" t="n">
        <f aca="false">F2168*EXP(($D$7*(LN($E$7)-LN(F2168))-$G$7*$F$7-0.5*$C$7^2)*$I$7+$C$7*$I$7^0.5*E2169+($F$7+$H$7*D2169)*(IF(C2169&lt;$G$7*$I$7,1,0)))</f>
        <v>19.9906958030547</v>
      </c>
    </row>
    <row r="2170" customFormat="false" ht="12.75" hidden="false" customHeight="false" outlineLevel="0" collapsed="false">
      <c r="A2170" s="0" t="n">
        <v>2159</v>
      </c>
      <c r="B2170" s="0" t="n">
        <f aca="false">A2170*$I$7</f>
        <v>0.246461187214612</v>
      </c>
      <c r="C2170" s="0" t="n">
        <f aca="true">RAND()</f>
        <v>0.21633059528673</v>
      </c>
      <c r="D2170" s="0" t="n">
        <f aca="true">NORMINV(RAND(),0,1)</f>
        <v>-0.11628240291191</v>
      </c>
      <c r="E2170" s="0" t="n">
        <f aca="true">NORMINV(RAND(),0,1)</f>
        <v>0.926669144565445</v>
      </c>
      <c r="F2170" s="0" t="n">
        <f aca="false">F2169*EXP(($D$7*(LN($E$7)-LN(F2169))-$G$7*$F$7-0.5*$C$7^2)*$I$7+$C$7*$I$7^0.5*E2170+($F$7+$H$7*D2170)*(IF(C2170&lt;$G$7*$I$7,1,0)))</f>
        <v>20.0521887350247</v>
      </c>
    </row>
    <row r="2171" customFormat="false" ht="12.75" hidden="false" customHeight="false" outlineLevel="0" collapsed="false">
      <c r="A2171" s="0" t="n">
        <v>2160</v>
      </c>
      <c r="B2171" s="0" t="n">
        <f aca="false">A2171*$I$7</f>
        <v>0.246575342465753</v>
      </c>
      <c r="C2171" s="0" t="n">
        <f aca="true">RAND()</f>
        <v>0.344464249217238</v>
      </c>
      <c r="D2171" s="0" t="n">
        <f aca="true">NORMINV(RAND(),0,1)</f>
        <v>-0.937161951738283</v>
      </c>
      <c r="E2171" s="0" t="n">
        <f aca="true">NORMINV(RAND(),0,1)</f>
        <v>1.77631109082646</v>
      </c>
      <c r="F2171" s="0" t="n">
        <f aca="false">F2170*EXP(($D$7*(LN($E$7)-LN(F2170))-$G$7*$F$7-0.5*$C$7^2)*$I$7+$C$7*$I$7^0.5*E2171+($F$7+$H$7*D2171)*(IF(C2171&lt;$G$7*$I$7,1,0)))</f>
        <v>20.1545849916389</v>
      </c>
    </row>
    <row r="2172" customFormat="false" ht="12.75" hidden="false" customHeight="false" outlineLevel="0" collapsed="false">
      <c r="A2172" s="0" t="n">
        <v>2161</v>
      </c>
      <c r="B2172" s="0" t="n">
        <f aca="false">A2172*$I$7</f>
        <v>0.246689497716895</v>
      </c>
      <c r="C2172" s="0" t="n">
        <f aca="true">RAND()</f>
        <v>0.892036247389662</v>
      </c>
      <c r="D2172" s="0" t="n">
        <f aca="true">NORMINV(RAND(),0,1)</f>
        <v>0.999085582405319</v>
      </c>
      <c r="E2172" s="0" t="n">
        <f aca="true">NORMINV(RAND(),0,1)</f>
        <v>0.463466488139051</v>
      </c>
      <c r="F2172" s="0" t="n">
        <f aca="false">F2171*EXP(($D$7*(LN($E$7)-LN(F2171))-$G$7*$F$7-0.5*$C$7^2)*$I$7+$C$7*$I$7^0.5*E2172+($F$7+$H$7*D2172)*(IF(C2172&lt;$G$7*$I$7,1,0)))</f>
        <v>20.148993472908</v>
      </c>
    </row>
    <row r="2173" customFormat="false" ht="12.75" hidden="false" customHeight="false" outlineLevel="0" collapsed="false">
      <c r="A2173" s="0" t="n">
        <v>2162</v>
      </c>
      <c r="B2173" s="0" t="n">
        <f aca="false">A2173*$I$7</f>
        <v>0.246803652968037</v>
      </c>
      <c r="C2173" s="0" t="n">
        <f aca="true">RAND()</f>
        <v>0.269854248137535</v>
      </c>
      <c r="D2173" s="0" t="n">
        <f aca="true">NORMINV(RAND(),0,1)</f>
        <v>1.69372304051729</v>
      </c>
      <c r="E2173" s="0" t="n">
        <f aca="true">NORMINV(RAND(),0,1)</f>
        <v>2.05827239701785</v>
      </c>
      <c r="F2173" s="0" t="n">
        <f aca="false">F2172*EXP(($D$7*(LN($E$7)-LN(F2172))-$G$7*$F$7-0.5*$C$7^2)*$I$7+$C$7*$I$7^0.5*E2173+($F$7+$H$7*D2173)*(IF(C2173&lt;$G$7*$I$7,1,0)))</f>
        <v>20.2479195935141</v>
      </c>
    </row>
    <row r="2174" customFormat="false" ht="12.75" hidden="false" customHeight="false" outlineLevel="0" collapsed="false">
      <c r="A2174" s="0" t="n">
        <v>2163</v>
      </c>
      <c r="B2174" s="0" t="n">
        <f aca="false">A2174*$I$7</f>
        <v>0.246917808219178</v>
      </c>
      <c r="C2174" s="0" t="n">
        <f aca="true">RAND()</f>
        <v>0.974586690248155</v>
      </c>
      <c r="D2174" s="0" t="n">
        <f aca="true">NORMINV(RAND(),0,1)</f>
        <v>1.08583291885753</v>
      </c>
      <c r="E2174" s="0" t="n">
        <f aca="true">NORMINV(RAND(),0,1)</f>
        <v>1.8876220070499</v>
      </c>
      <c r="F2174" s="0" t="n">
        <f aca="false">F2173*EXP(($D$7*(LN($E$7)-LN(F2173))-$G$7*$F$7-0.5*$C$7^2)*$I$7+$C$7*$I$7^0.5*E2174+($F$7+$H$7*D2174)*(IF(C2174&lt;$G$7*$I$7,1,0)))</f>
        <v>20.3134775071925</v>
      </c>
    </row>
    <row r="2175" customFormat="false" ht="12.75" hidden="false" customHeight="false" outlineLevel="0" collapsed="false">
      <c r="A2175" s="0" t="n">
        <v>2164</v>
      </c>
      <c r="B2175" s="0" t="n">
        <f aca="false">A2175*$I$7</f>
        <v>0.24703196347032</v>
      </c>
      <c r="C2175" s="0" t="n">
        <f aca="true">RAND()</f>
        <v>0.181550415648315</v>
      </c>
      <c r="D2175" s="0" t="n">
        <f aca="true">NORMINV(RAND(),0,1)</f>
        <v>-2.64726892636045</v>
      </c>
      <c r="E2175" s="0" t="n">
        <f aca="true">NORMINV(RAND(),0,1)</f>
        <v>-0.877950565017629</v>
      </c>
      <c r="F2175" s="0" t="n">
        <f aca="false">F2174*EXP(($D$7*(LN($E$7)-LN(F2174))-$G$7*$F$7-0.5*$C$7^2)*$I$7+$C$7*$I$7^0.5*E2175+($F$7+$H$7*D2175)*(IF(C2175&lt;$G$7*$I$7,1,0)))</f>
        <v>20.184492097954</v>
      </c>
    </row>
    <row r="2176" customFormat="false" ht="12.75" hidden="false" customHeight="false" outlineLevel="0" collapsed="false">
      <c r="A2176" s="0" t="n">
        <v>2165</v>
      </c>
      <c r="B2176" s="0" t="n">
        <f aca="false">A2176*$I$7</f>
        <v>0.247146118721461</v>
      </c>
      <c r="C2176" s="0" t="n">
        <f aca="true">RAND()</f>
        <v>0.254796204484212</v>
      </c>
      <c r="D2176" s="0" t="n">
        <f aca="true">NORMINV(RAND(),0,1)</f>
        <v>-0.493045563238939</v>
      </c>
      <c r="E2176" s="0" t="n">
        <f aca="true">NORMINV(RAND(),0,1)</f>
        <v>0.0995003190130677</v>
      </c>
      <c r="F2176" s="0" t="n">
        <f aca="false">F2175*EXP(($D$7*(LN($E$7)-LN(F2175))-$G$7*$F$7-0.5*$C$7^2)*$I$7+$C$7*$I$7^0.5*E2176+($F$7+$H$7*D2176)*(IF(C2176&lt;$G$7*$I$7,1,0)))</f>
        <v>20.1485427111622</v>
      </c>
    </row>
    <row r="2177" customFormat="false" ht="12.75" hidden="false" customHeight="false" outlineLevel="0" collapsed="false">
      <c r="A2177" s="0" t="n">
        <v>2166</v>
      </c>
      <c r="B2177" s="0" t="n">
        <f aca="false">A2177*$I$7</f>
        <v>0.247260273972603</v>
      </c>
      <c r="C2177" s="0" t="n">
        <f aca="true">RAND()</f>
        <v>0.926621514909612</v>
      </c>
      <c r="D2177" s="0" t="n">
        <f aca="true">NORMINV(RAND(),0,1)</f>
        <v>-0.370184618792596</v>
      </c>
      <c r="E2177" s="0" t="n">
        <f aca="true">NORMINV(RAND(),0,1)</f>
        <v>-1.70166192132912</v>
      </c>
      <c r="F2177" s="0" t="n">
        <f aca="false">F2176*EXP(($D$7*(LN($E$7)-LN(F2176))-$G$7*$F$7-0.5*$C$7^2)*$I$7+$C$7*$I$7^0.5*E2177+($F$7+$H$7*D2177)*(IF(C2177&lt;$G$7*$I$7,1,0)))</f>
        <v>20.0050162842043</v>
      </c>
    </row>
    <row r="2178" customFormat="false" ht="12.75" hidden="false" customHeight="false" outlineLevel="0" collapsed="false">
      <c r="A2178" s="0" t="n">
        <v>2167</v>
      </c>
      <c r="B2178" s="0" t="n">
        <f aca="false">A2178*$I$7</f>
        <v>0.247374429223744</v>
      </c>
      <c r="C2178" s="0" t="n">
        <f aca="true">RAND()</f>
        <v>0.101011874049456</v>
      </c>
      <c r="D2178" s="0" t="n">
        <f aca="true">NORMINV(RAND(),0,1)</f>
        <v>0.388206454361183</v>
      </c>
      <c r="E2178" s="0" t="n">
        <f aca="true">NORMINV(RAND(),0,1)</f>
        <v>0.853922392588276</v>
      </c>
      <c r="F2178" s="0" t="n">
        <f aca="false">F2177*EXP(($D$7*(LN($E$7)-LN(F2177))-$G$7*$F$7-0.5*$C$7^2)*$I$7+$C$7*$I$7^0.5*E2178+($F$7+$H$7*D2178)*(IF(C2178&lt;$G$7*$I$7,1,0)))</f>
        <v>20.0585950702185</v>
      </c>
    </row>
    <row r="2179" customFormat="false" ht="12.75" hidden="false" customHeight="false" outlineLevel="0" collapsed="false">
      <c r="A2179" s="0" t="n">
        <v>2168</v>
      </c>
      <c r="B2179" s="0" t="n">
        <f aca="false">A2179*$I$7</f>
        <v>0.247488584474886</v>
      </c>
      <c r="C2179" s="0" t="n">
        <f aca="true">RAND()</f>
        <v>0.660199678289204</v>
      </c>
      <c r="D2179" s="0" t="n">
        <f aca="true">NORMINV(RAND(),0,1)</f>
        <v>0.204047266197223</v>
      </c>
      <c r="E2179" s="0" t="n">
        <f aca="true">NORMINV(RAND(),0,1)</f>
        <v>-0.113248348687635</v>
      </c>
      <c r="F2179" s="0" t="n">
        <f aca="false">F2178*EXP(($D$7*(LN($E$7)-LN(F2178))-$G$7*$F$7-0.5*$C$7^2)*$I$7+$C$7*$I$7^0.5*E2179+($F$7+$H$7*D2179)*(IF(C2179&lt;$G$7*$I$7,1,0)))</f>
        <v>20.0378241664</v>
      </c>
    </row>
    <row r="2180" customFormat="false" ht="12.75" hidden="false" customHeight="false" outlineLevel="0" collapsed="false">
      <c r="A2180" s="0" t="n">
        <v>2169</v>
      </c>
      <c r="B2180" s="0" t="n">
        <f aca="false">A2180*$I$7</f>
        <v>0.247602739726027</v>
      </c>
      <c r="C2180" s="0" t="n">
        <f aca="true">RAND()</f>
        <v>0.371112899936221</v>
      </c>
      <c r="D2180" s="0" t="n">
        <f aca="true">NORMINV(RAND(),0,1)</f>
        <v>0.394161097607231</v>
      </c>
      <c r="E2180" s="0" t="n">
        <f aca="true">NORMINV(RAND(),0,1)</f>
        <v>0.588330848593101</v>
      </c>
      <c r="F2180" s="0" t="n">
        <f aca="false">F2179*EXP(($D$7*(LN($E$7)-LN(F2179))-$G$7*$F$7-0.5*$C$7^2)*$I$7+$C$7*$I$7^0.5*E2180+($F$7+$H$7*D2180)*(IF(C2180&lt;$G$7*$I$7,1,0)))</f>
        <v>20.0668853812167</v>
      </c>
    </row>
    <row r="2181" customFormat="false" ht="12.75" hidden="false" customHeight="false" outlineLevel="0" collapsed="false">
      <c r="A2181" s="0" t="n">
        <v>2170</v>
      </c>
      <c r="B2181" s="0" t="n">
        <f aca="false">A2181*$I$7</f>
        <v>0.247716894977169</v>
      </c>
      <c r="C2181" s="0" t="n">
        <f aca="true">RAND()</f>
        <v>0.93501483033996</v>
      </c>
      <c r="D2181" s="0" t="n">
        <f aca="true">NORMINV(RAND(),0,1)</f>
        <v>-0.95949721265192</v>
      </c>
      <c r="E2181" s="0" t="n">
        <f aca="true">NORMINV(RAND(),0,1)</f>
        <v>-0.723446574936424</v>
      </c>
      <c r="F2181" s="0" t="n">
        <f aca="false">F2180*EXP(($D$7*(LN($E$7)-LN(F2180))-$G$7*$F$7-0.5*$C$7^2)*$I$7+$C$7*$I$7^0.5*E2181+($F$7+$H$7*D2181)*(IF(C2181&lt;$G$7*$I$7,1,0)))</f>
        <v>20.0050492074473</v>
      </c>
    </row>
    <row r="2182" customFormat="false" ht="12.75" hidden="false" customHeight="false" outlineLevel="0" collapsed="false">
      <c r="A2182" s="0" t="n">
        <v>2171</v>
      </c>
      <c r="B2182" s="0" t="n">
        <f aca="false">A2182*$I$7</f>
        <v>0.247831050228311</v>
      </c>
      <c r="C2182" s="0" t="n">
        <f aca="true">RAND()</f>
        <v>0.894796594313462</v>
      </c>
      <c r="D2182" s="0" t="n">
        <f aca="true">NORMINV(RAND(),0,1)</f>
        <v>-0.293569293481317</v>
      </c>
      <c r="E2182" s="0" t="n">
        <f aca="true">NORMINV(RAND(),0,1)</f>
        <v>0.538168975381971</v>
      </c>
      <c r="F2182" s="0" t="n">
        <f aca="false">F2181*EXP(($D$7*(LN($E$7)-LN(F2181))-$G$7*$F$7-0.5*$C$7^2)*$I$7+$C$7*$I$7^0.5*E2182+($F$7+$H$7*D2182)*(IF(C2182&lt;$G$7*$I$7,1,0)))</f>
        <v>20.0383297727893</v>
      </c>
    </row>
    <row r="2183" customFormat="false" ht="12.75" hidden="false" customHeight="false" outlineLevel="0" collapsed="false">
      <c r="A2183" s="0" t="n">
        <v>2172</v>
      </c>
      <c r="B2183" s="0" t="n">
        <f aca="false">A2183*$I$7</f>
        <v>0.247945205479452</v>
      </c>
      <c r="C2183" s="0" t="n">
        <f aca="true">RAND()</f>
        <v>0.145113622566432</v>
      </c>
      <c r="D2183" s="0" t="n">
        <f aca="true">NORMINV(RAND(),0,1)</f>
        <v>0.457178422545142</v>
      </c>
      <c r="E2183" s="0" t="n">
        <f aca="true">NORMINV(RAND(),0,1)</f>
        <v>-0.383649501895355</v>
      </c>
      <c r="F2183" s="0" t="n">
        <f aca="false">F2182*EXP(($D$7*(LN($E$7)-LN(F2182))-$G$7*$F$7-0.5*$C$7^2)*$I$7+$C$7*$I$7^0.5*E2183+($F$7+$H$7*D2183)*(IF(C2183&lt;$G$7*$I$7,1,0)))</f>
        <v>20.0048539605614</v>
      </c>
    </row>
    <row r="2184" customFormat="false" ht="12.75" hidden="false" customHeight="false" outlineLevel="0" collapsed="false">
      <c r="A2184" s="0" t="n">
        <v>2173</v>
      </c>
      <c r="B2184" s="0" t="n">
        <f aca="false">A2184*$I$7</f>
        <v>0.248059360730594</v>
      </c>
      <c r="C2184" s="0" t="n">
        <f aca="true">RAND()</f>
        <v>0.100675013377052</v>
      </c>
      <c r="D2184" s="0" t="n">
        <f aca="true">NORMINV(RAND(),0,1)</f>
        <v>1.60320507823501</v>
      </c>
      <c r="E2184" s="0" t="n">
        <f aca="true">NORMINV(RAND(),0,1)</f>
        <v>-1.09523722044104</v>
      </c>
      <c r="F2184" s="0" t="n">
        <f aca="false">F2183*EXP(($D$7*(LN($E$7)-LN(F2183))-$G$7*$F$7-0.5*$C$7^2)*$I$7+$C$7*$I$7^0.5*E2184+($F$7+$H$7*D2184)*(IF(C2184&lt;$G$7*$I$7,1,0)))</f>
        <v>19.9335418575121</v>
      </c>
    </row>
    <row r="2185" customFormat="false" ht="12.75" hidden="false" customHeight="false" outlineLevel="0" collapsed="false">
      <c r="A2185" s="0" t="n">
        <v>2174</v>
      </c>
      <c r="B2185" s="0" t="n">
        <f aca="false">A2185*$I$7</f>
        <v>0.248173515981735</v>
      </c>
      <c r="C2185" s="0" t="n">
        <f aca="true">RAND()</f>
        <v>0.694819700880917</v>
      </c>
      <c r="D2185" s="0" t="n">
        <f aca="true">NORMINV(RAND(),0,1)</f>
        <v>0.27702492955054</v>
      </c>
      <c r="E2185" s="0" t="n">
        <f aca="true">NORMINV(RAND(),0,1)</f>
        <v>0.727084109689972</v>
      </c>
      <c r="F2185" s="0" t="n">
        <f aca="false">F2184*EXP(($D$7*(LN($E$7)-LN(F2184))-$G$7*$F$7-0.5*$C$7^2)*$I$7+$C$7*$I$7^0.5*E2185+($F$7+$H$7*D2185)*(IF(C2185&lt;$G$7*$I$7,1,0)))</f>
        <v>19.9951379133513</v>
      </c>
    </row>
    <row r="2186" customFormat="false" ht="12.75" hidden="false" customHeight="false" outlineLevel="0" collapsed="false">
      <c r="A2186" s="0" t="n">
        <v>2175</v>
      </c>
      <c r="B2186" s="0" t="n">
        <f aca="false">A2186*$I$7</f>
        <v>0.248287671232877</v>
      </c>
      <c r="C2186" s="0" t="n">
        <f aca="true">RAND()</f>
        <v>0.129205054965922</v>
      </c>
      <c r="D2186" s="0" t="n">
        <f aca="true">NORMINV(RAND(),0,1)</f>
        <v>-1.22831956467858</v>
      </c>
      <c r="E2186" s="0" t="n">
        <f aca="true">NORMINV(RAND(),0,1)</f>
        <v>-0.212657058691047</v>
      </c>
      <c r="F2186" s="0" t="n">
        <f aca="false">F2185*EXP(($D$7*(LN($E$7)-LN(F2185))-$G$7*$F$7-0.5*$C$7^2)*$I$7+$C$7*$I$7^0.5*E2186+($F$7+$H$7*D2186)*(IF(C2186&lt;$G$7*$I$7,1,0)))</f>
        <v>19.9825198166366</v>
      </c>
    </row>
    <row r="2187" customFormat="false" ht="12.75" hidden="false" customHeight="false" outlineLevel="0" collapsed="false">
      <c r="A2187" s="0" t="n">
        <v>2176</v>
      </c>
      <c r="B2187" s="0" t="n">
        <f aca="false">A2187*$I$7</f>
        <v>0.248401826484018</v>
      </c>
      <c r="C2187" s="0" t="n">
        <f aca="true">RAND()</f>
        <v>0.0350494653354134</v>
      </c>
      <c r="D2187" s="0" t="n">
        <f aca="true">NORMINV(RAND(),0,1)</f>
        <v>2.89783077682425</v>
      </c>
      <c r="E2187" s="0" t="n">
        <f aca="true">NORMINV(RAND(),0,1)</f>
        <v>2.15185475906325</v>
      </c>
      <c r="F2187" s="0" t="n">
        <f aca="false">F2186*EXP(($D$7*(LN($E$7)-LN(F2186))-$G$7*$F$7-0.5*$C$7^2)*$I$7+$C$7*$I$7^0.5*E2187+($F$7+$H$7*D2187)*(IF(C2187&lt;$G$7*$I$7,1,0)))</f>
        <v>20.1247364233723</v>
      </c>
    </row>
    <row r="2188" customFormat="false" ht="12.75" hidden="false" customHeight="false" outlineLevel="0" collapsed="false">
      <c r="A2188" s="0" t="n">
        <v>2177</v>
      </c>
      <c r="B2188" s="0" t="n">
        <f aca="false">A2188*$I$7</f>
        <v>0.24851598173516</v>
      </c>
      <c r="C2188" s="0" t="n">
        <f aca="true">RAND()</f>
        <v>0.736952138850511</v>
      </c>
      <c r="D2188" s="0" t="n">
        <f aca="true">NORMINV(RAND(),0,1)</f>
        <v>-0.319620305861375</v>
      </c>
      <c r="E2188" s="0" t="n">
        <f aca="true">NORMINV(RAND(),0,1)</f>
        <v>-0.978566282595324</v>
      </c>
      <c r="F2188" s="0" t="n">
        <f aca="false">F2187*EXP(($D$7*(LN($E$7)-LN(F2187))-$G$7*$F$7-0.5*$C$7^2)*$I$7+$C$7*$I$7^0.5*E2188+($F$7+$H$7*D2188)*(IF(C2188&lt;$G$7*$I$7,1,0)))</f>
        <v>20.0331515194443</v>
      </c>
    </row>
    <row r="2189" customFormat="false" ht="12.75" hidden="false" customHeight="false" outlineLevel="0" collapsed="false">
      <c r="A2189" s="0" t="n">
        <v>2178</v>
      </c>
      <c r="B2189" s="0" t="n">
        <f aca="false">A2189*$I$7</f>
        <v>0.248630136986301</v>
      </c>
      <c r="C2189" s="0" t="n">
        <f aca="true">RAND()</f>
        <v>0.587108290348449</v>
      </c>
      <c r="D2189" s="0" t="n">
        <f aca="true">NORMINV(RAND(),0,1)</f>
        <v>-0.19890469873969</v>
      </c>
      <c r="E2189" s="0" t="n">
        <f aca="true">NORMINV(RAND(),0,1)</f>
        <v>0.0745177196187404</v>
      </c>
      <c r="F2189" s="0" t="n">
        <f aca="false">F2188*EXP(($D$7*(LN($E$7)-LN(F2188))-$G$7*$F$7-0.5*$C$7^2)*$I$7+$C$7*$I$7^0.5*E2189+($F$7+$H$7*D2189)*(IF(C2189&lt;$G$7*$I$7,1,0)))</f>
        <v>20.0302586656891</v>
      </c>
    </row>
    <row r="2190" customFormat="false" ht="12.75" hidden="false" customHeight="false" outlineLevel="0" collapsed="false">
      <c r="A2190" s="0" t="n">
        <v>2179</v>
      </c>
      <c r="B2190" s="0" t="n">
        <f aca="false">A2190*$I$7</f>
        <v>0.248744292237443</v>
      </c>
      <c r="C2190" s="0" t="n">
        <f aca="true">RAND()</f>
        <v>0.532853423250573</v>
      </c>
      <c r="D2190" s="0" t="n">
        <f aca="true">NORMINV(RAND(),0,1)</f>
        <v>-0.596980051053347</v>
      </c>
      <c r="E2190" s="0" t="n">
        <f aca="true">NORMINV(RAND(),0,1)</f>
        <v>-1.49963335684512</v>
      </c>
      <c r="F2190" s="0" t="n">
        <f aca="false">F2189*EXP(($D$7*(LN($E$7)-LN(F2189))-$G$7*$F$7-0.5*$C$7^2)*$I$7+$C$7*$I$7^0.5*E2190+($F$7+$H$7*D2190)*(IF(C2190&lt;$G$7*$I$7,1,0)))</f>
        <v>19.9272270179366</v>
      </c>
    </row>
    <row r="2191" customFormat="false" ht="12.75" hidden="false" customHeight="false" outlineLevel="0" collapsed="false">
      <c r="A2191" s="0" t="n">
        <v>2180</v>
      </c>
      <c r="B2191" s="0" t="n">
        <f aca="false">A2191*$I$7</f>
        <v>0.248858447488584</v>
      </c>
      <c r="C2191" s="0" t="n">
        <f aca="true">RAND()</f>
        <v>0.872438476801849</v>
      </c>
      <c r="D2191" s="0" t="n">
        <f aca="true">NORMINV(RAND(),0,1)</f>
        <v>-0.387383086538242</v>
      </c>
      <c r="E2191" s="0" t="n">
        <f aca="true">NORMINV(RAND(),0,1)</f>
        <v>0.192092139526666</v>
      </c>
      <c r="F2191" s="0" t="n">
        <f aca="false">F2190*EXP(($D$7*(LN($E$7)-LN(F2190))-$G$7*$F$7-0.5*$C$7^2)*$I$7+$C$7*$I$7^0.5*E2191+($F$7+$H$7*D2191)*(IF(C2191&lt;$G$7*$I$7,1,0)))</f>
        <v>19.9559994416078</v>
      </c>
    </row>
    <row r="2192" customFormat="false" ht="12.75" hidden="false" customHeight="false" outlineLevel="0" collapsed="false">
      <c r="A2192" s="0" t="n">
        <v>2181</v>
      </c>
      <c r="B2192" s="0" t="n">
        <f aca="false">A2192*$I$7</f>
        <v>0.248972602739726</v>
      </c>
      <c r="C2192" s="0" t="n">
        <f aca="true">RAND()</f>
        <v>0.662929260560046</v>
      </c>
      <c r="D2192" s="0" t="n">
        <f aca="true">NORMINV(RAND(),0,1)</f>
        <v>-0.822708831404512</v>
      </c>
      <c r="E2192" s="0" t="n">
        <f aca="true">NORMINV(RAND(),0,1)</f>
        <v>1.14448700778186</v>
      </c>
      <c r="F2192" s="0" t="n">
        <f aca="false">F2191*EXP(($D$7*(LN($E$7)-LN(F2191))-$G$7*$F$7-0.5*$C$7^2)*$I$7+$C$7*$I$7^0.5*E2192+($F$7+$H$7*D2192)*(IF(C2192&lt;$G$7*$I$7,1,0)))</f>
        <v>20.0393122432802</v>
      </c>
    </row>
    <row r="2193" customFormat="false" ht="12.75" hidden="false" customHeight="false" outlineLevel="0" collapsed="false">
      <c r="A2193" s="0" t="n">
        <v>2182</v>
      </c>
      <c r="B2193" s="0" t="n">
        <f aca="false">A2193*$I$7</f>
        <v>0.249086757990868</v>
      </c>
      <c r="C2193" s="0" t="n">
        <f aca="true">RAND()</f>
        <v>0.365130435124338</v>
      </c>
      <c r="D2193" s="0" t="n">
        <f aca="true">NORMINV(RAND(),0,1)</f>
        <v>-0.0764190193233716</v>
      </c>
      <c r="E2193" s="0" t="n">
        <f aca="true">NORMINV(RAND(),0,1)</f>
        <v>0.467405157570291</v>
      </c>
      <c r="F2193" s="0" t="n">
        <f aca="false">F2192*EXP(($D$7*(LN($E$7)-LN(F2192))-$G$7*$F$7-0.5*$C$7^2)*$I$7+$C$7*$I$7^0.5*E2193+($F$7+$H$7*D2193)*(IF(C2193&lt;$G$7*$I$7,1,0)))</f>
        <v>20.0602584351481</v>
      </c>
    </row>
    <row r="2194" customFormat="false" ht="12.75" hidden="false" customHeight="false" outlineLevel="0" collapsed="false">
      <c r="A2194" s="0" t="n">
        <v>2183</v>
      </c>
      <c r="B2194" s="0" t="n">
        <f aca="false">A2194*$I$7</f>
        <v>0.249200913242009</v>
      </c>
      <c r="C2194" s="0" t="n">
        <f aca="true">RAND()</f>
        <v>0.184060174708282</v>
      </c>
      <c r="D2194" s="0" t="n">
        <f aca="true">NORMINV(RAND(),0,1)</f>
        <v>-0.844173976184256</v>
      </c>
      <c r="E2194" s="0" t="n">
        <f aca="true">NORMINV(RAND(),0,1)</f>
        <v>-1.26424415064342</v>
      </c>
      <c r="F2194" s="0" t="n">
        <f aca="false">F2193*EXP(($D$7*(LN($E$7)-LN(F2193))-$G$7*$F$7-0.5*$C$7^2)*$I$7+$C$7*$I$7^0.5*E2194+($F$7+$H$7*D2194)*(IF(C2194&lt;$G$7*$I$7,1,0)))</f>
        <v>19.9653125337066</v>
      </c>
    </row>
    <row r="2195" customFormat="false" ht="12.75" hidden="false" customHeight="false" outlineLevel="0" collapsed="false">
      <c r="A2195" s="0" t="n">
        <v>2184</v>
      </c>
      <c r="B2195" s="0" t="n">
        <f aca="false">A2195*$I$7</f>
        <v>0.249315068493151</v>
      </c>
      <c r="C2195" s="0" t="n">
        <f aca="true">RAND()</f>
        <v>0.0942339014204398</v>
      </c>
      <c r="D2195" s="0" t="n">
        <f aca="true">NORMINV(RAND(),0,1)</f>
        <v>-0.0115367883888852</v>
      </c>
      <c r="E2195" s="0" t="n">
        <f aca="true">NORMINV(RAND(),0,1)</f>
        <v>-0.0821000794559328</v>
      </c>
      <c r="F2195" s="0" t="n">
        <f aca="false">F2194*EXP(($D$7*(LN($E$7)-LN(F2194))-$G$7*$F$7-0.5*$C$7^2)*$I$7+$C$7*$I$7^0.5*E2195+($F$7+$H$7*D2195)*(IF(C2195&lt;$G$7*$I$7,1,0)))</f>
        <v>19.9678687912156</v>
      </c>
    </row>
    <row r="2196" customFormat="false" ht="12.75" hidden="false" customHeight="false" outlineLevel="0" collapsed="false">
      <c r="A2196" s="0" t="n">
        <v>2185</v>
      </c>
      <c r="B2196" s="0" t="n">
        <f aca="false">A2196*$I$7</f>
        <v>0.249429223744292</v>
      </c>
      <c r="C2196" s="0" t="n">
        <f aca="true">RAND()</f>
        <v>0.0518490534989203</v>
      </c>
      <c r="D2196" s="0" t="n">
        <f aca="true">NORMINV(RAND(),0,1)</f>
        <v>-0.66514622398888</v>
      </c>
      <c r="E2196" s="0" t="n">
        <f aca="true">NORMINV(RAND(),0,1)</f>
        <v>-0.0361092054772434</v>
      </c>
      <c r="F2196" s="0" t="n">
        <f aca="false">F2195*EXP(($D$7*(LN($E$7)-LN(F2195))-$G$7*$F$7-0.5*$C$7^2)*$I$7+$C$7*$I$7^0.5*E2196+($F$7+$H$7*D2196)*(IF(C2196&lt;$G$7*$I$7,1,0)))</f>
        <v>19.9727857177152</v>
      </c>
    </row>
    <row r="2197" customFormat="false" ht="12.75" hidden="false" customHeight="false" outlineLevel="0" collapsed="false">
      <c r="A2197" s="0" t="n">
        <v>2186</v>
      </c>
      <c r="B2197" s="0" t="n">
        <f aca="false">A2197*$I$7</f>
        <v>0.249543378995434</v>
      </c>
      <c r="C2197" s="0" t="n">
        <f aca="true">RAND()</f>
        <v>0.45851770654697</v>
      </c>
      <c r="D2197" s="0" t="n">
        <f aca="true">NORMINV(RAND(),0,1)</f>
        <v>0.485118419738033</v>
      </c>
      <c r="E2197" s="0" t="n">
        <f aca="true">NORMINV(RAND(),0,1)</f>
        <v>-0.19750814417827</v>
      </c>
      <c r="F2197" s="0" t="n">
        <f aca="false">F2196*EXP(($D$7*(LN($E$7)-LN(F2196))-$G$7*$F$7-0.5*$C$7^2)*$I$7+$C$7*$I$7^0.5*E2197+($F$7+$H$7*D2197)*(IF(C2197&lt;$G$7*$I$7,1,0)))</f>
        <v>19.9662490214083</v>
      </c>
    </row>
    <row r="2198" customFormat="false" ht="12.75" hidden="false" customHeight="false" outlineLevel="0" collapsed="false">
      <c r="A2198" s="0" t="n">
        <v>2187</v>
      </c>
      <c r="B2198" s="0" t="n">
        <f aca="false">A2198*$I$7</f>
        <v>0.249657534246575</v>
      </c>
      <c r="C2198" s="0" t="n">
        <f aca="true">RAND()</f>
        <v>0.582355803053577</v>
      </c>
      <c r="D2198" s="0" t="n">
        <f aca="true">NORMINV(RAND(),0,1)</f>
        <v>0.507558678811742</v>
      </c>
      <c r="E2198" s="0" t="n">
        <f aca="true">NORMINV(RAND(),0,1)</f>
        <v>-0.982748463680411</v>
      </c>
      <c r="F2198" s="0" t="n">
        <f aca="false">F2197*EXP(($D$7*(LN($E$7)-LN(F2197))-$G$7*$F$7-0.5*$C$7^2)*$I$7+$C$7*$I$7^0.5*E2198+($F$7+$H$7*D2198)*(IF(C2198&lt;$G$7*$I$7,1,0)))</f>
        <v>19.9110283231548</v>
      </c>
    </row>
    <row r="2199" customFormat="false" ht="12.75" hidden="false" customHeight="false" outlineLevel="0" collapsed="false">
      <c r="A2199" s="0" t="n">
        <v>2188</v>
      </c>
      <c r="B2199" s="0" t="n">
        <f aca="false">A2199*$I$7</f>
        <v>0.249771689497717</v>
      </c>
      <c r="C2199" s="0" t="n">
        <f aca="true">RAND()</f>
        <v>0.633533716051195</v>
      </c>
      <c r="D2199" s="0" t="n">
        <f aca="true">NORMINV(RAND(),0,1)</f>
        <v>-0.584524514136108</v>
      </c>
      <c r="E2199" s="0" t="n">
        <f aca="true">NORMINV(RAND(),0,1)</f>
        <v>1.79143731877749</v>
      </c>
      <c r="F2199" s="0" t="n">
        <f aca="false">F2198*EXP(($D$7*(LN($E$7)-LN(F2198))-$G$7*$F$7-0.5*$C$7^2)*$I$7+$C$7*$I$7^0.5*E2199+($F$7+$H$7*D2199)*(IF(C2199&lt;$G$7*$I$7,1,0)))</f>
        <v>20.0459803724156</v>
      </c>
    </row>
    <row r="2200" customFormat="false" ht="12.75" hidden="false" customHeight="false" outlineLevel="0" collapsed="false">
      <c r="A2200" s="0" t="n">
        <v>2189</v>
      </c>
      <c r="B2200" s="0" t="n">
        <f aca="false">A2200*$I$7</f>
        <v>0.249885844748858</v>
      </c>
      <c r="C2200" s="0" t="n">
        <f aca="true">RAND()</f>
        <v>0.389014362982278</v>
      </c>
      <c r="D2200" s="0" t="n">
        <f aca="true">NORMINV(RAND(),0,1)</f>
        <v>-0.353854661041585</v>
      </c>
      <c r="E2200" s="0" t="n">
        <f aca="true">NORMINV(RAND(),0,1)</f>
        <v>-0.749502259321847</v>
      </c>
      <c r="F2200" s="0" t="n">
        <f aca="false">F2199*EXP(($D$7*(LN($E$7)-LN(F2199))-$G$7*$F$7-0.5*$C$7^2)*$I$7+$C$7*$I$7^0.5*E2200+($F$7+$H$7*D2200)*(IF(C2200&lt;$G$7*$I$7,1,0)))</f>
        <v>19.9872954932969</v>
      </c>
    </row>
    <row r="2201" customFormat="false" ht="12.75" hidden="false" customHeight="false" outlineLevel="0" collapsed="false">
      <c r="A2201" s="0" t="n">
        <v>2190</v>
      </c>
      <c r="B2201" s="0" t="n">
        <f aca="false">A2201*$I$7</f>
        <v>0.25</v>
      </c>
      <c r="C2201" s="0" t="n">
        <f aca="true">RAND()</f>
        <v>0.346800771801081</v>
      </c>
      <c r="D2201" s="0" t="n">
        <f aca="true">NORMINV(RAND(),0,1)</f>
        <v>1.1471459597271</v>
      </c>
      <c r="E2201" s="0" t="n">
        <f aca="true">NORMINV(RAND(),0,1)</f>
        <v>-0.30163411077696</v>
      </c>
      <c r="F2201" s="0" t="n">
        <f aca="false">F2200*EXP(($D$7*(LN($E$7)-LN(F2200))-$G$7*$F$7-0.5*$C$7^2)*$I$7+$C$7*$I$7^0.5*E2201+($F$7+$H$7*D2201)*(IF(C2201&lt;$G$7*$I$7,1,0)))</f>
        <v>19.9707750046638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20" activeCellId="0" sqref="J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56"/>
    <col collapsed="false" customWidth="true" hidden="false" outlineLevel="0" max="9" min="9" style="0" width="10.71"/>
  </cols>
  <sheetData>
    <row r="1" customFormat="false" ht="15.75" hidden="false" customHeight="false" outlineLevel="0" collapsed="false">
      <c r="A1" s="6" t="s">
        <v>48</v>
      </c>
    </row>
    <row r="2" customFormat="false" ht="15.75" hidden="false" customHeight="false" outlineLevel="0" collapsed="false">
      <c r="A2" s="6"/>
    </row>
    <row r="4" customFormat="false" ht="12.75" hidden="false" customHeight="false" outlineLevel="0" collapsed="false">
      <c r="I4" s="28"/>
      <c r="J4" s="8"/>
      <c r="K4" s="8"/>
      <c r="L4" s="8"/>
      <c r="M4" s="8"/>
      <c r="N4" s="8"/>
      <c r="O4" s="9"/>
    </row>
    <row r="5" customFormat="false" ht="12.75" hidden="false" customHeight="false" outlineLevel="0" collapsed="false">
      <c r="I5" s="29" t="s">
        <v>11</v>
      </c>
      <c r="J5" s="11"/>
      <c r="K5" s="11"/>
      <c r="L5" s="11"/>
      <c r="M5" s="11"/>
      <c r="N5" s="11"/>
      <c r="O5" s="12"/>
    </row>
    <row r="6" customFormat="false" ht="12.75" hidden="false" customHeight="false" outlineLevel="0" collapsed="false">
      <c r="I6" s="10"/>
      <c r="J6" s="11"/>
      <c r="K6" s="11"/>
      <c r="L6" s="11"/>
      <c r="M6" s="11"/>
      <c r="N6" s="11"/>
      <c r="O6" s="12"/>
    </row>
    <row r="7" customFormat="false" ht="12.75" hidden="false" customHeight="false" outlineLevel="0" collapsed="false">
      <c r="I7" s="10"/>
      <c r="J7" s="11"/>
      <c r="K7" s="30" t="n">
        <f aca="false">C33-I33</f>
        <v>2.57628496335283</v>
      </c>
      <c r="L7" s="31" t="s">
        <v>12</v>
      </c>
      <c r="M7" s="32" t="n">
        <f aca="false">C25*EXP(-C19*(C17-C16))-C24*EXP(-C19*(C17-C16))</f>
        <v>2.57628496335282</v>
      </c>
      <c r="N7" s="11"/>
      <c r="O7" s="12"/>
    </row>
    <row r="8" customFormat="false" ht="12.75" hidden="false" customHeight="false" outlineLevel="0" collapsed="false">
      <c r="I8" s="13"/>
      <c r="J8" s="14"/>
      <c r="K8" s="14"/>
      <c r="L8" s="14"/>
      <c r="M8" s="14"/>
      <c r="N8" s="14"/>
      <c r="O8" s="33"/>
    </row>
    <row r="15" customFormat="false" ht="12.75" hidden="false" customHeight="false" outlineLevel="0" collapsed="false">
      <c r="B15" s="18"/>
      <c r="C15" s="19" t="n">
        <v>0.3</v>
      </c>
      <c r="E15" s="20" t="s">
        <v>13</v>
      </c>
      <c r="H15" s="18"/>
      <c r="I15" s="19" t="n">
        <f aca="false">C15</f>
        <v>0.3</v>
      </c>
      <c r="K15" s="20" t="s">
        <v>13</v>
      </c>
    </row>
    <row r="16" customFormat="false" ht="12.75" hidden="false" customHeight="false" outlineLevel="0" collapsed="false">
      <c r="B16" s="21" t="s">
        <v>14</v>
      </c>
      <c r="C16" s="22" t="n">
        <v>0</v>
      </c>
      <c r="H16" s="21" t="s">
        <v>14</v>
      </c>
      <c r="I16" s="22" t="n">
        <f aca="false">C16</f>
        <v>0</v>
      </c>
    </row>
    <row r="17" customFormat="false" ht="12.75" hidden="false" customHeight="false" outlineLevel="0" collapsed="false">
      <c r="B17" s="21" t="s">
        <v>15</v>
      </c>
      <c r="C17" s="22" t="n">
        <v>0.5</v>
      </c>
      <c r="H17" s="21" t="s">
        <v>15</v>
      </c>
      <c r="I17" s="22" t="n">
        <f aca="false">C17</f>
        <v>0.5</v>
      </c>
    </row>
    <row r="18" customFormat="false" ht="12.75" hidden="false" customHeight="false" outlineLevel="0" collapsed="false">
      <c r="B18" s="21" t="s">
        <v>30</v>
      </c>
      <c r="C18" s="22" t="n">
        <v>1</v>
      </c>
      <c r="H18" s="21" t="s">
        <v>30</v>
      </c>
      <c r="I18" s="22" t="n">
        <f aca="false">C18</f>
        <v>1</v>
      </c>
    </row>
    <row r="19" customFormat="false" ht="12.75" hidden="false" customHeight="false" outlineLevel="0" collapsed="false">
      <c r="B19" s="21" t="s">
        <v>16</v>
      </c>
      <c r="C19" s="23" t="n">
        <v>0.05</v>
      </c>
      <c r="H19" s="21" t="s">
        <v>16</v>
      </c>
      <c r="I19" s="23" t="n">
        <f aca="false">C19</f>
        <v>0.05</v>
      </c>
    </row>
    <row r="20" customFormat="false" ht="12.75" hidden="false" customHeight="false" outlineLevel="0" collapsed="false">
      <c r="B20" s="21"/>
      <c r="C20" s="20" t="n">
        <v>1</v>
      </c>
      <c r="H20" s="21"/>
      <c r="I20" s="20" t="n">
        <f aca="false">C20</f>
        <v>1</v>
      </c>
    </row>
    <row r="21" customFormat="false" ht="12.75" hidden="false" customHeight="false" outlineLevel="0" collapsed="false">
      <c r="B21" s="21"/>
      <c r="C21" s="46" t="n">
        <f aca="false">LN(100)</f>
        <v>4.60517018598809</v>
      </c>
      <c r="H21" s="21"/>
      <c r="I21" s="46" t="n">
        <f aca="false">C21</f>
        <v>4.60517018598809</v>
      </c>
    </row>
    <row r="22" customFormat="false" ht="12.75" hidden="false" customHeight="false" outlineLevel="0" collapsed="false">
      <c r="B22" s="21"/>
      <c r="C22" s="47" t="n">
        <v>0</v>
      </c>
      <c r="H22" s="21"/>
      <c r="I22" s="47" t="n">
        <f aca="false">C22</f>
        <v>0</v>
      </c>
    </row>
    <row r="23" customFormat="false" ht="12.75" hidden="false" customHeight="false" outlineLevel="0" collapsed="false">
      <c r="B23" s="10" t="s">
        <v>18</v>
      </c>
      <c r="C23" s="22" t="n">
        <v>110</v>
      </c>
      <c r="H23" s="10" t="s">
        <v>18</v>
      </c>
      <c r="I23" s="22" t="n">
        <f aca="false">C23</f>
        <v>110</v>
      </c>
    </row>
    <row r="24" customFormat="false" ht="12.75" hidden="false" customHeight="false" outlineLevel="0" collapsed="false">
      <c r="B24" s="10" t="s">
        <v>19</v>
      </c>
      <c r="C24" s="22" t="n">
        <v>100</v>
      </c>
      <c r="H24" s="10" t="s">
        <v>19</v>
      </c>
      <c r="I24" s="22" t="n">
        <f aca="false">C24</f>
        <v>100</v>
      </c>
    </row>
    <row r="25" customFormat="false" ht="12.75" hidden="false" customHeight="false" outlineLevel="0" collapsed="false">
      <c r="B25" s="10" t="s">
        <v>31</v>
      </c>
      <c r="C25" s="24" t="n">
        <f aca="false">EXP(EXP(-C20*(C18-C16))*LN(C23)+(1-EXP(-C20*(C18-C16)))*(C21-C22-C15^2/(2*C20))+C15^2/(4*C20)*(1-EXP(-2*C20*(C18-C16))))</f>
        <v>102.641503927705</v>
      </c>
      <c r="H25" s="10" t="s">
        <v>31</v>
      </c>
      <c r="I25" s="24" t="n">
        <f aca="false">EXP(EXP(-I20*(I18-I16))*LN(I23)+(1-EXP(-I20*(I18-I16)))*(I21-I22-I15^2/(2*I20))+I15^2/(4*I20)*(1-EXP(-2*I20*(I18-I16))))</f>
        <v>102.641503927705</v>
      </c>
    </row>
    <row r="26" customFormat="false" ht="12.75" hidden="false" customHeight="false" outlineLevel="0" collapsed="false">
      <c r="B26" s="10" t="s">
        <v>32</v>
      </c>
      <c r="C26" s="24" t="n">
        <f aca="false">EXP(-C19*(C17-C16))</f>
        <v>0.975309912028333</v>
      </c>
      <c r="H26" s="10" t="s">
        <v>32</v>
      </c>
      <c r="I26" s="24" t="n">
        <f aca="false">EXP(-I19*(I17-I16))</f>
        <v>0.975309912028333</v>
      </c>
    </row>
    <row r="27" customFormat="false" ht="12.75" hidden="false" customHeight="false" outlineLevel="0" collapsed="false">
      <c r="B27" s="10" t="s">
        <v>49</v>
      </c>
      <c r="C27" s="24" t="n">
        <f aca="false">(C15^2/(2*C20)*(EXP(-2*C20*(C18-C17))-EXP(-2*C20*(C18-C16))))^0.5</f>
        <v>0.102296075716849</v>
      </c>
      <c r="H27" s="10" t="s">
        <v>49</v>
      </c>
      <c r="I27" s="24" t="n">
        <f aca="false">(I15^2/(2*I20)*(EXP(-2*I20*(I18-I17))-EXP(-2*I20*(I18-I16))))^0.5</f>
        <v>0.102296075716849</v>
      </c>
    </row>
    <row r="28" customFormat="false" ht="12.75" hidden="false" customHeight="false" outlineLevel="0" collapsed="false">
      <c r="B28" s="10" t="s">
        <v>20</v>
      </c>
      <c r="C28" s="24" t="n">
        <f aca="false">(LN(C25/C24)+0.5*C27)/C27^0.5</f>
        <v>0.241435747562859</v>
      </c>
      <c r="H28" s="10" t="s">
        <v>20</v>
      </c>
      <c r="I28" s="24" t="n">
        <f aca="false">(LN(I25/I24)+0.5*I27)/I27^0.5</f>
        <v>0.241435747562859</v>
      </c>
    </row>
    <row r="29" customFormat="false" ht="12.75" hidden="false" customHeight="false" outlineLevel="0" collapsed="false">
      <c r="B29" s="10" t="s">
        <v>21</v>
      </c>
      <c r="C29" s="24" t="n">
        <f aca="false">NORMSDIST(C28)</f>
        <v>0.595391295245547</v>
      </c>
      <c r="H29" s="10" t="s">
        <v>22</v>
      </c>
      <c r="I29" s="24" t="n">
        <f aca="false">NORMSDIST(-I28)</f>
        <v>0.404608704754453</v>
      </c>
    </row>
    <row r="30" customFormat="false" ht="12.75" hidden="false" customHeight="false" outlineLevel="0" collapsed="false">
      <c r="B30" s="10" t="s">
        <v>23</v>
      </c>
      <c r="C30" s="24" t="n">
        <f aca="false">C28-C27^0.5</f>
        <v>-0.0784018295240887</v>
      </c>
      <c r="H30" s="10" t="s">
        <v>23</v>
      </c>
      <c r="I30" s="24" t="n">
        <f aca="false">I28-I27^0.5</f>
        <v>-0.0784018295240887</v>
      </c>
    </row>
    <row r="31" customFormat="false" ht="12.75" hidden="false" customHeight="false" outlineLevel="0" collapsed="false">
      <c r="B31" s="10" t="s">
        <v>24</v>
      </c>
      <c r="C31" s="24" t="n">
        <f aca="false">NORMSDIST(C30)</f>
        <v>0.468754209131447</v>
      </c>
      <c r="H31" s="10" t="s">
        <v>25</v>
      </c>
      <c r="I31" s="24" t="n">
        <f aca="false">NORMSDIST(-I30)</f>
        <v>0.531245790868553</v>
      </c>
    </row>
    <row r="32" customFormat="false" ht="12.75" hidden="false" customHeight="false" outlineLevel="0" collapsed="false">
      <c r="B32" s="10"/>
      <c r="C32" s="12"/>
      <c r="H32" s="10"/>
      <c r="I32" s="12"/>
    </row>
    <row r="33" customFormat="false" ht="12.75" hidden="false" customHeight="false" outlineLevel="0" collapsed="false">
      <c r="B33" s="25" t="s">
        <v>39</v>
      </c>
      <c r="C33" s="26" t="n">
        <f aca="false">C26*(C25*C29-C24*C31)</f>
        <v>13.884938172999</v>
      </c>
      <c r="E33" s="27" t="s">
        <v>27</v>
      </c>
      <c r="H33" s="25" t="s">
        <v>40</v>
      </c>
      <c r="I33" s="26" t="n">
        <f aca="false">I26*(I24*I31-I25*I29)</f>
        <v>11.3086532096462</v>
      </c>
      <c r="K33" s="27" t="s">
        <v>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2001-04-26T18:46:35Z</dcterms:created>
  <dc:creator>xilin li</dc:creator>
  <dc:description/>
  <dc:language>en-US</dc:language>
  <cp:lastModifiedBy>xilin li</cp:lastModifiedBy>
  <dcterms:modified xsi:type="dcterms:W3CDTF">2001-04-30T13:23:14Z</dcterms:modified>
  <cp:revision>0</cp:revision>
  <dc:subject/>
  <dc:title/>
</cp:coreProperties>
</file>