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ownsville Operations" sheetId="1" state="visible" r:id="rId3"/>
    <sheet name="Caledonia Operations" sheetId="2" state="visible" r:id="rId4"/>
    <sheet name="New Albany Operations" sheetId="3" state="visible" r:id="rId5"/>
    <sheet name="Gleason Operations" sheetId="4" state="visible" r:id="rId6"/>
    <sheet name="Lincoln Center Operations" sheetId="5" state="visible" r:id="rId7"/>
    <sheet name="Wheatland Operations" sheetId="6" state="visible" r:id="rId8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<sst xmlns="http://schemas.openxmlformats.org/spreadsheetml/2006/main" count="141" uniqueCount="31">
  <si>
    <t xml:space="preserve">SCC-L1, L.L.C. (Brownsville)</t>
  </si>
  <si>
    <t xml:space="preserve">FERC Filing</t>
  </si>
  <si>
    <t xml:space="preserve">Fourth Quarter 2000</t>
  </si>
  <si>
    <t xml:space="preserve">Generation Sales:</t>
  </si>
  <si>
    <t xml:space="preserve"> </t>
  </si>
  <si>
    <t xml:space="preserve">Organization Name</t>
  </si>
  <si>
    <t xml:space="preserve">Transaction Type</t>
  </si>
  <si>
    <t xml:space="preserve">Firm/Interruptable</t>
  </si>
  <si>
    <t xml:space="preserve">Volume (MW)</t>
  </si>
  <si>
    <t xml:space="preserve">Min Price</t>
  </si>
  <si>
    <t xml:space="preserve">Max Price</t>
  </si>
  <si>
    <t xml:space="preserve">Point Name</t>
  </si>
  <si>
    <t xml:space="preserve">Enron Power Marketing Inc.</t>
  </si>
  <si>
    <t xml:space="preserve">S</t>
  </si>
  <si>
    <t xml:space="preserve">F   </t>
  </si>
  <si>
    <t xml:space="preserve">ENSE-Brownsville-ENSE</t>
  </si>
  <si>
    <t xml:space="preserve">                                                                                          </t>
  </si>
  <si>
    <t xml:space="preserve">    </t>
  </si>
  <si>
    <t xml:space="preserve">           </t>
  </si>
  <si>
    <t xml:space="preserve">              </t>
  </si>
  <si>
    <t xml:space="preserve">  Total Generation Sales</t>
  </si>
  <si>
    <t xml:space="preserve">SCC - L2, L.L.C. (Caledonia)</t>
  </si>
  <si>
    <t xml:space="preserve">ENSE-Caledonia-ENSE</t>
  </si>
  <si>
    <t xml:space="preserve">SCC - L3, L.L.C. (New Albany I)</t>
  </si>
  <si>
    <t xml:space="preserve">ENSE-New Albany-ENSE</t>
  </si>
  <si>
    <t xml:space="preserve">Gleason Power I, L.L.C.</t>
  </si>
  <si>
    <t xml:space="preserve">ENGL-Gleason(TVA)-EPMI</t>
  </si>
  <si>
    <t xml:space="preserve">Des Plaines Green Land Development, L.L.C.</t>
  </si>
  <si>
    <t xml:space="preserve">ENLC-LincolnCenter(CE)-EPMI</t>
  </si>
  <si>
    <t xml:space="preserve">West Fork Land Development Company, L.L.C.</t>
  </si>
  <si>
    <t xml:space="preserve">ENWI-Wheatland(IP&amp;L)-EPMI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</si>
</sst>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#,##0_);[RED]\(#,##0\)"/>
    <numFmt numFmtId="166" formatCode="_(* #,##0.00_);_(* \(#,##0.00\);_(* \-??_);_(@_)"/>
    <numFmt numFmtId="167" formatCode="\$#,##0.00_);[RED]&quot;($&quot;#,##0.0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</font>
    <font>
      <b val="true"/>
      <sz val="12"/>
      <color rgb="FF000000"/>
      <name val="Times New Roman"/>
      <family val="1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57.85"/>
    <col collapsed="false" customWidth="true" hidden="false" outlineLevel="0" max="2" min="2" style="1" width="16.56"/>
    <col collapsed="false" customWidth="true" hidden="false" outlineLevel="0" max="3" min="3" style="1" width="17.42"/>
    <col collapsed="false" customWidth="true" hidden="false" outlineLevel="0" max="4" min="4" style="1" width="13.14"/>
    <col collapsed="false" customWidth="true" hidden="false" outlineLevel="0" max="5" min="5" style="1" width="9.56"/>
    <col collapsed="false" customWidth="true" hidden="false" outlineLevel="0" max="6" min="6" style="1" width="10.13"/>
    <col collapsed="false" customWidth="true" hidden="false" outlineLevel="0" max="7" min="7" style="2" width="27.85"/>
    <col collapsed="false" customWidth="false" hidden="false" outlineLevel="0" max="257" min="8" style="1" width="9.14"/>
  </cols>
  <sheetData>
    <row r="1" customFormat="false" ht="15.75" hidden="false" customHeight="false" outlineLevel="0" collapsed="false">
      <c r="A1" s="3" t="s">
        <v>0</v>
      </c>
    </row>
    <row r="2" customFormat="false" ht="15.75" hidden="false" customHeight="false" outlineLevel="0" collapsed="false">
      <c r="A2" s="3" t="s">
        <v>1</v>
      </c>
    </row>
    <row r="3" customFormat="false" ht="15.75" hidden="false" customHeight="false" outlineLevel="0" collapsed="false">
      <c r="A3" s="3" t="s">
        <v>2</v>
      </c>
    </row>
    <row r="6" customFormat="false" ht="15.75" hidden="false" customHeight="false" outlineLevel="0" collapsed="false">
      <c r="A6" s="3" t="s">
        <v>3</v>
      </c>
      <c r="F6" s="4" t="s">
        <v>4</v>
      </c>
    </row>
    <row r="7" customFormat="false" ht="15.75" hidden="false" customHeight="false" outlineLevel="0" collapsed="false">
      <c r="A7" s="5" t="s">
        <v>5</v>
      </c>
      <c r="B7" s="5" t="s">
        <v>6</v>
      </c>
      <c r="C7" s="5" t="s">
        <v>7</v>
      </c>
      <c r="D7" s="6" t="s">
        <v>8</v>
      </c>
      <c r="E7" s="5" t="s">
        <v>9</v>
      </c>
      <c r="F7" s="5" t="s">
        <v>10</v>
      </c>
      <c r="G7" s="5" t="s">
        <v>11</v>
      </c>
    </row>
    <row r="8" customFormat="false" ht="15.75" hidden="false" customHeight="false" outlineLevel="0" collapsed="false">
      <c r="A8" s="7" t="s">
        <v>12</v>
      </c>
      <c r="B8" s="8" t="s">
        <v>13</v>
      </c>
      <c r="C8" s="8" t="s">
        <v>14</v>
      </c>
      <c r="D8" s="9" t="n">
        <v>-3596</v>
      </c>
      <c r="E8" s="10" t="n">
        <v>51</v>
      </c>
      <c r="F8" s="10" t="n">
        <v>62</v>
      </c>
      <c r="G8" s="7" t="s">
        <v>15</v>
      </c>
    </row>
    <row r="9" customFormat="false" ht="15.75" hidden="false" customHeight="false" outlineLevel="0" collapsed="false">
      <c r="A9" s="7" t="s">
        <v>16</v>
      </c>
      <c r="B9" s="8" t="s">
        <v>4</v>
      </c>
      <c r="C9" s="8" t="s">
        <v>17</v>
      </c>
      <c r="D9" s="9" t="s">
        <v>18</v>
      </c>
      <c r="E9" s="7" t="s">
        <v>19</v>
      </c>
      <c r="F9" s="7" t="s">
        <v>19</v>
      </c>
      <c r="G9" s="7" t="s">
        <v>4</v>
      </c>
    </row>
    <row r="10" customFormat="false" ht="15.75" hidden="false" customHeight="false" outlineLevel="0" collapsed="false">
      <c r="A10" s="11" t="s">
        <v>20</v>
      </c>
      <c r="B10" s="8" t="s">
        <v>4</v>
      </c>
      <c r="C10" s="8" t="s">
        <v>17</v>
      </c>
      <c r="D10" s="12" t="n">
        <f aca="false">SUM(D8:D9)</f>
        <v>-3596</v>
      </c>
      <c r="E10" s="7" t="s">
        <v>19</v>
      </c>
      <c r="F10" s="7" t="s">
        <v>19</v>
      </c>
      <c r="G10" s="7"/>
    </row>
    <row r="11" customFormat="false" ht="15.75" hidden="false" customHeight="false" outlineLevel="0" collapsed="false">
      <c r="F11" s="4"/>
    </row>
    <row r="12" customFormat="false" ht="15.75" hidden="false" customHeight="false" outlineLevel="0" collapsed="false">
      <c r="F12" s="4"/>
    </row>
    <row r="14" customFormat="false" ht="15.75" hidden="false" customHeight="false" outlineLevel="0" collapsed="false">
      <c r="F14" s="4"/>
    </row>
    <row r="16" customFormat="false" ht="15.75" hidden="false" customHeight="false" outlineLevel="0" collapsed="false">
      <c r="F16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6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H5" activeCellId="0" sqref="H5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57.85"/>
    <col collapsed="false" customWidth="true" hidden="false" outlineLevel="0" max="2" min="2" style="1" width="16.56"/>
    <col collapsed="false" customWidth="true" hidden="false" outlineLevel="0" max="3" min="3" style="1" width="17.42"/>
    <col collapsed="false" customWidth="true" hidden="false" outlineLevel="0" max="4" min="4" style="1" width="13.14"/>
    <col collapsed="false" customWidth="true" hidden="false" outlineLevel="0" max="5" min="5" style="1" width="9.56"/>
    <col collapsed="false" customWidth="true" hidden="false" outlineLevel="0" max="6" min="6" style="1" width="10.13"/>
    <col collapsed="false" customWidth="true" hidden="false" outlineLevel="0" max="7" min="7" style="2" width="27.85"/>
    <col collapsed="false" customWidth="false" hidden="false" outlineLevel="0" max="257" min="8" style="1" width="9.14"/>
  </cols>
  <sheetData>
    <row r="1" customFormat="false" ht="15.75" hidden="false" customHeight="false" outlineLevel="0" collapsed="false">
      <c r="A1" s="3" t="s">
        <v>21</v>
      </c>
    </row>
    <row r="2" customFormat="false" ht="15.75" hidden="false" customHeight="false" outlineLevel="0" collapsed="false">
      <c r="A2" s="3" t="s">
        <v>1</v>
      </c>
    </row>
    <row r="3" customFormat="false" ht="15.75" hidden="false" customHeight="false" outlineLevel="0" collapsed="false">
      <c r="A3" s="3" t="str">
        <f aca="false">+'Brownsville Operations'!A3</f>
        <v>Fourth Quarter 2000</v>
      </c>
    </row>
    <row r="6" customFormat="false" ht="15.75" hidden="false" customHeight="false" outlineLevel="0" collapsed="false">
      <c r="A6" s="3" t="s">
        <v>3</v>
      </c>
      <c r="F6" s="4" t="s">
        <v>4</v>
      </c>
    </row>
    <row r="7" customFormat="false" ht="15.75" hidden="false" customHeight="false" outlineLevel="0" collapsed="false">
      <c r="A7" s="5" t="s">
        <v>5</v>
      </c>
      <c r="B7" s="5" t="s">
        <v>6</v>
      </c>
      <c r="C7" s="5" t="s">
        <v>7</v>
      </c>
      <c r="D7" s="6" t="s">
        <v>8</v>
      </c>
      <c r="E7" s="5" t="s">
        <v>9</v>
      </c>
      <c r="F7" s="5" t="s">
        <v>10</v>
      </c>
      <c r="G7" s="5" t="s">
        <v>11</v>
      </c>
    </row>
    <row r="8" customFormat="false" ht="15.75" hidden="false" customHeight="false" outlineLevel="0" collapsed="false">
      <c r="A8" s="7" t="s">
        <v>12</v>
      </c>
      <c r="B8" s="8" t="s">
        <v>13</v>
      </c>
      <c r="C8" s="8" t="s">
        <v>14</v>
      </c>
      <c r="D8" s="9" t="n">
        <v>-7200</v>
      </c>
      <c r="E8" s="10" t="n">
        <v>58</v>
      </c>
      <c r="F8" s="10" t="n">
        <v>58</v>
      </c>
      <c r="G8" s="7" t="s">
        <v>22</v>
      </c>
    </row>
    <row r="9" customFormat="false" ht="15.75" hidden="false" customHeight="false" outlineLevel="0" collapsed="false">
      <c r="A9" s="7" t="s">
        <v>16</v>
      </c>
      <c r="B9" s="8" t="s">
        <v>4</v>
      </c>
      <c r="C9" s="8" t="s">
        <v>17</v>
      </c>
      <c r="D9" s="9" t="s">
        <v>18</v>
      </c>
      <c r="E9" s="7" t="s">
        <v>19</v>
      </c>
      <c r="F9" s="7" t="s">
        <v>19</v>
      </c>
      <c r="G9" s="7" t="s">
        <v>4</v>
      </c>
    </row>
    <row r="10" customFormat="false" ht="15.75" hidden="false" customHeight="false" outlineLevel="0" collapsed="false">
      <c r="A10" s="11" t="s">
        <v>20</v>
      </c>
      <c r="B10" s="8" t="s">
        <v>4</v>
      </c>
      <c r="C10" s="8" t="s">
        <v>17</v>
      </c>
      <c r="D10" s="12" t="n">
        <f aca="false">SUM(D8:D9)</f>
        <v>-7200</v>
      </c>
      <c r="E10" s="7" t="s">
        <v>19</v>
      </c>
      <c r="F10" s="7" t="s">
        <v>19</v>
      </c>
      <c r="G10" s="7"/>
    </row>
    <row r="11" customFormat="false" ht="15.75" hidden="false" customHeight="false" outlineLevel="0" collapsed="false">
      <c r="F11" s="4"/>
    </row>
    <row r="12" customFormat="false" ht="15.75" hidden="false" customHeight="false" outlineLevel="0" collapsed="false">
      <c r="F12" s="4"/>
    </row>
    <row r="14" customFormat="false" ht="15.75" hidden="false" customHeight="false" outlineLevel="0" collapsed="false">
      <c r="F14" s="4"/>
    </row>
    <row r="16" customFormat="false" ht="15.75" hidden="false" customHeight="false" outlineLevel="0" collapsed="false">
      <c r="F16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6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H5" activeCellId="0" sqref="H5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57.85"/>
    <col collapsed="false" customWidth="true" hidden="false" outlineLevel="0" max="2" min="2" style="1" width="16.56"/>
    <col collapsed="false" customWidth="true" hidden="false" outlineLevel="0" max="3" min="3" style="1" width="17.42"/>
    <col collapsed="false" customWidth="true" hidden="false" outlineLevel="0" max="4" min="4" style="1" width="13.14"/>
    <col collapsed="false" customWidth="true" hidden="false" outlineLevel="0" max="5" min="5" style="1" width="9.56"/>
    <col collapsed="false" customWidth="true" hidden="false" outlineLevel="0" max="6" min="6" style="1" width="10.13"/>
    <col collapsed="false" customWidth="true" hidden="false" outlineLevel="0" max="7" min="7" style="2" width="27.85"/>
    <col collapsed="false" customWidth="false" hidden="false" outlineLevel="0" max="257" min="8" style="1" width="9.14"/>
  </cols>
  <sheetData>
    <row r="1" customFormat="false" ht="15.75" hidden="false" customHeight="false" outlineLevel="0" collapsed="false">
      <c r="A1" s="3" t="s">
        <v>23</v>
      </c>
    </row>
    <row r="2" customFormat="false" ht="15.75" hidden="false" customHeight="false" outlineLevel="0" collapsed="false">
      <c r="A2" s="3" t="s">
        <v>1</v>
      </c>
    </row>
    <row r="3" customFormat="false" ht="15.75" hidden="false" customHeight="false" outlineLevel="0" collapsed="false">
      <c r="A3" s="3" t="str">
        <f aca="false">+'Brownsville Operations'!A3</f>
        <v>Fourth Quarter 2000</v>
      </c>
    </row>
    <row r="6" customFormat="false" ht="15.75" hidden="false" customHeight="false" outlineLevel="0" collapsed="false">
      <c r="A6" s="3" t="s">
        <v>3</v>
      </c>
      <c r="F6" s="4" t="s">
        <v>4</v>
      </c>
    </row>
    <row r="7" customFormat="false" ht="15.75" hidden="false" customHeight="false" outlineLevel="0" collapsed="false">
      <c r="A7" s="5" t="s">
        <v>5</v>
      </c>
      <c r="B7" s="5" t="s">
        <v>6</v>
      </c>
      <c r="C7" s="5" t="s">
        <v>7</v>
      </c>
      <c r="D7" s="6" t="s">
        <v>8</v>
      </c>
      <c r="E7" s="5" t="s">
        <v>9</v>
      </c>
      <c r="F7" s="5" t="s">
        <v>10</v>
      </c>
      <c r="G7" s="5" t="s">
        <v>11</v>
      </c>
    </row>
    <row r="8" customFormat="false" ht="15.75" hidden="false" customHeight="false" outlineLevel="0" collapsed="false">
      <c r="A8" s="7" t="s">
        <v>12</v>
      </c>
      <c r="B8" s="8" t="s">
        <v>13</v>
      </c>
      <c r="C8" s="8" t="s">
        <v>14</v>
      </c>
      <c r="D8" s="9" t="n">
        <v>-1423</v>
      </c>
      <c r="E8" s="10" t="n">
        <v>60</v>
      </c>
      <c r="F8" s="10" t="n">
        <v>118</v>
      </c>
      <c r="G8" s="7" t="s">
        <v>24</v>
      </c>
    </row>
    <row r="9" customFormat="false" ht="15.75" hidden="false" customHeight="false" outlineLevel="0" collapsed="false">
      <c r="A9" s="7" t="s">
        <v>16</v>
      </c>
      <c r="B9" s="8" t="s">
        <v>4</v>
      </c>
      <c r="C9" s="8" t="s">
        <v>17</v>
      </c>
      <c r="D9" s="9" t="s">
        <v>18</v>
      </c>
      <c r="E9" s="7" t="s">
        <v>19</v>
      </c>
      <c r="F9" s="7" t="s">
        <v>19</v>
      </c>
      <c r="G9" s="7" t="s">
        <v>4</v>
      </c>
    </row>
    <row r="10" customFormat="false" ht="15.75" hidden="false" customHeight="false" outlineLevel="0" collapsed="false">
      <c r="A10" s="11" t="s">
        <v>20</v>
      </c>
      <c r="B10" s="8" t="s">
        <v>4</v>
      </c>
      <c r="C10" s="8" t="s">
        <v>17</v>
      </c>
      <c r="D10" s="12" t="n">
        <f aca="false">SUM(D8:D9)</f>
        <v>-1423</v>
      </c>
      <c r="E10" s="7" t="s">
        <v>19</v>
      </c>
      <c r="F10" s="7" t="s">
        <v>19</v>
      </c>
      <c r="G10" s="7"/>
    </row>
    <row r="11" customFormat="false" ht="15.75" hidden="false" customHeight="false" outlineLevel="0" collapsed="false">
      <c r="F11" s="4"/>
    </row>
    <row r="12" customFormat="false" ht="15.75" hidden="false" customHeight="false" outlineLevel="0" collapsed="false">
      <c r="F12" s="4"/>
    </row>
    <row r="14" customFormat="false" ht="15.75" hidden="false" customHeight="false" outlineLevel="0" collapsed="false">
      <c r="F14" s="4"/>
    </row>
    <row r="16" customFormat="false" ht="15.75" hidden="false" customHeight="false" outlineLevel="0" collapsed="false">
      <c r="F16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5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H5" activeCellId="0" sqref="H5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57.85"/>
    <col collapsed="false" customWidth="true" hidden="false" outlineLevel="0" max="2" min="2" style="1" width="16.56"/>
    <col collapsed="false" customWidth="true" hidden="false" outlineLevel="0" max="3" min="3" style="1" width="17.42"/>
    <col collapsed="false" customWidth="true" hidden="false" outlineLevel="0" max="4" min="4" style="1" width="13.14"/>
    <col collapsed="false" customWidth="true" hidden="false" outlineLevel="0" max="5" min="5" style="1" width="9.56"/>
    <col collapsed="false" customWidth="true" hidden="false" outlineLevel="0" max="6" min="6" style="1" width="10.13"/>
    <col collapsed="false" customWidth="true" hidden="false" outlineLevel="0" max="7" min="7" style="2" width="27.85"/>
    <col collapsed="false" customWidth="false" hidden="false" outlineLevel="0" max="257" min="8" style="1" width="9.14"/>
  </cols>
  <sheetData>
    <row r="1" customFormat="false" ht="15.75" hidden="false" customHeight="false" outlineLevel="0" collapsed="false">
      <c r="A1" s="3" t="s">
        <v>25</v>
      </c>
    </row>
    <row r="2" customFormat="false" ht="15.75" hidden="false" customHeight="false" outlineLevel="0" collapsed="false">
      <c r="A2" s="3" t="s">
        <v>1</v>
      </c>
    </row>
    <row r="3" customFormat="false" ht="15.75" hidden="false" customHeight="false" outlineLevel="0" collapsed="false">
      <c r="A3" s="3" t="str">
        <f aca="false">+'Brownsville Operations'!A3</f>
        <v>Fourth Quarter 2000</v>
      </c>
    </row>
    <row r="6" customFormat="false" ht="15.75" hidden="false" customHeight="false" outlineLevel="0" collapsed="false">
      <c r="A6" s="3" t="s">
        <v>3</v>
      </c>
      <c r="F6" s="4" t="s">
        <v>4</v>
      </c>
    </row>
    <row r="7" customFormat="false" ht="15.75" hidden="false" customHeight="false" outlineLevel="0" collapsed="false">
      <c r="A7" s="5" t="s">
        <v>5</v>
      </c>
      <c r="B7" s="5" t="s">
        <v>6</v>
      </c>
      <c r="C7" s="5" t="s">
        <v>7</v>
      </c>
      <c r="D7" s="6" t="s">
        <v>8</v>
      </c>
      <c r="E7" s="5" t="s">
        <v>9</v>
      </c>
      <c r="F7" s="5" t="s">
        <v>10</v>
      </c>
      <c r="G7" s="5" t="s">
        <v>11</v>
      </c>
    </row>
    <row r="8" customFormat="false" ht="15.75" hidden="false" customHeight="false" outlineLevel="0" collapsed="false">
      <c r="A8" s="7" t="s">
        <v>12</v>
      </c>
      <c r="B8" s="8" t="s">
        <v>13</v>
      </c>
      <c r="C8" s="8" t="s">
        <v>14</v>
      </c>
      <c r="D8" s="9" t="n">
        <v>-1288</v>
      </c>
      <c r="E8" s="10" t="n">
        <v>50</v>
      </c>
      <c r="F8" s="10" t="n">
        <v>53</v>
      </c>
      <c r="G8" s="7" t="s">
        <v>26</v>
      </c>
    </row>
    <row r="9" customFormat="false" ht="15.75" hidden="false" customHeight="false" outlineLevel="0" collapsed="false">
      <c r="A9" s="11" t="s">
        <v>20</v>
      </c>
      <c r="B9" s="8" t="s">
        <v>4</v>
      </c>
      <c r="C9" s="8" t="s">
        <v>17</v>
      </c>
      <c r="D9" s="12" t="n">
        <f aca="false">SUM(D8)</f>
        <v>-1288</v>
      </c>
      <c r="E9" s="7" t="s">
        <v>19</v>
      </c>
      <c r="F9" s="7" t="s">
        <v>19</v>
      </c>
      <c r="G9" s="7"/>
    </row>
    <row r="10" customFormat="false" ht="15.75" hidden="false" customHeight="false" outlineLevel="0" collapsed="false">
      <c r="F10" s="4"/>
    </row>
    <row r="11" customFormat="false" ht="15.75" hidden="false" customHeight="false" outlineLevel="0" collapsed="false">
      <c r="F11" s="4"/>
    </row>
    <row r="13" customFormat="false" ht="15.75" hidden="false" customHeight="false" outlineLevel="0" collapsed="false">
      <c r="F13" s="4"/>
    </row>
    <row r="15" customFormat="false" ht="15.75" hidden="false" customHeight="false" outlineLevel="0" collapsed="false">
      <c r="F15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5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H5" activeCellId="0" sqref="H5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57.85"/>
    <col collapsed="false" customWidth="true" hidden="false" outlineLevel="0" max="2" min="2" style="1" width="16.56"/>
    <col collapsed="false" customWidth="true" hidden="false" outlineLevel="0" max="3" min="3" style="1" width="17.42"/>
    <col collapsed="false" customWidth="true" hidden="false" outlineLevel="0" max="4" min="4" style="1" width="13.14"/>
    <col collapsed="false" customWidth="true" hidden="false" outlineLevel="0" max="5" min="5" style="1" width="9.56"/>
    <col collapsed="false" customWidth="true" hidden="false" outlineLevel="0" max="6" min="6" style="1" width="10.13"/>
    <col collapsed="false" customWidth="true" hidden="false" outlineLevel="0" max="7" min="7" style="2" width="27.85"/>
    <col collapsed="false" customWidth="false" hidden="false" outlineLevel="0" max="257" min="8" style="1" width="9.14"/>
  </cols>
  <sheetData>
    <row r="1" customFormat="false" ht="15.75" hidden="false" customHeight="false" outlineLevel="0" collapsed="false">
      <c r="A1" s="3" t="s">
        <v>27</v>
      </c>
    </row>
    <row r="2" customFormat="false" ht="15.75" hidden="false" customHeight="false" outlineLevel="0" collapsed="false">
      <c r="A2" s="3" t="s">
        <v>1</v>
      </c>
    </row>
    <row r="3" customFormat="false" ht="15.75" hidden="false" customHeight="false" outlineLevel="0" collapsed="false">
      <c r="A3" s="3" t="str">
        <f aca="false">+'Brownsville Operations'!A3</f>
        <v>Fourth Quarter 2000</v>
      </c>
    </row>
    <row r="6" customFormat="false" ht="15.75" hidden="false" customHeight="false" outlineLevel="0" collapsed="false">
      <c r="A6" s="3" t="s">
        <v>3</v>
      </c>
      <c r="F6" s="4" t="s">
        <v>4</v>
      </c>
    </row>
    <row r="7" customFormat="false" ht="15.75" hidden="false" customHeight="false" outlineLevel="0" collapsed="false">
      <c r="A7" s="5" t="s">
        <v>5</v>
      </c>
      <c r="B7" s="5" t="s">
        <v>6</v>
      </c>
      <c r="C7" s="5" t="s">
        <v>7</v>
      </c>
      <c r="D7" s="6" t="s">
        <v>8</v>
      </c>
      <c r="E7" s="5" t="s">
        <v>9</v>
      </c>
      <c r="F7" s="5" t="s">
        <v>10</v>
      </c>
      <c r="G7" s="5" t="s">
        <v>11</v>
      </c>
    </row>
    <row r="8" customFormat="false" ht="15.75" hidden="false" customHeight="false" outlineLevel="0" collapsed="false">
      <c r="A8" s="7" t="s">
        <v>12</v>
      </c>
      <c r="B8" s="8" t="s">
        <v>13</v>
      </c>
      <c r="C8" s="8" t="s">
        <v>14</v>
      </c>
      <c r="D8" s="9" t="n">
        <v>-588</v>
      </c>
      <c r="E8" s="10" t="n">
        <v>56</v>
      </c>
      <c r="F8" s="10" t="n">
        <v>112</v>
      </c>
      <c r="G8" s="7" t="s">
        <v>28</v>
      </c>
    </row>
    <row r="9" customFormat="false" ht="15.75" hidden="false" customHeight="false" outlineLevel="0" collapsed="false">
      <c r="A9" s="11" t="s">
        <v>20</v>
      </c>
      <c r="B9" s="8" t="s">
        <v>4</v>
      </c>
      <c r="C9" s="8" t="s">
        <v>17</v>
      </c>
      <c r="D9" s="12" t="n">
        <f aca="false">SUM(D8)</f>
        <v>-588</v>
      </c>
      <c r="E9" s="7" t="s">
        <v>19</v>
      </c>
      <c r="F9" s="7" t="s">
        <v>19</v>
      </c>
      <c r="G9" s="7"/>
    </row>
    <row r="10" customFormat="false" ht="15.75" hidden="false" customHeight="false" outlineLevel="0" collapsed="false">
      <c r="F10" s="4"/>
    </row>
    <row r="11" customFormat="false" ht="15.75" hidden="false" customHeight="false" outlineLevel="0" collapsed="false">
      <c r="F11" s="4"/>
    </row>
    <row r="13" customFormat="false" ht="15.75" hidden="false" customHeight="false" outlineLevel="0" collapsed="false">
      <c r="F13" s="4"/>
    </row>
    <row r="15" customFormat="false" ht="15.75" hidden="false" customHeight="false" outlineLevel="0" collapsed="false">
      <c r="F15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4" activeCellId="0" sqref="C4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57.85"/>
    <col collapsed="false" customWidth="true" hidden="false" outlineLevel="0" max="2" min="2" style="1" width="16.56"/>
    <col collapsed="false" customWidth="true" hidden="false" outlineLevel="0" max="3" min="3" style="1" width="17.42"/>
    <col collapsed="false" customWidth="true" hidden="false" outlineLevel="0" max="4" min="4" style="1" width="13.14"/>
    <col collapsed="false" customWidth="true" hidden="false" outlineLevel="0" max="5" min="5" style="1" width="9.56"/>
    <col collapsed="false" customWidth="true" hidden="false" outlineLevel="0" max="6" min="6" style="1" width="10.13"/>
    <col collapsed="false" customWidth="true" hidden="false" outlineLevel="0" max="7" min="7" style="2" width="27.85"/>
    <col collapsed="false" customWidth="false" hidden="false" outlineLevel="0" max="257" min="8" style="1" width="9.14"/>
  </cols>
  <sheetData>
    <row r="1" customFormat="false" ht="15.75" hidden="false" customHeight="false" outlineLevel="0" collapsed="false">
      <c r="A1" s="3" t="s">
        <v>29</v>
      </c>
    </row>
    <row r="2" customFormat="false" ht="15.75" hidden="false" customHeight="false" outlineLevel="0" collapsed="false">
      <c r="A2" s="3" t="s">
        <v>1</v>
      </c>
    </row>
    <row r="3" customFormat="false" ht="15.75" hidden="false" customHeight="false" outlineLevel="0" collapsed="false">
      <c r="A3" s="3" t="str">
        <f aca="false">+'Brownsville Operations'!A3</f>
        <v>Fourth Quarter 2000</v>
      </c>
    </row>
    <row r="6" customFormat="false" ht="15.75" hidden="false" customHeight="false" outlineLevel="0" collapsed="false">
      <c r="A6" s="3" t="s">
        <v>3</v>
      </c>
      <c r="F6" s="4" t="s">
        <v>4</v>
      </c>
    </row>
    <row r="7" customFormat="false" ht="15.75" hidden="false" customHeight="false" outlineLevel="0" collapsed="false">
      <c r="A7" s="5" t="s">
        <v>5</v>
      </c>
      <c r="B7" s="5" t="s">
        <v>6</v>
      </c>
      <c r="C7" s="5" t="s">
        <v>7</v>
      </c>
      <c r="D7" s="6" t="s">
        <v>8</v>
      </c>
      <c r="E7" s="5" t="s">
        <v>9</v>
      </c>
      <c r="F7" s="5" t="s">
        <v>10</v>
      </c>
      <c r="G7" s="5" t="s">
        <v>11</v>
      </c>
    </row>
    <row r="8" customFormat="false" ht="15.75" hidden="false" customHeight="false" outlineLevel="0" collapsed="false">
      <c r="A8" s="7" t="s">
        <v>12</v>
      </c>
      <c r="B8" s="8" t="s">
        <v>13</v>
      </c>
      <c r="C8" s="8" t="s">
        <v>14</v>
      </c>
      <c r="D8" s="9" t="n">
        <v>-3549</v>
      </c>
      <c r="E8" s="10" t="n">
        <v>58</v>
      </c>
      <c r="F8" s="10" t="n">
        <v>69</v>
      </c>
      <c r="G8" s="7" t="s">
        <v>30</v>
      </c>
    </row>
    <row r="9" customFormat="false" ht="15.75" hidden="false" customHeight="false" outlineLevel="0" collapsed="false">
      <c r="A9" s="11" t="s">
        <v>20</v>
      </c>
      <c r="B9" s="8" t="s">
        <v>4</v>
      </c>
      <c r="C9" s="8" t="s">
        <v>17</v>
      </c>
      <c r="D9" s="12" t="n">
        <f aca="false">SUM(D8)</f>
        <v>-3549</v>
      </c>
      <c r="E9" s="7"/>
      <c r="F9" s="7" t="s">
        <v>19</v>
      </c>
      <c r="G9" s="7"/>
    </row>
    <row r="10" customFormat="false" ht="15.75" hidden="false" customHeight="false" outlineLevel="0" collapsed="false">
      <c r="F10" s="4"/>
    </row>
    <row r="11" customFormat="false" ht="15.75" hidden="false" customHeight="false" outlineLevel="0" collapsed="false">
      <c r="F11" s="4"/>
    </row>
    <row r="13" customFormat="false" ht="15.75" hidden="false" customHeight="false" outlineLevel="0" collapsed="false">
      <c r="F13" s="4"/>
    </row>
    <row r="15" customFormat="false" ht="15.75" hidden="false" customHeight="false" outlineLevel="0" collapsed="false">
      <c r="F15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1999-07-26T13:48:45Z</dcterms:created>
  <dc:creator>Kelley J. Huntley</dc:creator>
  <dc:description/>
  <dc:language>en-US</dc:language>
  <cp:lastModifiedBy>Kelley J. Huntley</cp:lastModifiedBy>
  <cp:lastPrinted>2001-01-22T17:19:24Z</cp:lastPrinted>
  <cp:revision>0</cp:revision>
  <dc:subject/>
  <dc:title/>
</cp:coreProperties>
</file>