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Without Navigation" sheetId="1" state="visible" r:id="rId3"/>
    <sheet name="2002 With Navigation" sheetId="2" state="visible" r:id="rId4"/>
    <sheet name="Sheet2" sheetId="3" state="visible" r:id="rId5"/>
    <sheet name="Sheet3" sheetId="4" state="visible" r:id="rId6"/>
    <sheet name="Sheet4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<sst xmlns="http://schemas.openxmlformats.org/spreadsheetml/2006/main" count="33" uniqueCount="17">
  <si>
    <t xml:space="preserve">Acura 3.2TL Type-S</t>
  </si>
  <si>
    <t xml:space="preserve">Invoice</t>
  </si>
  <si>
    <t xml:space="preserve">MSRP</t>
  </si>
  <si>
    <t xml:space="preserve">TMV</t>
  </si>
  <si>
    <t xml:space="preserve">Base</t>
  </si>
  <si>
    <t xml:space="preserve">Rear Wing Spoiler</t>
  </si>
  <si>
    <t xml:space="preserve">Destination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</si>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</sst>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0%"/>
    <numFmt numFmtId="167" formatCode="\$#,##0_);[RED]&quot;($&quot;#,##0\)"/>
    <numFmt numFmtId="168" formatCode="0.00%"/>
    <numFmt numFmtId="169" formatCode="\$#,##0.00_);[RED]&quot;($&quot;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5" min="5" style="0" width="12.99"/>
    <col collapsed="false" customWidth="true" hidden="false" outlineLevel="0" max="6" min="6" style="1" width="12.99"/>
  </cols>
  <sheetData>
    <row r="3" customFormat="false" ht="12.75" hidden="false" customHeight="false" outlineLevel="0" collapsed="false">
      <c r="C3" s="2" t="s">
        <v>0</v>
      </c>
    </row>
    <row r="4" customFormat="false" ht="12.75" hidden="false" customHeight="false" outlineLevel="0" collapsed="false">
      <c r="C4" s="3" t="s">
        <v>1</v>
      </c>
      <c r="D4" s="3" t="s">
        <v>2</v>
      </c>
      <c r="F4" s="4" t="s">
        <v>3</v>
      </c>
    </row>
    <row r="5" customFormat="false" ht="12.75" hidden="false" customHeight="false" outlineLevel="0" collapsed="false">
      <c r="B5" s="5" t="s">
        <v>4</v>
      </c>
      <c r="C5" s="1" t="n">
        <v>28630</v>
      </c>
      <c r="D5" s="1" t="n">
        <v>31710</v>
      </c>
      <c r="E5" s="6" t="n">
        <f aca="false">ROUND(1-(C5/D5),2)</f>
        <v>0.1</v>
      </c>
      <c r="F5" s="1" t="n">
        <v>31410</v>
      </c>
    </row>
    <row r="6" customFormat="false" ht="12.75" hidden="false" customHeight="false" outlineLevel="0" collapsed="false">
      <c r="B6" s="5" t="s">
        <v>5</v>
      </c>
      <c r="C6" s="1" t="n">
        <v>669</v>
      </c>
      <c r="D6" s="1" t="n">
        <v>669</v>
      </c>
      <c r="E6" s="6" t="n">
        <f aca="false">ROUND(1-(C6/D6),2)</f>
        <v>0</v>
      </c>
      <c r="F6" s="1" t="n">
        <v>669</v>
      </c>
    </row>
    <row r="7" customFormat="false" ht="12.75" hidden="false" customHeight="false" outlineLevel="0" collapsed="false">
      <c r="B7" s="5" t="s">
        <v>6</v>
      </c>
      <c r="C7" s="7" t="n">
        <v>480</v>
      </c>
      <c r="D7" s="7" t="n">
        <v>480</v>
      </c>
      <c r="E7" s="6" t="n">
        <f aca="false">ROUND(1-(C7/D7),2)</f>
        <v>0</v>
      </c>
      <c r="F7" s="7" t="n">
        <v>480</v>
      </c>
    </row>
    <row r="8" customFormat="false" ht="12.75" hidden="false" customHeight="false" outlineLevel="0" collapsed="false">
      <c r="C8" s="1" t="n">
        <f aca="false">SUM(C5:C7)</f>
        <v>29779</v>
      </c>
      <c r="D8" s="1" t="n">
        <f aca="false">SUM(D5:D7)</f>
        <v>32859</v>
      </c>
      <c r="E8" s="6" t="n">
        <f aca="false">ROUND(1-(C8/D8),2)</f>
        <v>0.09</v>
      </c>
      <c r="F8" s="1" t="n">
        <f aca="false">SUM(F5:F7)</f>
        <v>32559</v>
      </c>
    </row>
    <row r="10" customFormat="false" ht="12.75" hidden="false" customHeight="false" outlineLevel="0" collapsed="false">
      <c r="B10" s="5" t="s">
        <v>7</v>
      </c>
      <c r="C10" s="7" t="n">
        <v>1000</v>
      </c>
      <c r="D10" s="1"/>
      <c r="F10" s="7" t="n">
        <v>0</v>
      </c>
    </row>
    <row r="11" customFormat="false" ht="12.75" hidden="false" customHeight="false" outlineLevel="0" collapsed="false">
      <c r="C11" s="1" t="n">
        <f aca="false">SUM(C8:C10)</f>
        <v>30779</v>
      </c>
      <c r="D11" s="1"/>
      <c r="F11" s="1" t="n">
        <f aca="false">SUM(F8:F10)</f>
        <v>32559</v>
      </c>
    </row>
    <row r="12" customFormat="false" ht="12.75" hidden="false" customHeight="false" outlineLevel="0" collapsed="false">
      <c r="C12" s="1"/>
      <c r="D12" s="1"/>
    </row>
    <row r="13" customFormat="false" ht="12.75" hidden="false" customHeight="false" outlineLevel="0" collapsed="false">
      <c r="B13" s="5" t="s">
        <v>8</v>
      </c>
      <c r="C13" s="1" t="n">
        <f aca="false">ROUND(C11*0.062,0)</f>
        <v>1908</v>
      </c>
      <c r="D13" s="1"/>
      <c r="F13" s="1" t="n">
        <f aca="false">ROUND(F11*0.062,0)</f>
        <v>2019</v>
      </c>
    </row>
    <row r="14" customFormat="false" ht="12.75" hidden="false" customHeight="false" outlineLevel="0" collapsed="false">
      <c r="B14" s="5" t="s">
        <v>9</v>
      </c>
      <c r="C14" s="1" t="n">
        <v>100</v>
      </c>
      <c r="D14" s="1"/>
      <c r="F14" s="1" t="n">
        <v>100</v>
      </c>
    </row>
    <row r="15" customFormat="false" ht="12.75" hidden="false" customHeight="false" outlineLevel="0" collapsed="false">
      <c r="B15" s="5" t="s">
        <v>10</v>
      </c>
      <c r="C15" s="7" t="n">
        <v>50</v>
      </c>
      <c r="D15" s="1"/>
      <c r="F15" s="7" t="n">
        <v>50</v>
      </c>
    </row>
    <row r="16" customFormat="false" ht="12.75" hidden="false" customHeight="false" outlineLevel="0" collapsed="false">
      <c r="C16" s="1" t="n">
        <f aca="false">SUM(C11:C15)</f>
        <v>32837</v>
      </c>
      <c r="D16" s="1"/>
      <c r="F16" s="1" t="n">
        <f aca="false">SUM(F11:F15)</f>
        <v>34728</v>
      </c>
    </row>
    <row r="18" customFormat="false" ht="12.75" hidden="false" customHeight="false" outlineLevel="0" collapsed="false">
      <c r="B18" s="5" t="s">
        <v>11</v>
      </c>
      <c r="C18" s="1" t="n">
        <v>0</v>
      </c>
      <c r="D18" s="1"/>
      <c r="F18" s="1" t="n">
        <v>0</v>
      </c>
    </row>
    <row r="19" customFormat="false" ht="12.75" hidden="false" customHeight="false" outlineLevel="0" collapsed="false">
      <c r="B19" s="5" t="s">
        <v>12</v>
      </c>
      <c r="C19" s="7" t="n">
        <v>0</v>
      </c>
      <c r="D19" s="1"/>
      <c r="F19" s="7" t="n">
        <v>0</v>
      </c>
    </row>
    <row r="20" customFormat="false" ht="12.75" hidden="false" customHeight="false" outlineLevel="0" collapsed="false">
      <c r="C20" s="1" t="n">
        <f aca="false">SUM(C16:C19)</f>
        <v>32837</v>
      </c>
      <c r="D20" s="1"/>
      <c r="F20" s="1" t="n">
        <f aca="false">SUM(F16:F19)</f>
        <v>34728</v>
      </c>
    </row>
    <row r="22" customFormat="false" ht="12.75" hidden="false" customHeight="false" outlineLevel="0" collapsed="false">
      <c r="B22" s="0" t="s">
        <v>13</v>
      </c>
      <c r="C22" s="7" t="n">
        <v>-2200</v>
      </c>
      <c r="D22" s="1"/>
      <c r="F22" s="7" t="n">
        <v>-2200</v>
      </c>
    </row>
    <row r="23" customFormat="false" ht="12.75" hidden="false" customHeight="false" outlineLevel="0" collapsed="false">
      <c r="C23" s="1" t="n">
        <f aca="false">SUM(C20:C22)</f>
        <v>30637</v>
      </c>
      <c r="D23" s="1"/>
      <c r="F23" s="1" t="n">
        <f aca="false">SUM(F20:F22)</f>
        <v>32528</v>
      </c>
    </row>
    <row r="26" customFormat="false" ht="12.75" hidden="false" customHeight="false" outlineLevel="0" collapsed="false">
      <c r="B26" s="0" t="s">
        <v>14</v>
      </c>
      <c r="C26" s="8" t="n">
        <f aca="false">PMT(C27/12,C28,C23,0)*-1</f>
        <v>621.20789181413</v>
      </c>
      <c r="F26" s="8" t="n">
        <f aca="false">PMT(F27/12,F28,F23,0)*-1</f>
        <v>659.55055341352</v>
      </c>
    </row>
    <row r="27" customFormat="false" ht="12.75" hidden="false" customHeight="false" outlineLevel="0" collapsed="false">
      <c r="B27" s="0" t="s">
        <v>15</v>
      </c>
      <c r="C27" s="9" t="n">
        <v>0.08</v>
      </c>
      <c r="F27" s="9" t="n">
        <v>0.08</v>
      </c>
    </row>
    <row r="28" customFormat="false" ht="12.75" hidden="false" customHeight="false" outlineLevel="0" collapsed="false">
      <c r="B28" s="0" t="s">
        <v>16</v>
      </c>
      <c r="C28" s="1" t="n">
        <v>60</v>
      </c>
      <c r="F28" s="1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2" t="s">
        <v>0</v>
      </c>
    </row>
    <row r="4" customFormat="false" ht="12.75" hidden="false" customHeight="false" outlineLevel="0" collapsed="false">
      <c r="C4" s="3" t="s">
        <v>1</v>
      </c>
      <c r="D4" s="3" t="s">
        <v>2</v>
      </c>
    </row>
    <row r="5" customFormat="false" ht="12.75" hidden="false" customHeight="false" outlineLevel="0" collapsed="false">
      <c r="B5" s="5" t="s">
        <v>4</v>
      </c>
      <c r="C5" s="1" t="n">
        <v>29950</v>
      </c>
      <c r="D5" s="1" t="n">
        <v>33230</v>
      </c>
      <c r="E5" s="6" t="n">
        <f aca="false">ROUND(1-(C5/D5),2)</f>
        <v>0.1</v>
      </c>
    </row>
    <row r="6" customFormat="false" ht="12.75" hidden="false" customHeight="false" outlineLevel="0" collapsed="false">
      <c r="B6" s="5" t="s">
        <v>5</v>
      </c>
      <c r="C6" s="1" t="n">
        <v>669</v>
      </c>
      <c r="D6" s="1" t="n">
        <v>669</v>
      </c>
      <c r="E6" s="6" t="n">
        <f aca="false">ROUND(1-(C6/D6),2)</f>
        <v>0</v>
      </c>
    </row>
    <row r="7" customFormat="false" ht="12.75" hidden="false" customHeight="false" outlineLevel="0" collapsed="false">
      <c r="B7" s="5" t="s">
        <v>6</v>
      </c>
      <c r="C7" s="7" t="n">
        <v>480</v>
      </c>
      <c r="D7" s="7" t="n">
        <v>480</v>
      </c>
      <c r="E7" s="6" t="n">
        <f aca="false">ROUND(1-(C7/D7),2)</f>
        <v>0</v>
      </c>
    </row>
    <row r="8" customFormat="false" ht="12.75" hidden="false" customHeight="false" outlineLevel="0" collapsed="false">
      <c r="C8" s="1" t="n">
        <f aca="false">SUM(C5:C7)</f>
        <v>31099</v>
      </c>
      <c r="D8" s="1" t="n">
        <f aca="false">SUM(D5:D7)</f>
        <v>34379</v>
      </c>
      <c r="E8" s="6" t="n">
        <f aca="false">ROUND(1-(C8/D8),2)</f>
        <v>0.1</v>
      </c>
    </row>
    <row r="10" customFormat="false" ht="12.75" hidden="false" customHeight="false" outlineLevel="0" collapsed="false">
      <c r="B10" s="5" t="s">
        <v>7</v>
      </c>
      <c r="C10" s="7" t="n">
        <v>1000</v>
      </c>
      <c r="D10" s="1"/>
    </row>
    <row r="11" customFormat="false" ht="12.75" hidden="false" customHeight="false" outlineLevel="0" collapsed="false">
      <c r="C11" s="1" t="n">
        <f aca="false">SUM(C8:C10)</f>
        <v>32099</v>
      </c>
      <c r="D11" s="1"/>
    </row>
    <row r="12" customFormat="false" ht="12.75" hidden="false" customHeight="false" outlineLevel="0" collapsed="false">
      <c r="C12" s="1"/>
      <c r="D12" s="1"/>
    </row>
    <row r="13" customFormat="false" ht="12.75" hidden="false" customHeight="false" outlineLevel="0" collapsed="false">
      <c r="B13" s="5" t="s">
        <v>8</v>
      </c>
      <c r="C13" s="1" t="n">
        <f aca="false">ROUND(C11*0.062,0)</f>
        <v>1990</v>
      </c>
      <c r="D13" s="1"/>
    </row>
    <row r="14" customFormat="false" ht="12.75" hidden="false" customHeight="false" outlineLevel="0" collapsed="false">
      <c r="B14" s="5" t="s">
        <v>9</v>
      </c>
      <c r="C14" s="1" t="n">
        <v>100</v>
      </c>
      <c r="D14" s="1"/>
    </row>
    <row r="15" customFormat="false" ht="12.75" hidden="false" customHeight="false" outlineLevel="0" collapsed="false">
      <c r="B15" s="5" t="s">
        <v>10</v>
      </c>
      <c r="C15" s="7" t="n">
        <v>50</v>
      </c>
      <c r="D15" s="1"/>
    </row>
    <row r="16" customFormat="false" ht="12.75" hidden="false" customHeight="false" outlineLevel="0" collapsed="false">
      <c r="C16" s="1" t="n">
        <f aca="false">SUM(C11:C15)</f>
        <v>34239</v>
      </c>
      <c r="D16" s="1"/>
    </row>
    <row r="18" customFormat="false" ht="12.75" hidden="false" customHeight="false" outlineLevel="0" collapsed="false">
      <c r="B18" s="5" t="s">
        <v>11</v>
      </c>
      <c r="C18" s="1" t="n">
        <v>0</v>
      </c>
      <c r="D18" s="1"/>
    </row>
    <row r="19" customFormat="false" ht="12.75" hidden="false" customHeight="false" outlineLevel="0" collapsed="false">
      <c r="B19" s="5" t="s">
        <v>12</v>
      </c>
      <c r="C19" s="7" t="n">
        <v>0</v>
      </c>
      <c r="D19" s="1"/>
    </row>
    <row r="20" customFormat="false" ht="12.75" hidden="false" customHeight="false" outlineLevel="0" collapsed="false">
      <c r="C20" s="1" t="n">
        <f aca="false">SUM(C16:C19)</f>
        <v>34239</v>
      </c>
      <c r="D20" s="1"/>
    </row>
    <row r="22" customFormat="false" ht="12.75" hidden="false" customHeight="false" outlineLevel="0" collapsed="false">
      <c r="B22" s="0" t="s">
        <v>13</v>
      </c>
      <c r="C22" s="7" t="n">
        <v>-2200</v>
      </c>
      <c r="D22" s="1"/>
    </row>
    <row r="23" customFormat="false" ht="12.75" hidden="false" customHeight="false" outlineLevel="0" collapsed="false">
      <c r="C23" s="1" t="n">
        <f aca="false">SUM(C20:C22)</f>
        <v>32039</v>
      </c>
      <c r="D23" s="1"/>
    </row>
    <row r="26" customFormat="false" ht="12.75" hidden="false" customHeight="false" outlineLevel="0" collapsed="false">
      <c r="B26" s="0" t="s">
        <v>14</v>
      </c>
      <c r="C26" s="10" t="n">
        <f aca="false">PMT(C27/12,C28,C23,0)*-1</f>
        <v>649.635396606486</v>
      </c>
    </row>
    <row r="27" customFormat="false" ht="12.75" hidden="false" customHeight="false" outlineLevel="0" collapsed="false">
      <c r="B27" s="0" t="s">
        <v>15</v>
      </c>
      <c r="C27" s="9" t="n">
        <v>0.08</v>
      </c>
    </row>
    <row r="28" customFormat="false" ht="12.75" hidden="false" customHeight="false" outlineLevel="0" collapsed="false">
      <c r="B28" s="0" t="s">
        <v>16</v>
      </c>
      <c r="C28" s="1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2001-04-20T17:52:20Z</dcterms:modified>
  <cp:revision>0</cp:revision>
  <dc:subject/>
  <dc:title/>
</cp:coreProperties>
</file>