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Sheet1!$B$3:$F$16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<sst xmlns="http://schemas.openxmlformats.org/spreadsheetml/2006/main" count="14" uniqueCount="14">
  <si>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First of the Month Nom</t>
  </si>
  <si>
    <t xml:space="preserve"> </t>
  </si>
  <si>
    <t xml:space="preserve">MMBtu/d</t>
  </si>
  <si>
    <t xml:space="preserve">East Taylor Point</t>
  </si>
  <si>
    <t xml:space="preserve">TGT meter #9502</t>
  </si>
  <si>
    <t xml:space="preserve">Myette Point (Taylor)</t>
  </si>
  <si>
    <t xml:space="preserve">TGT meter #9437</t>
  </si>
  <si>
    <t xml:space="preserve">Total Nom to TGT</t>
  </si>
  <si>
    <r>
      <rPr>
        <sz val="10"/>
        <rFont val="Arial"/>
        <family val="0"/>
      </rPr>
      <t xml:space="preserve">VPP - IF TGT + $.0025 </t>
    </r>
    <r>
      <rPr>
        <b val="true"/>
        <sz val="10"/>
        <rFont val="Arial"/>
        <family val="2"/>
      </rPr>
      <t xml:space="preserve">[Brazos]</t>
    </r>
  </si>
  <si>
    <r>
      <rPr>
        <sz val="10"/>
        <rFont val="Arial"/>
        <family val="0"/>
      </rPr>
      <t xml:space="preserve">Excess </t>
    </r>
    <r>
      <rPr>
        <b val="true"/>
        <sz val="10"/>
        <rFont val="Arial"/>
        <family val="2"/>
      </rPr>
      <t xml:space="preserve">[Preston]</t>
    </r>
  </si>
  <si>
    <t xml:space="preserve">Excess Gas Pricing:</t>
  </si>
  <si>
    <t xml:space="preserve">90% - Priced @ IF TGT + $.0025</t>
  </si>
  <si>
    <t xml:space="preserve">10% - Priced @ GDA</t>
  </si>
  <si>
    <t xml:space="preserve">chk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</si>
</sst>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-yy"/>
    <numFmt numFmtId="166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28"/>
    <col collapsed="false" customWidth="true" hidden="false" outlineLevel="0" max="3" min="3" style="0" width="19.14"/>
    <col collapsed="false" customWidth="true" hidden="false" outlineLevel="0" max="4" min="4" style="1" width="10.99"/>
    <col collapsed="false" customWidth="true" hidden="false" outlineLevel="0" max="5" min="5" style="0" width="2.7"/>
    <col collapsed="false" customWidth="true" hidden="false" outlineLevel="0" max="6" min="6" style="0" width="31.14"/>
  </cols>
  <sheetData>
    <row r="3" customFormat="false" ht="23.25" hidden="false" customHeight="false" outlineLevel="0" collapsed="false">
      <c r="B3" s="2" t="n">
        <v>36923</v>
      </c>
    </row>
    <row r="4" customFormat="false" ht="31.5" hidden="false" customHeight="true" outlineLevel="0" collapsed="false">
      <c r="D4" s="3" t="s">
        <v>0</v>
      </c>
    </row>
    <row r="5" customFormat="false" ht="12.75" hidden="false" customHeight="false" outlineLevel="0" collapsed="false">
      <c r="B5" s="0" t="s">
        <v>1</v>
      </c>
      <c r="D5" s="1" t="s">
        <v>2</v>
      </c>
    </row>
    <row r="6" customFormat="false" ht="12.75" hidden="false" customHeight="false" outlineLevel="0" collapsed="false">
      <c r="B6" s="0" t="s">
        <v>3</v>
      </c>
      <c r="C6" s="0" t="s">
        <v>4</v>
      </c>
      <c r="D6" s="4" t="n">
        <v>2997</v>
      </c>
    </row>
    <row r="7" customFormat="false" ht="12.75" hidden="false" customHeight="false" outlineLevel="0" collapsed="false">
      <c r="B7" s="0" t="s">
        <v>5</v>
      </c>
      <c r="C7" s="0" t="s">
        <v>6</v>
      </c>
      <c r="D7" s="5" t="n">
        <v>14219</v>
      </c>
    </row>
    <row r="8" customFormat="false" ht="22.5" hidden="false" customHeight="true" outlineLevel="0" collapsed="false">
      <c r="D8" s="4" t="n">
        <f aca="false">SUM(D6:D7)</f>
        <v>17216</v>
      </c>
      <c r="F8" s="0" t="s">
        <v>7</v>
      </c>
    </row>
    <row r="9" customFormat="false" ht="12.75" hidden="false" customHeight="false" outlineLevel="0" collapsed="false">
      <c r="D9" s="5" t="n">
        <v>-11480</v>
      </c>
      <c r="F9" s="0" t="s">
        <v>8</v>
      </c>
    </row>
    <row r="10" customFormat="false" ht="20.25" hidden="false" customHeight="true" outlineLevel="0" collapsed="false">
      <c r="D10" s="4" t="n">
        <f aca="false">SUM(D8:D9)</f>
        <v>5736</v>
      </c>
      <c r="F10" s="0" t="s">
        <v>9</v>
      </c>
    </row>
    <row r="11" customFormat="false" ht="20.25" hidden="false" customHeight="true" outlineLevel="0" collapsed="false">
      <c r="D11" s="4"/>
    </row>
    <row r="12" customFormat="false" ht="20.25" hidden="false" customHeight="true" outlineLevel="0" collapsed="false">
      <c r="D12" s="4"/>
      <c r="F12" s="0" t="s">
        <v>10</v>
      </c>
    </row>
    <row r="13" customFormat="false" ht="20.25" hidden="false" customHeight="true" outlineLevel="0" collapsed="false">
      <c r="D13" s="4" t="n">
        <f aca="false">+D10*0.9</f>
        <v>5162.4</v>
      </c>
      <c r="F13" s="0" t="s">
        <v>11</v>
      </c>
    </row>
    <row r="14" customFormat="false" ht="12.75" hidden="false" customHeight="false" outlineLevel="0" collapsed="false">
      <c r="D14" s="4" t="n">
        <f aca="false">+D10*0.1</f>
        <v>573.6</v>
      </c>
      <c r="F14" s="0" t="s">
        <v>12</v>
      </c>
    </row>
    <row r="15" customFormat="false" ht="12.75" hidden="false" customHeight="false" outlineLevel="0" collapsed="false">
      <c r="D15" s="6" t="n">
        <f aca="false">+D14+D13-D10</f>
        <v>0</v>
      </c>
      <c r="E15" s="7" t="s">
        <v>13</v>
      </c>
    </row>
    <row r="16" customFormat="false" ht="12.75" hidden="false" customHeight="false" outlineLevel="0" collapsed="false">
      <c r="D16" s="4"/>
    </row>
  </sheetData>
  <printOptions headings="false" gridLines="false" gridLinesSet="true" horizontalCentered="false" verticalCentered="false"/>
  <pageMargins left="0.55" right="0.25" top="0.59027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2001-01-25T14:49:14Z</dcterms:created>
  <dc:creator>jquick</dc:creator>
  <dc:description/>
  <dc:language>en-US</dc:language>
  <cp:lastModifiedBy>jquick</cp:lastModifiedBy>
  <cp:lastPrinted>2001-01-26T01:14:55Z</cp:lastPrinted>
  <cp:revision>0</cp:revision>
  <dc:subject/>
  <dc:title/>
</cp:coreProperties>
</file>