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Format!$A$1:$AB$162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Dept'!$A$1:$AP$58</definedName>
    <definedName function="false" hidden="false" localSheetId="1" name="_xlnm.Print_Area" vbProcedure="false">'O&amp;M Detail'!$A$1:$AB$56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<sst xmlns="http://schemas.openxmlformats.org/spreadsheetml/2006/main" count="947" uniqueCount="431">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</sst>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_(* #,##0_);_(* \(#,##0\);_(* \-_);_(@_)"/>
    <numFmt numFmtId="173" formatCode="_(* #,##0.00_);_(* \(#,##0.00\);_(* \-??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XML/filtered-attachments/xls/2002_Plan_Template_REV.xls'#$Format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45926.9140553644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45926.9140553645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</v>
      </c>
      <c r="AA17" s="21"/>
      <c r="AB17" s="23" t="n">
        <f aca="false">SUM(D17:Z17)</f>
        <v>0</v>
      </c>
      <c r="AC17" s="21"/>
      <c r="AD17" s="22" t="n">
        <f aca="false">SUM(D17:H17)</f>
        <v>0</v>
      </c>
      <c r="AE17" s="21"/>
      <c r="AF17" s="22" t="n">
        <f aca="false">SUM(J17:N17)</f>
        <v>0</v>
      </c>
      <c r="AG17" s="21"/>
      <c r="AH17" s="22" t="n">
        <f aca="false">SUM(P17:T17)</f>
        <v>0</v>
      </c>
      <c r="AI17" s="21"/>
      <c r="AJ17" s="22" t="n">
        <f aca="false">SUM(V17:Z17)</f>
        <v>0</v>
      </c>
      <c r="AK17" s="21"/>
      <c r="AL17" s="22" t="n">
        <f aca="false">SUM(AD17:AJ17)</f>
        <v>0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0</v>
      </c>
      <c r="E18" s="20"/>
      <c r="F18" s="19" t="n">
        <f aca="false">SUM(F8:F17)</f>
        <v>0</v>
      </c>
      <c r="G18" s="20"/>
      <c r="H18" s="19" t="n">
        <f aca="false">SUM(H8:H17)</f>
        <v>0</v>
      </c>
      <c r="I18" s="20"/>
      <c r="J18" s="19" t="n">
        <f aca="false">SUM(J8:J17)</f>
        <v>0</v>
      </c>
      <c r="K18" s="20"/>
      <c r="L18" s="19" t="n">
        <f aca="false">SUM(L8:L17)</f>
        <v>0</v>
      </c>
      <c r="M18" s="20"/>
      <c r="N18" s="19" t="n">
        <f aca="false">SUM(N8:N17)</f>
        <v>0</v>
      </c>
      <c r="O18" s="20"/>
      <c r="P18" s="19" t="n">
        <f aca="false">SUM(P8:P17)</f>
        <v>0</v>
      </c>
      <c r="Q18" s="20"/>
      <c r="R18" s="19" t="n">
        <f aca="false">SUM(R8:R17)</f>
        <v>0</v>
      </c>
      <c r="S18" s="20"/>
      <c r="T18" s="19" t="n">
        <f aca="false">SUM(T8:T17)</f>
        <v>0</v>
      </c>
      <c r="U18" s="20"/>
      <c r="V18" s="19" t="n">
        <f aca="false">SUM(V8:V17)</f>
        <v>0</v>
      </c>
      <c r="W18" s="20"/>
      <c r="X18" s="19" t="n">
        <f aca="false">SUM(X8:X17)</f>
        <v>0</v>
      </c>
      <c r="Y18" s="20"/>
      <c r="Z18" s="19" t="n">
        <f aca="false">SUM(Z8:Z17)</f>
        <v>0</v>
      </c>
      <c r="AA18" s="20"/>
      <c r="AB18" s="18" t="n">
        <f aca="false">SUM(AB8:AB17)</f>
        <v>0</v>
      </c>
      <c r="AC18" s="20"/>
      <c r="AD18" s="19" t="n">
        <f aca="false">SUM(D18:H18)</f>
        <v>0</v>
      </c>
      <c r="AE18" s="20"/>
      <c r="AF18" s="19" t="n">
        <f aca="false">SUM(J18:N18)</f>
        <v>0</v>
      </c>
      <c r="AG18" s="20"/>
      <c r="AH18" s="19" t="n">
        <f aca="false">SUM(P18:T18)</f>
        <v>0</v>
      </c>
      <c r="AI18" s="20"/>
      <c r="AJ18" s="19" t="n">
        <f aca="false">SUM(V18:Z18)</f>
        <v>0</v>
      </c>
      <c r="AK18" s="20"/>
      <c r="AL18" s="19" t="n">
        <f aca="false">SUM(AD18:AJ18)</f>
        <v>0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0</v>
      </c>
      <c r="E22" s="27"/>
      <c r="F22" s="26" t="n">
        <f aca="false">F18-F20</f>
        <v>0</v>
      </c>
      <c r="G22" s="27"/>
      <c r="H22" s="26" t="n">
        <f aca="false">H18-H20</f>
        <v>0</v>
      </c>
      <c r="I22" s="27"/>
      <c r="J22" s="26" t="n">
        <f aca="false">J18-J20</f>
        <v>0</v>
      </c>
      <c r="K22" s="27"/>
      <c r="L22" s="26" t="n">
        <f aca="false">L18-L20</f>
        <v>0</v>
      </c>
      <c r="M22" s="27"/>
      <c r="N22" s="26" t="n">
        <f aca="false">N18-N20</f>
        <v>0</v>
      </c>
      <c r="O22" s="27"/>
      <c r="P22" s="26" t="n">
        <f aca="false">P18-P20</f>
        <v>0</v>
      </c>
      <c r="Q22" s="27"/>
      <c r="R22" s="26" t="n">
        <f aca="false">R18-R20</f>
        <v>0</v>
      </c>
      <c r="S22" s="27"/>
      <c r="T22" s="26" t="n">
        <f aca="false">T18-T20</f>
        <v>0</v>
      </c>
      <c r="U22" s="27"/>
      <c r="V22" s="26" t="n">
        <f aca="false">V18-V20</f>
        <v>0</v>
      </c>
      <c r="W22" s="27"/>
      <c r="X22" s="26" t="n">
        <f aca="false">X18-X20</f>
        <v>0</v>
      </c>
      <c r="Y22" s="27"/>
      <c r="Z22" s="26" t="n">
        <f aca="false">Z18-Z20</f>
        <v>0</v>
      </c>
      <c r="AA22" s="27"/>
      <c r="AB22" s="26" t="n">
        <f aca="false">AB18-AB20</f>
        <v>0</v>
      </c>
      <c r="AC22" s="20"/>
      <c r="AD22" s="26" t="n">
        <f aca="false">AD18-AD20</f>
        <v>0</v>
      </c>
      <c r="AE22" s="20"/>
      <c r="AF22" s="26" t="n">
        <f aca="false">AF18-AF20</f>
        <v>0</v>
      </c>
      <c r="AG22" s="20"/>
      <c r="AH22" s="26" t="n">
        <f aca="false">AH18-AH20</f>
        <v>0</v>
      </c>
      <c r="AI22" s="20"/>
      <c r="AJ22" s="26" t="n">
        <f aca="false">AJ18-AJ20</f>
        <v>0</v>
      </c>
      <c r="AK22" s="20"/>
      <c r="AL22" s="26" t="n">
        <f aca="false">AL18-AL20</f>
        <v>0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0</v>
      </c>
      <c r="E30" s="18"/>
      <c r="F30" s="28" t="n">
        <f aca="false">'O&amp;M Detail'!F47</f>
        <v>0</v>
      </c>
      <c r="G30" s="18"/>
      <c r="H30" s="28" t="n">
        <f aca="false">'O&amp;M Detail'!H47</f>
        <v>0</v>
      </c>
      <c r="I30" s="18"/>
      <c r="J30" s="28" t="n">
        <f aca="false">'O&amp;M Detail'!J47</f>
        <v>0</v>
      </c>
      <c r="K30" s="18"/>
      <c r="L30" s="28" t="n">
        <f aca="false">'O&amp;M Detail'!L47</f>
        <v>0</v>
      </c>
      <c r="M30" s="18"/>
      <c r="N30" s="28" t="n">
        <f aca="false">'O&amp;M Detail'!N47</f>
        <v>0</v>
      </c>
      <c r="O30" s="18"/>
      <c r="P30" s="28" t="n">
        <f aca="false">'O&amp;M Detail'!P47</f>
        <v>0</v>
      </c>
      <c r="Q30" s="18"/>
      <c r="R30" s="28" t="n">
        <f aca="false">'O&amp;M Detail'!R47</f>
        <v>0</v>
      </c>
      <c r="S30" s="18"/>
      <c r="T30" s="28" t="n">
        <f aca="false">'O&amp;M Detail'!T47</f>
        <v>0</v>
      </c>
      <c r="U30" s="18"/>
      <c r="V30" s="28" t="n">
        <f aca="false">'O&amp;M Detail'!V47</f>
        <v>0</v>
      </c>
      <c r="W30" s="18"/>
      <c r="X30" s="28" t="n">
        <f aca="false">'O&amp;M Detail'!X47</f>
        <v>0</v>
      </c>
      <c r="Y30" s="18"/>
      <c r="Z30" s="28" t="n">
        <f aca="false">'O&amp;M Detail'!Z47</f>
        <v>0</v>
      </c>
      <c r="AA30" s="18"/>
      <c r="AB30" s="18" t="n">
        <f aca="false">SUM(D30:Z30)</f>
        <v>0</v>
      </c>
      <c r="AC30" s="29"/>
      <c r="AD30" s="28" t="n">
        <f aca="false">SUM(D30:H30)</f>
        <v>0</v>
      </c>
      <c r="AE30" s="18"/>
      <c r="AF30" s="28" t="n">
        <f aca="false">SUM(J30:N30)</f>
        <v>0</v>
      </c>
      <c r="AG30" s="18"/>
      <c r="AH30" s="28" t="n">
        <f aca="false">SUM(P30:T30)</f>
        <v>0</v>
      </c>
      <c r="AI30" s="18"/>
      <c r="AJ30" s="28" t="n">
        <f aca="false">SUM(V30:Z30)</f>
        <v>0</v>
      </c>
      <c r="AK30" s="29"/>
      <c r="AL30" s="28" t="n">
        <f aca="false">SUM(AD30:AJ30)</f>
        <v>0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0</v>
      </c>
      <c r="E31" s="21"/>
      <c r="F31" s="19" t="n">
        <v>0</v>
      </c>
      <c r="G31" s="21"/>
      <c r="H31" s="19" t="n">
        <v>0</v>
      </c>
      <c r="I31" s="21"/>
      <c r="J31" s="19" t="n">
        <v>0</v>
      </c>
      <c r="K31" s="21"/>
      <c r="L31" s="19" t="n">
        <v>0</v>
      </c>
      <c r="M31" s="21"/>
      <c r="N31" s="19" t="n">
        <v>0</v>
      </c>
      <c r="O31" s="21"/>
      <c r="P31" s="19" t="n">
        <v>0</v>
      </c>
      <c r="Q31" s="21"/>
      <c r="R31" s="19" t="n">
        <v>0</v>
      </c>
      <c r="S31" s="21"/>
      <c r="T31" s="19" t="n">
        <v>0</v>
      </c>
      <c r="U31" s="21"/>
      <c r="V31" s="19" t="n">
        <v>0</v>
      </c>
      <c r="W31" s="21"/>
      <c r="X31" s="19" t="n">
        <v>0</v>
      </c>
      <c r="Y31" s="21"/>
      <c r="Z31" s="19" t="n">
        <v>0</v>
      </c>
      <c r="AA31" s="21"/>
      <c r="AB31" s="21" t="n">
        <f aca="false">SUM(D31:Z31)</f>
        <v>0</v>
      </c>
      <c r="AC31" s="31"/>
      <c r="AD31" s="19" t="n">
        <f aca="false">SUM(D31:H31)</f>
        <v>0</v>
      </c>
      <c r="AE31" s="21"/>
      <c r="AF31" s="19" t="n">
        <f aca="false">SUM(J31:N31)</f>
        <v>0</v>
      </c>
      <c r="AG31" s="21"/>
      <c r="AH31" s="19" t="n">
        <f aca="false">SUM(P31:T31)</f>
        <v>0</v>
      </c>
      <c r="AI31" s="21"/>
      <c r="AJ31" s="19" t="n">
        <f aca="false">SUM(V31:Z31)</f>
        <v>0</v>
      </c>
      <c r="AK31" s="31"/>
      <c r="AL31" s="19" t="n">
        <f aca="false">SUM(AD31:AJ31)</f>
        <v>0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0</v>
      </c>
      <c r="E32" s="18"/>
      <c r="F32" s="28" t="n">
        <f aca="false">'O&amp;M Detail'!F53</f>
        <v>0</v>
      </c>
      <c r="G32" s="18"/>
      <c r="H32" s="28" t="n">
        <f aca="false">'O&amp;M Detail'!H53</f>
        <v>0</v>
      </c>
      <c r="I32" s="18"/>
      <c r="J32" s="28" t="n">
        <f aca="false">'O&amp;M Detail'!J53</f>
        <v>0</v>
      </c>
      <c r="K32" s="18"/>
      <c r="L32" s="28" t="n">
        <f aca="false">'O&amp;M Detail'!L53</f>
        <v>0</v>
      </c>
      <c r="M32" s="18"/>
      <c r="N32" s="28" t="n">
        <f aca="false">'O&amp;M Detail'!N53</f>
        <v>0</v>
      </c>
      <c r="O32" s="18"/>
      <c r="P32" s="28" t="n">
        <f aca="false">'O&amp;M Detail'!P53</f>
        <v>0</v>
      </c>
      <c r="Q32" s="18"/>
      <c r="R32" s="28" t="n">
        <f aca="false">'O&amp;M Detail'!R53</f>
        <v>0</v>
      </c>
      <c r="S32" s="18"/>
      <c r="T32" s="28" t="n">
        <f aca="false">'O&amp;M Detail'!T53</f>
        <v>0</v>
      </c>
      <c r="U32" s="18"/>
      <c r="V32" s="28" t="n">
        <f aca="false">'O&amp;M Detail'!V53</f>
        <v>0</v>
      </c>
      <c r="W32" s="18"/>
      <c r="X32" s="28" t="n">
        <f aca="false">'O&amp;M Detail'!X53</f>
        <v>0</v>
      </c>
      <c r="Y32" s="18"/>
      <c r="Z32" s="28" t="n">
        <f aca="false">'O&amp;M Detail'!Z53</f>
        <v>0</v>
      </c>
      <c r="AA32" s="18"/>
      <c r="AB32" s="25" t="n">
        <f aca="false">SUM(D32:Z32)</f>
        <v>0</v>
      </c>
      <c r="AC32" s="29"/>
      <c r="AD32" s="24" t="n">
        <f aca="false">SUM(D32:H32)</f>
        <v>0</v>
      </c>
      <c r="AE32" s="18"/>
      <c r="AF32" s="24" t="n">
        <f aca="false">SUM(J32:N32)</f>
        <v>0</v>
      </c>
      <c r="AG32" s="18"/>
      <c r="AH32" s="24" t="n">
        <f aca="false">SUM(P32:T32)</f>
        <v>0</v>
      </c>
      <c r="AI32" s="18"/>
      <c r="AJ32" s="24" t="n">
        <f aca="false">SUM(V32:Z32)</f>
        <v>0</v>
      </c>
      <c r="AK32" s="29"/>
      <c r="AL32" s="24" t="n">
        <f aca="false">SUM(AD32:AJ32)</f>
        <v>0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0</v>
      </c>
      <c r="E33" s="20"/>
      <c r="F33" s="32" t="n">
        <f aca="false">SUM(F25:F32)</f>
        <v>0</v>
      </c>
      <c r="G33" s="20"/>
      <c r="H33" s="32" t="n">
        <f aca="false">SUM(H25:H32)</f>
        <v>0</v>
      </c>
      <c r="I33" s="20"/>
      <c r="J33" s="32" t="n">
        <f aca="false">SUM(J25:J32)</f>
        <v>0</v>
      </c>
      <c r="K33" s="20"/>
      <c r="L33" s="32" t="n">
        <f aca="false">SUM(L25:L32)</f>
        <v>0</v>
      </c>
      <c r="M33" s="20"/>
      <c r="N33" s="32" t="n">
        <f aca="false">SUM(N25:N32)</f>
        <v>0</v>
      </c>
      <c r="O33" s="20"/>
      <c r="P33" s="32" t="n">
        <f aca="false">SUM(P25:P32)</f>
        <v>0</v>
      </c>
      <c r="Q33" s="20"/>
      <c r="R33" s="32" t="n">
        <f aca="false">SUM(R25:R32)</f>
        <v>0</v>
      </c>
      <c r="S33" s="20"/>
      <c r="T33" s="32" t="n">
        <f aca="false">SUM(T25:T32)</f>
        <v>0</v>
      </c>
      <c r="U33" s="20"/>
      <c r="V33" s="32" t="n">
        <f aca="false">SUM(V25:V32)</f>
        <v>0</v>
      </c>
      <c r="W33" s="20"/>
      <c r="X33" s="32" t="n">
        <f aca="false">SUM(X25:X32)</f>
        <v>0</v>
      </c>
      <c r="Y33" s="20"/>
      <c r="Z33" s="32" t="n">
        <f aca="false">SUM(Z25:Z32)</f>
        <v>0</v>
      </c>
      <c r="AA33" s="20"/>
      <c r="AB33" s="25" t="n">
        <f aca="false">SUM(AB25:AB32)</f>
        <v>0</v>
      </c>
      <c r="AC33" s="30"/>
      <c r="AD33" s="25" t="n">
        <f aca="false">SUM(AD25:AD32)</f>
        <v>0</v>
      </c>
      <c r="AE33" s="30"/>
      <c r="AF33" s="25" t="n">
        <f aca="false">SUM(AF25:AF32)</f>
        <v>0</v>
      </c>
      <c r="AG33" s="30"/>
      <c r="AH33" s="25" t="n">
        <f aca="false">SUM(AH25:AH32)</f>
        <v>0</v>
      </c>
      <c r="AI33" s="30"/>
      <c r="AJ33" s="25" t="n">
        <f aca="false">SUM(AJ25:AJ32)</f>
        <v>0</v>
      </c>
      <c r="AK33" s="30"/>
      <c r="AL33" s="25" t="n">
        <f aca="false">SUM(AL25:AL32)</f>
        <v>0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0</v>
      </c>
      <c r="E35" s="27"/>
      <c r="F35" s="26" t="n">
        <f aca="false">F22-F33</f>
        <v>0</v>
      </c>
      <c r="G35" s="27"/>
      <c r="H35" s="26" t="n">
        <f aca="false">H22-H33</f>
        <v>0</v>
      </c>
      <c r="I35" s="27"/>
      <c r="J35" s="26" t="n">
        <f aca="false">J22-J33</f>
        <v>0</v>
      </c>
      <c r="K35" s="27"/>
      <c r="L35" s="26" t="n">
        <f aca="false">L22-L33</f>
        <v>0</v>
      </c>
      <c r="M35" s="27"/>
      <c r="N35" s="26" t="n">
        <f aca="false">N22-N33</f>
        <v>0</v>
      </c>
      <c r="O35" s="27"/>
      <c r="P35" s="26" t="n">
        <f aca="false">P22-P33</f>
        <v>0</v>
      </c>
      <c r="Q35" s="27"/>
      <c r="R35" s="26" t="n">
        <f aca="false">R22-R33</f>
        <v>0</v>
      </c>
      <c r="S35" s="27"/>
      <c r="T35" s="26" t="n">
        <f aca="false">T22-T33</f>
        <v>0</v>
      </c>
      <c r="U35" s="27"/>
      <c r="V35" s="26" t="n">
        <f aca="false">V22-V33</f>
        <v>0</v>
      </c>
      <c r="W35" s="27"/>
      <c r="X35" s="26" t="n">
        <f aca="false">X22-X33</f>
        <v>0</v>
      </c>
      <c r="Y35" s="27"/>
      <c r="Z35" s="26" t="n">
        <f aca="false">Z22-Z33</f>
        <v>0</v>
      </c>
      <c r="AA35" s="27"/>
      <c r="AB35" s="26" t="n">
        <f aca="false">AB22-AB33</f>
        <v>0</v>
      </c>
      <c r="AC35" s="30"/>
      <c r="AD35" s="26" t="n">
        <f aca="false">AD22-AD33</f>
        <v>0</v>
      </c>
      <c r="AE35" s="30"/>
      <c r="AF35" s="26" t="n">
        <f aca="false">AF22-AF33</f>
        <v>0</v>
      </c>
      <c r="AG35" s="30"/>
      <c r="AH35" s="26" t="n">
        <f aca="false">AH22-AH33</f>
        <v>0</v>
      </c>
      <c r="AI35" s="30"/>
      <c r="AJ35" s="26" t="n">
        <f aca="false">AJ22-AJ33</f>
        <v>0</v>
      </c>
      <c r="AK35" s="30"/>
      <c r="AL35" s="26" t="n">
        <f aca="false">AL22-AL33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</v>
      </c>
      <c r="E41" s="21"/>
      <c r="F41" s="22" t="n">
        <v>0</v>
      </c>
      <c r="G41" s="21"/>
      <c r="H41" s="22" t="n">
        <v>0</v>
      </c>
      <c r="I41" s="21"/>
      <c r="J41" s="22" t="n">
        <v>0</v>
      </c>
      <c r="K41" s="21"/>
      <c r="L41" s="22" t="n">
        <v>0</v>
      </c>
      <c r="M41" s="21"/>
      <c r="N41" s="22" t="n">
        <v>0</v>
      </c>
      <c r="O41" s="21"/>
      <c r="P41" s="22" t="n">
        <v>0</v>
      </c>
      <c r="Q41" s="21"/>
      <c r="R41" s="22" t="n">
        <v>0</v>
      </c>
      <c r="S41" s="21"/>
      <c r="T41" s="22" t="n">
        <v>0</v>
      </c>
      <c r="U41" s="21"/>
      <c r="V41" s="22" t="n">
        <v>0</v>
      </c>
      <c r="W41" s="21"/>
      <c r="X41" s="22" t="n">
        <v>0</v>
      </c>
      <c r="Y41" s="21"/>
      <c r="Z41" s="22" t="n">
        <v>0</v>
      </c>
      <c r="AA41" s="21"/>
      <c r="AB41" s="23" t="n">
        <f aca="false">SUM(D41:Z41)</f>
        <v>0</v>
      </c>
      <c r="AC41" s="31"/>
      <c r="AD41" s="22" t="n">
        <f aca="false">SUM(D41:H41)</f>
        <v>0</v>
      </c>
      <c r="AE41" s="21"/>
      <c r="AF41" s="22" t="n">
        <f aca="false">SUM(J41:N41)</f>
        <v>0</v>
      </c>
      <c r="AG41" s="21"/>
      <c r="AH41" s="22" t="n">
        <f aca="false">SUM(P41:T41)</f>
        <v>0</v>
      </c>
      <c r="AI41" s="21"/>
      <c r="AJ41" s="22" t="n">
        <f aca="false">SUM(V41:Z41)</f>
        <v>0</v>
      </c>
      <c r="AK41" s="31"/>
      <c r="AL41" s="22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</v>
      </c>
      <c r="E42" s="20"/>
      <c r="F42" s="25" t="n">
        <f aca="false">SUM(F38:F41)</f>
        <v>0</v>
      </c>
      <c r="G42" s="20"/>
      <c r="H42" s="25" t="n">
        <f aca="false">SUM(H38:H41)</f>
        <v>0</v>
      </c>
      <c r="I42" s="20"/>
      <c r="J42" s="25" t="n">
        <f aca="false">SUM(J38:J41)</f>
        <v>0</v>
      </c>
      <c r="K42" s="20"/>
      <c r="L42" s="25" t="n">
        <f aca="false">SUM(L38:L41)</f>
        <v>0</v>
      </c>
      <c r="M42" s="20"/>
      <c r="N42" s="25" t="n">
        <f aca="false">SUM(N38:N41)</f>
        <v>0</v>
      </c>
      <c r="O42" s="20"/>
      <c r="P42" s="25" t="n">
        <f aca="false">SUM(P38:P41)</f>
        <v>0</v>
      </c>
      <c r="Q42" s="20"/>
      <c r="R42" s="25" t="n">
        <f aca="false">SUM(R38:R41)</f>
        <v>0</v>
      </c>
      <c r="S42" s="20"/>
      <c r="T42" s="25" t="n">
        <f aca="false">SUM(T38:T41)</f>
        <v>0</v>
      </c>
      <c r="U42" s="20"/>
      <c r="V42" s="25" t="n">
        <f aca="false">SUM(V38:V41)</f>
        <v>0</v>
      </c>
      <c r="W42" s="20"/>
      <c r="X42" s="25" t="n">
        <f aca="false">SUM(X38:X41)</f>
        <v>0</v>
      </c>
      <c r="Y42" s="20"/>
      <c r="Z42" s="25" t="n">
        <f aca="false">SUM(Z38:Z41)</f>
        <v>0</v>
      </c>
      <c r="AA42" s="20"/>
      <c r="AB42" s="25" t="n">
        <f aca="false">SUM(AB38:AB41)</f>
        <v>0</v>
      </c>
      <c r="AC42" s="30"/>
      <c r="AD42" s="25" t="n">
        <f aca="false">SUM(AD38:AD41)</f>
        <v>0</v>
      </c>
      <c r="AE42" s="30"/>
      <c r="AF42" s="25" t="n">
        <f aca="false">SUM(AF38:AF41)</f>
        <v>0</v>
      </c>
      <c r="AG42" s="30"/>
      <c r="AH42" s="25" t="n">
        <f aca="false">SUM(AH38:AH41)</f>
        <v>0</v>
      </c>
      <c r="AI42" s="30"/>
      <c r="AJ42" s="25" t="n">
        <f aca="false">SUM(AJ38:AJ41)</f>
        <v>0</v>
      </c>
      <c r="AK42" s="30"/>
      <c r="AL42" s="25" t="n">
        <f aca="false">SUM(AL38:AL41)</f>
        <v>0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0</v>
      </c>
      <c r="E44" s="27"/>
      <c r="F44" s="26" t="n">
        <f aca="false">F35+F42</f>
        <v>0</v>
      </c>
      <c r="G44" s="27"/>
      <c r="H44" s="26" t="n">
        <f aca="false">H35+H42</f>
        <v>0</v>
      </c>
      <c r="I44" s="27"/>
      <c r="J44" s="26" t="n">
        <f aca="false">J35+J42</f>
        <v>0</v>
      </c>
      <c r="K44" s="27"/>
      <c r="L44" s="26" t="n">
        <f aca="false">L35+L42</f>
        <v>0</v>
      </c>
      <c r="M44" s="27"/>
      <c r="N44" s="26" t="n">
        <f aca="false">N35+N42</f>
        <v>0</v>
      </c>
      <c r="O44" s="27"/>
      <c r="P44" s="26" t="n">
        <f aca="false">P35+P42</f>
        <v>0</v>
      </c>
      <c r="Q44" s="27"/>
      <c r="R44" s="26" t="n">
        <f aca="false">R35+R42</f>
        <v>0</v>
      </c>
      <c r="S44" s="27"/>
      <c r="T44" s="26" t="n">
        <f aca="false">T35+T42</f>
        <v>0</v>
      </c>
      <c r="U44" s="27"/>
      <c r="V44" s="26" t="n">
        <f aca="false">V35+V42</f>
        <v>0</v>
      </c>
      <c r="W44" s="27"/>
      <c r="X44" s="26" t="n">
        <f aca="false">X35+X42</f>
        <v>0</v>
      </c>
      <c r="Y44" s="27"/>
      <c r="Z44" s="26" t="n">
        <f aca="false">Z35+Z42</f>
        <v>0</v>
      </c>
      <c r="AA44" s="27"/>
      <c r="AB44" s="26" t="n">
        <f aca="false">AB35+AB42</f>
        <v>0</v>
      </c>
      <c r="AC44" s="30"/>
      <c r="AD44" s="26" t="n">
        <f aca="false">AD35+AD42</f>
        <v>0</v>
      </c>
      <c r="AE44" s="30"/>
      <c r="AF44" s="26" t="n">
        <f aca="false">AF35+AF42</f>
        <v>0</v>
      </c>
      <c r="AG44" s="30"/>
      <c r="AH44" s="26" t="n">
        <f aca="false">AH35+AH42</f>
        <v>0</v>
      </c>
      <c r="AI44" s="30"/>
      <c r="AJ44" s="26" t="n">
        <f aca="false">AJ35+AJ42</f>
        <v>0</v>
      </c>
      <c r="AK44" s="30"/>
      <c r="AL44" s="26" t="n">
        <f aca="false">AL35+AL42</f>
        <v>0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21" t="n">
        <f aca="false">SUM(D47:Z47)</f>
        <v>0</v>
      </c>
      <c r="AC47" s="31"/>
      <c r="AD47" s="19" t="n">
        <f aca="false">SUM(D47:H47)</f>
        <v>0</v>
      </c>
      <c r="AE47" s="21"/>
      <c r="AF47" s="19" t="n">
        <f aca="false">SUM(J47:N47)</f>
        <v>0</v>
      </c>
      <c r="AG47" s="21"/>
      <c r="AH47" s="19" t="n">
        <f aca="false">SUM(P47:T47)</f>
        <v>0</v>
      </c>
      <c r="AI47" s="21"/>
      <c r="AJ47" s="19" t="n">
        <f aca="false">SUM(V47:Z47)</f>
        <v>0</v>
      </c>
      <c r="AK47" s="31"/>
      <c r="AL47" s="19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0</v>
      </c>
      <c r="E49" s="21"/>
      <c r="F49" s="19" t="n">
        <v>0</v>
      </c>
      <c r="G49" s="21"/>
      <c r="H49" s="19" t="n">
        <v>0</v>
      </c>
      <c r="I49" s="21"/>
      <c r="J49" s="19" t="n">
        <v>0</v>
      </c>
      <c r="K49" s="21"/>
      <c r="L49" s="19" t="n">
        <v>0</v>
      </c>
      <c r="M49" s="21"/>
      <c r="N49" s="19" t="n">
        <v>0</v>
      </c>
      <c r="O49" s="21"/>
      <c r="P49" s="19" t="n">
        <v>0</v>
      </c>
      <c r="Q49" s="21"/>
      <c r="R49" s="19" t="n">
        <v>0</v>
      </c>
      <c r="S49" s="21"/>
      <c r="T49" s="19" t="n">
        <v>0</v>
      </c>
      <c r="U49" s="21"/>
      <c r="V49" s="19" t="n">
        <v>0</v>
      </c>
      <c r="W49" s="21"/>
      <c r="X49" s="19" t="n">
        <v>0</v>
      </c>
      <c r="Y49" s="21"/>
      <c r="Z49" s="19" t="n">
        <v>0</v>
      </c>
      <c r="AA49" s="21"/>
      <c r="AB49" s="21" t="n">
        <f aca="false">SUM(D49:Z49)</f>
        <v>0</v>
      </c>
      <c r="AC49" s="31"/>
      <c r="AD49" s="19" t="n">
        <f aca="false">SUM(D49:H49)</f>
        <v>0</v>
      </c>
      <c r="AE49" s="21"/>
      <c r="AF49" s="19" t="n">
        <f aca="false">SUM(J49:N49)</f>
        <v>0</v>
      </c>
      <c r="AG49" s="21"/>
      <c r="AH49" s="19" t="n">
        <f aca="false">SUM(P49:T49)</f>
        <v>0</v>
      </c>
      <c r="AI49" s="21"/>
      <c r="AJ49" s="19" t="n">
        <f aca="false">SUM(V49:Z49)</f>
        <v>0</v>
      </c>
      <c r="AK49" s="31"/>
      <c r="AL49" s="19" t="n">
        <f aca="false">SUM(AD49:AJ49)</f>
        <v>0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0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0</v>
      </c>
      <c r="AC50" s="31"/>
      <c r="AD50" s="22" t="n">
        <f aca="false">SUM(D50:H50)</f>
        <v>0</v>
      </c>
      <c r="AE50" s="21"/>
      <c r="AF50" s="22" t="n">
        <f aca="false">SUM(J50:N50)</f>
        <v>0</v>
      </c>
      <c r="AG50" s="21"/>
      <c r="AH50" s="22" t="n">
        <f aca="false">SUM(P50:T50)</f>
        <v>0</v>
      </c>
      <c r="AI50" s="21"/>
      <c r="AJ50" s="22" t="n">
        <f aca="false">SUM(V50:Z50)</f>
        <v>0</v>
      </c>
      <c r="AK50" s="31"/>
      <c r="AL50" s="22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0</v>
      </c>
      <c r="E51" s="20"/>
      <c r="F51" s="32" t="n">
        <f aca="false">SUM(F47:F50)</f>
        <v>0</v>
      </c>
      <c r="G51" s="20"/>
      <c r="H51" s="32" t="n">
        <f aca="false">SUM(H47:H50)</f>
        <v>0</v>
      </c>
      <c r="I51" s="20"/>
      <c r="J51" s="32" t="n">
        <f aca="false">SUM(J47:J50)</f>
        <v>0</v>
      </c>
      <c r="K51" s="20"/>
      <c r="L51" s="32" t="n">
        <f aca="false">SUM(L47:L50)</f>
        <v>0</v>
      </c>
      <c r="M51" s="20"/>
      <c r="N51" s="32" t="n">
        <f aca="false">SUM(N47:N50)</f>
        <v>0</v>
      </c>
      <c r="O51" s="20"/>
      <c r="P51" s="32" t="n">
        <f aca="false">SUM(P47:P50)</f>
        <v>0</v>
      </c>
      <c r="Q51" s="20"/>
      <c r="R51" s="32" t="n">
        <f aca="false">SUM(R47:R50)</f>
        <v>0</v>
      </c>
      <c r="S51" s="20"/>
      <c r="T51" s="32" t="n">
        <f aca="false">SUM(T47:T50)</f>
        <v>0</v>
      </c>
      <c r="U51" s="20"/>
      <c r="V51" s="32" t="n">
        <f aca="false">SUM(V47:V50)</f>
        <v>0</v>
      </c>
      <c r="W51" s="20"/>
      <c r="X51" s="32" t="n">
        <f aca="false">SUM(X47:X50)</f>
        <v>0</v>
      </c>
      <c r="Y51" s="20"/>
      <c r="Z51" s="32" t="n">
        <f aca="false">SUM(Z47:Z50)</f>
        <v>0</v>
      </c>
      <c r="AA51" s="20"/>
      <c r="AB51" s="32" t="n">
        <f aca="false">SUM(AB47:AB50)</f>
        <v>0</v>
      </c>
      <c r="AC51" s="30"/>
      <c r="AD51" s="32" t="n">
        <f aca="false">SUM(AD47:AD50)</f>
        <v>0</v>
      </c>
      <c r="AE51" s="30"/>
      <c r="AF51" s="32" t="n">
        <f aca="false">SUM(AF47:AF50)</f>
        <v>0</v>
      </c>
      <c r="AG51" s="30"/>
      <c r="AH51" s="32" t="n">
        <f aca="false">SUM(AH47:AH50)</f>
        <v>0</v>
      </c>
      <c r="AI51" s="30"/>
      <c r="AJ51" s="32" t="n">
        <f aca="false">SUM(AJ47:AJ50)</f>
        <v>0</v>
      </c>
      <c r="AK51" s="30"/>
      <c r="AL51" s="32" t="n">
        <f aca="false">SUM(AL47:AL50)</f>
        <v>0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0</v>
      </c>
      <c r="E60" s="27"/>
      <c r="F60" s="26" t="n">
        <f aca="false">F44-F51-F56-F58</f>
        <v>0</v>
      </c>
      <c r="G60" s="27"/>
      <c r="H60" s="26" t="n">
        <f aca="false">H44-H51-H56-H58</f>
        <v>0</v>
      </c>
      <c r="I60" s="27"/>
      <c r="J60" s="26" t="n">
        <f aca="false">J44-J51-J56-J58</f>
        <v>0</v>
      </c>
      <c r="K60" s="27"/>
      <c r="L60" s="26" t="n">
        <f aca="false">L44-L51-L56-L58</f>
        <v>0</v>
      </c>
      <c r="M60" s="27"/>
      <c r="N60" s="26" t="n">
        <f aca="false">N44-N51-N56-N58</f>
        <v>0</v>
      </c>
      <c r="O60" s="27"/>
      <c r="P60" s="26" t="n">
        <f aca="false">P44-P51-P56-P58</f>
        <v>0</v>
      </c>
      <c r="Q60" s="27"/>
      <c r="R60" s="26" t="n">
        <f aca="false">R44-R51-R56-R58</f>
        <v>0</v>
      </c>
      <c r="S60" s="27"/>
      <c r="T60" s="26" t="n">
        <f aca="false">T44-T51-T56-T58</f>
        <v>0</v>
      </c>
      <c r="U60" s="27"/>
      <c r="V60" s="26" t="n">
        <f aca="false">V44-V51-V56-V58</f>
        <v>0</v>
      </c>
      <c r="W60" s="27"/>
      <c r="X60" s="26" t="n">
        <f aca="false">X44-X51-X56-X58</f>
        <v>0</v>
      </c>
      <c r="Y60" s="27"/>
      <c r="Z60" s="26" t="n">
        <f aca="false">Z44-Z51-Z56-Z58</f>
        <v>0</v>
      </c>
      <c r="AA60" s="27"/>
      <c r="AB60" s="26" t="n">
        <f aca="false">AB44-AB51-AB56-AB58</f>
        <v>0</v>
      </c>
      <c r="AC60" s="30"/>
      <c r="AD60" s="26" t="n">
        <f aca="false">AD44-AD51-AD56-AD58</f>
        <v>0</v>
      </c>
      <c r="AE60" s="30"/>
      <c r="AF60" s="26" t="n">
        <f aca="false">AF44-AF51-AF56-AF58</f>
        <v>0</v>
      </c>
      <c r="AG60" s="30"/>
      <c r="AH60" s="26" t="n">
        <f aca="false">AH44-AH51-AH56-AH58</f>
        <v>0</v>
      </c>
      <c r="AI60" s="30"/>
      <c r="AJ60" s="26" t="n">
        <f aca="false">AJ44-AJ51-AJ56-AJ58</f>
        <v>0</v>
      </c>
      <c r="AK60" s="30"/>
      <c r="AL60" s="26" t="n">
        <f aca="false">AL44-AL51-AL56-AL58</f>
        <v>0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0</v>
      </c>
      <c r="E63" s="21"/>
      <c r="F63" s="19" t="n">
        <v>0</v>
      </c>
      <c r="G63" s="21"/>
      <c r="H63" s="19" t="n">
        <v>0</v>
      </c>
      <c r="I63" s="21"/>
      <c r="J63" s="19" t="n">
        <v>0</v>
      </c>
      <c r="K63" s="21"/>
      <c r="L63" s="19" t="n">
        <v>0</v>
      </c>
      <c r="M63" s="21"/>
      <c r="N63" s="19" t="n">
        <v>0</v>
      </c>
      <c r="O63" s="21"/>
      <c r="P63" s="19" t="n">
        <v>0</v>
      </c>
      <c r="Q63" s="21"/>
      <c r="R63" s="19" t="n">
        <v>0</v>
      </c>
      <c r="S63" s="21"/>
      <c r="T63" s="19" t="n">
        <v>0</v>
      </c>
      <c r="U63" s="21"/>
      <c r="V63" s="19" t="n">
        <v>0</v>
      </c>
      <c r="W63" s="21"/>
      <c r="X63" s="19" t="n">
        <v>0</v>
      </c>
      <c r="Y63" s="21"/>
      <c r="Z63" s="19" t="n">
        <v>0</v>
      </c>
      <c r="AA63" s="21"/>
      <c r="AB63" s="21" t="n">
        <f aca="false">SUM(D63:Z63)</f>
        <v>0</v>
      </c>
      <c r="AC63" s="31"/>
      <c r="AD63" s="19" t="n">
        <f aca="false">SUM(D63:H63)</f>
        <v>0</v>
      </c>
      <c r="AE63" s="21"/>
      <c r="AF63" s="19" t="n">
        <f aca="false">SUM(J63:N63)</f>
        <v>0</v>
      </c>
      <c r="AG63" s="21"/>
      <c r="AH63" s="19" t="n">
        <f aca="false">SUM(P63:T63)</f>
        <v>0</v>
      </c>
      <c r="AI63" s="21"/>
      <c r="AJ63" s="19" t="n">
        <f aca="false">SUM(V63:Z63)</f>
        <v>0</v>
      </c>
      <c r="AK63" s="31"/>
      <c r="AL63" s="19" t="n">
        <f aca="false">SUM(AD63:AJ63)</f>
        <v>0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</v>
      </c>
      <c r="E64" s="21"/>
      <c r="F64" s="22" t="n">
        <v>0</v>
      </c>
      <c r="G64" s="21"/>
      <c r="H64" s="22" t="n">
        <v>0</v>
      </c>
      <c r="I64" s="21"/>
      <c r="J64" s="22" t="n">
        <v>0</v>
      </c>
      <c r="K64" s="21"/>
      <c r="L64" s="22" t="n">
        <v>0</v>
      </c>
      <c r="M64" s="21"/>
      <c r="N64" s="22" t="n">
        <v>0</v>
      </c>
      <c r="O64" s="21"/>
      <c r="P64" s="22" t="n">
        <v>0</v>
      </c>
      <c r="Q64" s="21"/>
      <c r="R64" s="22" t="n">
        <v>0</v>
      </c>
      <c r="S64" s="21"/>
      <c r="T64" s="22" t="n">
        <v>0</v>
      </c>
      <c r="U64" s="21"/>
      <c r="V64" s="22" t="n">
        <v>0</v>
      </c>
      <c r="W64" s="21"/>
      <c r="X64" s="22" t="n">
        <v>0</v>
      </c>
      <c r="Y64" s="21"/>
      <c r="Z64" s="22" t="n">
        <v>0</v>
      </c>
      <c r="AA64" s="21"/>
      <c r="AB64" s="23" t="n">
        <f aca="false">SUM(D64:Z64)</f>
        <v>0</v>
      </c>
      <c r="AC64" s="31"/>
      <c r="AD64" s="22" t="n">
        <f aca="false">SUM(D64:H64)</f>
        <v>0</v>
      </c>
      <c r="AE64" s="21"/>
      <c r="AF64" s="22" t="n">
        <f aca="false">SUM(J64:N64)</f>
        <v>0</v>
      </c>
      <c r="AG64" s="21"/>
      <c r="AH64" s="22" t="n">
        <f aca="false">SUM(P64:T64)</f>
        <v>0</v>
      </c>
      <c r="AI64" s="21"/>
      <c r="AJ64" s="22" t="n">
        <f aca="false">SUM(V64:Z64)</f>
        <v>0</v>
      </c>
      <c r="AK64" s="31"/>
      <c r="AL64" s="22" t="n">
        <f aca="false">SUM(AD64:AJ64)</f>
        <v>0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0</v>
      </c>
      <c r="E65" s="20"/>
      <c r="F65" s="25" t="n">
        <f aca="false">SUM(F63:F64)</f>
        <v>0</v>
      </c>
      <c r="G65" s="20"/>
      <c r="H65" s="25" t="n">
        <f aca="false">SUM(H63:H64)</f>
        <v>0</v>
      </c>
      <c r="I65" s="20"/>
      <c r="J65" s="25" t="n">
        <f aca="false">SUM(J63:J64)</f>
        <v>0</v>
      </c>
      <c r="K65" s="20"/>
      <c r="L65" s="25" t="n">
        <f aca="false">SUM(L63:L64)</f>
        <v>0</v>
      </c>
      <c r="M65" s="20"/>
      <c r="N65" s="25" t="n">
        <f aca="false">SUM(N63:N64)</f>
        <v>0</v>
      </c>
      <c r="O65" s="20"/>
      <c r="P65" s="25" t="n">
        <f aca="false">SUM(P63:P64)</f>
        <v>0</v>
      </c>
      <c r="Q65" s="20"/>
      <c r="R65" s="25" t="n">
        <f aca="false">SUM(R63:R64)</f>
        <v>0</v>
      </c>
      <c r="S65" s="20"/>
      <c r="T65" s="25" t="n">
        <f aca="false">SUM(T63:T64)</f>
        <v>0</v>
      </c>
      <c r="U65" s="20"/>
      <c r="V65" s="25" t="n">
        <f aca="false">SUM(V63:V64)</f>
        <v>0</v>
      </c>
      <c r="W65" s="20"/>
      <c r="X65" s="25" t="n">
        <f aca="false">SUM(X63:X64)</f>
        <v>0</v>
      </c>
      <c r="Y65" s="20"/>
      <c r="Z65" s="25" t="n">
        <f aca="false">SUM(Z63:Z64)</f>
        <v>0</v>
      </c>
      <c r="AA65" s="20"/>
      <c r="AB65" s="25" t="n">
        <f aca="false">SUM(AB63:AB64)</f>
        <v>0</v>
      </c>
      <c r="AC65" s="30"/>
      <c r="AD65" s="25" t="n">
        <f aca="false">SUM(AD63:AD64)</f>
        <v>0</v>
      </c>
      <c r="AE65" s="30"/>
      <c r="AF65" s="25" t="n">
        <f aca="false">SUM(AF63:AF64)</f>
        <v>0</v>
      </c>
      <c r="AG65" s="30"/>
      <c r="AH65" s="25" t="n">
        <f aca="false">SUM(AH63:AH64)</f>
        <v>0</v>
      </c>
      <c r="AI65" s="30"/>
      <c r="AJ65" s="25" t="n">
        <f aca="false">SUM(AJ63:AJ64)</f>
        <v>0</v>
      </c>
      <c r="AK65" s="30"/>
      <c r="AL65" s="25" t="n">
        <f aca="false">SUM(AL63:AL64)</f>
        <v>0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0</v>
      </c>
      <c r="E67" s="27"/>
      <c r="F67" s="37" t="n">
        <f aca="false">F60-F65</f>
        <v>0</v>
      </c>
      <c r="G67" s="27"/>
      <c r="H67" s="37" t="n">
        <f aca="false">H60-H65</f>
        <v>0</v>
      </c>
      <c r="I67" s="27"/>
      <c r="J67" s="37" t="n">
        <f aca="false">J60-J65</f>
        <v>0</v>
      </c>
      <c r="K67" s="27"/>
      <c r="L67" s="37" t="n">
        <f aca="false">L60-L65</f>
        <v>0</v>
      </c>
      <c r="M67" s="27"/>
      <c r="N67" s="37" t="n">
        <f aca="false">N60-N65</f>
        <v>0</v>
      </c>
      <c r="O67" s="27"/>
      <c r="P67" s="37" t="n">
        <f aca="false">P60-P65</f>
        <v>0</v>
      </c>
      <c r="Q67" s="27"/>
      <c r="R67" s="37" t="n">
        <f aca="false">R60-R65</f>
        <v>0</v>
      </c>
      <c r="S67" s="27"/>
      <c r="T67" s="37" t="n">
        <f aca="false">T60-T65</f>
        <v>0</v>
      </c>
      <c r="U67" s="27"/>
      <c r="V67" s="37" t="n">
        <f aca="false">V60-V65</f>
        <v>0</v>
      </c>
      <c r="W67" s="27"/>
      <c r="X67" s="37" t="n">
        <f aca="false">X60-X65</f>
        <v>0</v>
      </c>
      <c r="Y67" s="27"/>
      <c r="Z67" s="37" t="n">
        <f aca="false">Z60-Z65</f>
        <v>0</v>
      </c>
      <c r="AA67" s="27"/>
      <c r="AB67" s="37" t="n">
        <f aca="false">AB60-AB65</f>
        <v>0</v>
      </c>
      <c r="AC67" s="30"/>
      <c r="AD67" s="37" t="n">
        <f aca="false">AD60-AD65</f>
        <v>0</v>
      </c>
      <c r="AE67" s="30"/>
      <c r="AF67" s="37" t="n">
        <f aca="false">AF60-AF65</f>
        <v>0</v>
      </c>
      <c r="AG67" s="30"/>
      <c r="AH67" s="37" t="n">
        <f aca="false">AH60-AH65</f>
        <v>0</v>
      </c>
      <c r="AI67" s="30"/>
      <c r="AJ67" s="37" t="n">
        <f aca="false">AJ60-AJ65</f>
        <v>0</v>
      </c>
      <c r="AK67" s="30"/>
      <c r="AL67" s="37" t="n">
        <f aca="false">AL60-AL65</f>
        <v>0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0</v>
      </c>
      <c r="E72" s="41"/>
      <c r="F72" s="43" t="n">
        <f aca="false">SUM(F67:F71)</f>
        <v>0</v>
      </c>
      <c r="G72" s="41"/>
      <c r="H72" s="43" t="n">
        <f aca="false">SUM(H67:H71)</f>
        <v>0</v>
      </c>
      <c r="I72" s="41"/>
      <c r="J72" s="43" t="n">
        <f aca="false">SUM(J67:J71)</f>
        <v>0</v>
      </c>
      <c r="K72" s="41"/>
      <c r="L72" s="43" t="n">
        <f aca="false">SUM(L67:L71)</f>
        <v>0</v>
      </c>
      <c r="M72" s="41"/>
      <c r="N72" s="43" t="n">
        <f aca="false">SUM(N67:N71)</f>
        <v>0</v>
      </c>
      <c r="O72" s="41"/>
      <c r="P72" s="43" t="n">
        <f aca="false">SUM(P67:P71)</f>
        <v>0</v>
      </c>
      <c r="Q72" s="41"/>
      <c r="R72" s="43" t="n">
        <f aca="false">SUM(R67:R71)</f>
        <v>0</v>
      </c>
      <c r="S72" s="41"/>
      <c r="T72" s="43" t="n">
        <f aca="false">SUM(T67:T71)</f>
        <v>0</v>
      </c>
      <c r="U72" s="41"/>
      <c r="V72" s="43" t="n">
        <f aca="false">SUM(V67:V71)</f>
        <v>0</v>
      </c>
      <c r="W72" s="41"/>
      <c r="X72" s="43" t="n">
        <f aca="false">SUM(X67:X71)</f>
        <v>0</v>
      </c>
      <c r="Y72" s="41"/>
      <c r="Z72" s="43" t="n">
        <f aca="false">SUM(Z67:Z71)</f>
        <v>0</v>
      </c>
      <c r="AA72" s="41"/>
      <c r="AB72" s="43" t="n">
        <f aca="false">SUM(AB67:AB71)</f>
        <v>0</v>
      </c>
      <c r="AC72" s="20"/>
      <c r="AD72" s="43" t="n">
        <f aca="false">SUM(AD67:AD71)</f>
        <v>0</v>
      </c>
      <c r="AE72" s="41"/>
      <c r="AF72" s="43" t="n">
        <f aca="false">SUM(AF67:AF71)</f>
        <v>0</v>
      </c>
      <c r="AG72" s="41"/>
      <c r="AH72" s="43" t="n">
        <f aca="false">SUM(AH67:AH71)</f>
        <v>0</v>
      </c>
      <c r="AI72" s="41"/>
      <c r="AJ72" s="43" t="n">
        <f aca="false">SUM(AJ67:AJ71)</f>
        <v>0</v>
      </c>
      <c r="AK72" s="41"/>
      <c r="AL72" s="43" t="n">
        <f aca="false">SUM(AL67:AL71)</f>
        <v>0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XML/filtered-attachments/xls/2002_Plan_Template_REV.xls'#$Format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45926.9140553761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45926.9140553762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0</v>
      </c>
      <c r="E81" s="48"/>
      <c r="F81" s="49" t="n">
        <f aca="false">+F72</f>
        <v>0</v>
      </c>
      <c r="G81" s="48"/>
      <c r="H81" s="49" t="n">
        <f aca="false">+H72</f>
        <v>0</v>
      </c>
      <c r="I81" s="48"/>
      <c r="J81" s="49" t="n">
        <f aca="false">+J72</f>
        <v>0</v>
      </c>
      <c r="K81" s="48"/>
      <c r="L81" s="49" t="n">
        <f aca="false">+L72</f>
        <v>0</v>
      </c>
      <c r="M81" s="48"/>
      <c r="N81" s="49" t="n">
        <f aca="false">+N72</f>
        <v>0</v>
      </c>
      <c r="O81" s="48"/>
      <c r="P81" s="49" t="n">
        <f aca="false">+P72</f>
        <v>0</v>
      </c>
      <c r="Q81" s="48"/>
      <c r="R81" s="49" t="n">
        <f aca="false">+R72</f>
        <v>0</v>
      </c>
      <c r="S81" s="48"/>
      <c r="T81" s="49" t="n">
        <f aca="false">+T72</f>
        <v>0</v>
      </c>
      <c r="U81" s="48"/>
      <c r="V81" s="49" t="n">
        <f aca="false">+V72</f>
        <v>0</v>
      </c>
      <c r="W81" s="48"/>
      <c r="X81" s="49" t="n">
        <f aca="false">+X72</f>
        <v>0</v>
      </c>
      <c r="Y81" s="48"/>
      <c r="Z81" s="49" t="n">
        <f aca="false">+Z72</f>
        <v>0</v>
      </c>
      <c r="AA81" s="48"/>
      <c r="AB81" s="47" t="n">
        <f aca="false">SUM(D81:Z81)</f>
        <v>0</v>
      </c>
      <c r="AC81" s="48"/>
      <c r="AD81" s="49" t="n">
        <f aca="false">SUM(D81:H81)</f>
        <v>0</v>
      </c>
      <c r="AE81" s="20"/>
      <c r="AF81" s="49" t="n">
        <f aca="false">SUM(J81:N81)</f>
        <v>0</v>
      </c>
      <c r="AG81" s="20"/>
      <c r="AH81" s="49" t="n">
        <f aca="false">SUM(P81:T81)</f>
        <v>0</v>
      </c>
      <c r="AI81" s="20"/>
      <c r="AJ81" s="49" t="n">
        <f aca="false">SUM(V81:Z81)</f>
        <v>0</v>
      </c>
      <c r="AK81" s="30"/>
      <c r="AL81" s="49" t="n">
        <f aca="false">SUM(AD81:AJ81)</f>
        <v>0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0</v>
      </c>
      <c r="E86" s="20"/>
      <c r="F86" s="51" t="n">
        <f aca="false">+F31</f>
        <v>0</v>
      </c>
      <c r="G86" s="20"/>
      <c r="H86" s="51" t="n">
        <f aca="false">+H31</f>
        <v>0</v>
      </c>
      <c r="I86" s="20"/>
      <c r="J86" s="51" t="n">
        <f aca="false">+J31</f>
        <v>0</v>
      </c>
      <c r="K86" s="20"/>
      <c r="L86" s="51" t="n">
        <f aca="false">+L31</f>
        <v>0</v>
      </c>
      <c r="M86" s="20"/>
      <c r="N86" s="51" t="n">
        <f aca="false">+N31</f>
        <v>0</v>
      </c>
      <c r="O86" s="20"/>
      <c r="P86" s="51" t="n">
        <f aca="false">+P31</f>
        <v>0</v>
      </c>
      <c r="Q86" s="20"/>
      <c r="R86" s="51" t="n">
        <f aca="false">+R31</f>
        <v>0</v>
      </c>
      <c r="S86" s="20"/>
      <c r="T86" s="51" t="n">
        <f aca="false">+T31</f>
        <v>0</v>
      </c>
      <c r="U86" s="20"/>
      <c r="V86" s="51" t="n">
        <f aca="false">+V31</f>
        <v>0</v>
      </c>
      <c r="W86" s="20"/>
      <c r="X86" s="51" t="n">
        <f aca="false">+X31</f>
        <v>0</v>
      </c>
      <c r="Y86" s="20"/>
      <c r="Z86" s="51" t="n">
        <f aca="false">+Z31</f>
        <v>0</v>
      </c>
      <c r="AA86" s="20"/>
      <c r="AB86" s="18" t="n">
        <f aca="false">SUM(D86:Z86)</f>
        <v>0</v>
      </c>
      <c r="AC86" s="20"/>
      <c r="AD86" s="51" t="n">
        <f aca="false">SUM(D86:H86)</f>
        <v>0</v>
      </c>
      <c r="AE86" s="20"/>
      <c r="AF86" s="51" t="n">
        <f aca="false">SUM(J86:N86)</f>
        <v>0</v>
      </c>
      <c r="AG86" s="20"/>
      <c r="AH86" s="51" t="n">
        <f aca="false">SUM(P86:T86)</f>
        <v>0</v>
      </c>
      <c r="AI86" s="20"/>
      <c r="AJ86" s="51" t="n">
        <f aca="false">SUM(V86:Z86)</f>
        <v>0</v>
      </c>
      <c r="AK86" s="30"/>
      <c r="AL86" s="51" t="n">
        <f aca="false">SUM(AD86:AJ86)</f>
        <v>0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</v>
      </c>
      <c r="E87" s="20"/>
      <c r="F87" s="51" t="n">
        <f aca="false">+F64</f>
        <v>0</v>
      </c>
      <c r="G87" s="20"/>
      <c r="H87" s="51" t="n">
        <f aca="false">+H64</f>
        <v>0</v>
      </c>
      <c r="I87" s="20"/>
      <c r="J87" s="51" t="n">
        <f aca="false">+J64</f>
        <v>0</v>
      </c>
      <c r="K87" s="20"/>
      <c r="L87" s="51" t="n">
        <f aca="false">+L64</f>
        <v>0</v>
      </c>
      <c r="M87" s="20"/>
      <c r="N87" s="51" t="n">
        <f aca="false">+N64</f>
        <v>0</v>
      </c>
      <c r="O87" s="20"/>
      <c r="P87" s="51" t="n">
        <f aca="false">+P64</f>
        <v>0</v>
      </c>
      <c r="Q87" s="20"/>
      <c r="R87" s="51" t="n">
        <f aca="false">+R64</f>
        <v>0</v>
      </c>
      <c r="S87" s="20"/>
      <c r="T87" s="51" t="n">
        <f aca="false">+T64</f>
        <v>0</v>
      </c>
      <c r="U87" s="20"/>
      <c r="V87" s="51" t="n">
        <f aca="false">+V64</f>
        <v>0</v>
      </c>
      <c r="W87" s="20"/>
      <c r="X87" s="51" t="n">
        <f aca="false">+X64</f>
        <v>0</v>
      </c>
      <c r="Y87" s="20"/>
      <c r="Z87" s="51" t="n">
        <f aca="false">+Z64</f>
        <v>0</v>
      </c>
      <c r="AA87" s="20"/>
      <c r="AB87" s="18" t="n">
        <f aca="false">SUM(D87:Z87)</f>
        <v>0</v>
      </c>
      <c r="AC87" s="30"/>
      <c r="AD87" s="51" t="n">
        <f aca="false">SUM(D87:H87)</f>
        <v>0</v>
      </c>
      <c r="AE87" s="20"/>
      <c r="AF87" s="51" t="n">
        <f aca="false">SUM(J87:N87)</f>
        <v>0</v>
      </c>
      <c r="AG87" s="20"/>
      <c r="AH87" s="51" t="n">
        <f aca="false">SUM(P87:T87)</f>
        <v>0</v>
      </c>
      <c r="AI87" s="20"/>
      <c r="AJ87" s="51" t="n">
        <f aca="false">SUM(V87:Z87)</f>
        <v>0</v>
      </c>
      <c r="AK87" s="30"/>
      <c r="AL87" s="51" t="n">
        <f aca="false">SUM(AD87:AJ87)</f>
        <v>0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</v>
      </c>
      <c r="I98" s="21"/>
      <c r="J98" s="21" t="n">
        <v>0</v>
      </c>
      <c r="K98" s="21"/>
      <c r="L98" s="21" t="n">
        <v>0</v>
      </c>
      <c r="M98" s="21"/>
      <c r="N98" s="21" t="n">
        <v>0</v>
      </c>
      <c r="O98" s="21"/>
      <c r="P98" s="21" t="n">
        <v>0</v>
      </c>
      <c r="Q98" s="21"/>
      <c r="R98" s="21" t="n">
        <v>0</v>
      </c>
      <c r="S98" s="21"/>
      <c r="T98" s="21" t="n">
        <v>0</v>
      </c>
      <c r="U98" s="21"/>
      <c r="V98" s="21" t="n">
        <v>0</v>
      </c>
      <c r="W98" s="21"/>
      <c r="X98" s="21" t="n">
        <v>0</v>
      </c>
      <c r="Y98" s="21"/>
      <c r="Z98" s="21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3" t="n">
        <v>0</v>
      </c>
      <c r="E101" s="21"/>
      <c r="F101" s="23" t="n">
        <v>0</v>
      </c>
      <c r="G101" s="21"/>
      <c r="H101" s="23" t="n">
        <v>0</v>
      </c>
      <c r="I101" s="21"/>
      <c r="J101" s="23" t="n">
        <v>0</v>
      </c>
      <c r="K101" s="21"/>
      <c r="L101" s="23" t="n">
        <v>0</v>
      </c>
      <c r="M101" s="21"/>
      <c r="N101" s="23" t="n">
        <v>0</v>
      </c>
      <c r="O101" s="21"/>
      <c r="P101" s="23" t="n">
        <v>0</v>
      </c>
      <c r="Q101" s="21"/>
      <c r="R101" s="23" t="n">
        <v>0</v>
      </c>
      <c r="S101" s="21"/>
      <c r="T101" s="23" t="n">
        <v>0</v>
      </c>
      <c r="U101" s="21"/>
      <c r="V101" s="23" t="n">
        <v>0</v>
      </c>
      <c r="W101" s="21"/>
      <c r="X101" s="23" t="n">
        <v>0</v>
      </c>
      <c r="Y101" s="21"/>
      <c r="Z101" s="23" t="n">
        <v>0</v>
      </c>
      <c r="AA101" s="20"/>
      <c r="AB101" s="25" t="n">
        <f aca="false">SUM(D101:Z101)</f>
        <v>0</v>
      </c>
      <c r="AC101" s="30"/>
      <c r="AD101" s="25" t="n">
        <f aca="false">SUM(D101:H101)</f>
        <v>0</v>
      </c>
      <c r="AE101" s="20"/>
      <c r="AF101" s="25" t="n">
        <f aca="false">SUM(J101:N101)</f>
        <v>0</v>
      </c>
      <c r="AG101" s="20"/>
      <c r="AH101" s="25" t="n">
        <f aca="false">SUM(P101:T101)</f>
        <v>0</v>
      </c>
      <c r="AI101" s="20"/>
      <c r="AJ101" s="25" t="n">
        <f aca="false">SUM(V101:Z101)</f>
        <v>0</v>
      </c>
      <c r="AK101" s="30"/>
      <c r="AL101" s="25" t="n">
        <f aca="false">SUM(AD101:AJ101)</f>
        <v>0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0</v>
      </c>
      <c r="E103" s="27"/>
      <c r="F103" s="26" t="n">
        <f aca="false">SUM(F81:F101)</f>
        <v>0</v>
      </c>
      <c r="G103" s="27"/>
      <c r="H103" s="26" t="n">
        <f aca="false">SUM(H81:H101)</f>
        <v>0</v>
      </c>
      <c r="I103" s="27"/>
      <c r="J103" s="26" t="n">
        <f aca="false">SUM(J81:J101)</f>
        <v>0</v>
      </c>
      <c r="K103" s="27"/>
      <c r="L103" s="26" t="n">
        <f aca="false">SUM(L81:L101)</f>
        <v>0</v>
      </c>
      <c r="M103" s="27"/>
      <c r="N103" s="26" t="n">
        <f aca="false">SUM(N81:N101)</f>
        <v>0</v>
      </c>
      <c r="O103" s="27"/>
      <c r="P103" s="26" t="n">
        <f aca="false">SUM(P81:P101)</f>
        <v>0</v>
      </c>
      <c r="Q103" s="27"/>
      <c r="R103" s="26" t="n">
        <f aca="false">SUM(R81:R101)</f>
        <v>0</v>
      </c>
      <c r="S103" s="27"/>
      <c r="T103" s="26" t="n">
        <f aca="false">SUM(T81:T101)</f>
        <v>0</v>
      </c>
      <c r="U103" s="27"/>
      <c r="V103" s="26" t="n">
        <f aca="false">SUM(V81:V101)</f>
        <v>0</v>
      </c>
      <c r="W103" s="27"/>
      <c r="X103" s="26" t="n">
        <f aca="false">SUM(X81:X101)</f>
        <v>0</v>
      </c>
      <c r="Y103" s="27"/>
      <c r="Z103" s="26" t="n">
        <f aca="false">SUM(Z81:Z101)</f>
        <v>0</v>
      </c>
      <c r="AA103" s="20"/>
      <c r="AB103" s="26" t="n">
        <f aca="false">SUM(AB81:AB101)</f>
        <v>0</v>
      </c>
      <c r="AC103" s="30"/>
      <c r="AD103" s="26" t="n">
        <f aca="false">SUM(D103:H103)</f>
        <v>0</v>
      </c>
      <c r="AE103" s="30"/>
      <c r="AF103" s="26" t="n">
        <f aca="false">SUM(J103:N103)</f>
        <v>0</v>
      </c>
      <c r="AG103" s="30"/>
      <c r="AH103" s="26" t="n">
        <f aca="false">SUM(P103:T103)</f>
        <v>0</v>
      </c>
      <c r="AI103" s="30"/>
      <c r="AJ103" s="26" t="n">
        <f aca="false">SUM(V103:Z103)</f>
        <v>0</v>
      </c>
      <c r="AK103" s="30"/>
      <c r="AL103" s="26" t="n">
        <f aca="false">SUM(AD103:AJ103)</f>
        <v>0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0</v>
      </c>
      <c r="E106" s="21"/>
      <c r="F106" s="19" t="n">
        <v>0</v>
      </c>
      <c r="G106" s="21"/>
      <c r="H106" s="19" t="n">
        <v>0</v>
      </c>
      <c r="I106" s="21"/>
      <c r="J106" s="19" t="n">
        <v>0</v>
      </c>
      <c r="K106" s="21"/>
      <c r="L106" s="19" t="n">
        <v>0</v>
      </c>
      <c r="M106" s="21"/>
      <c r="N106" s="19" t="n">
        <v>0</v>
      </c>
      <c r="O106" s="21"/>
      <c r="P106" s="19" t="n">
        <v>0</v>
      </c>
      <c r="Q106" s="21"/>
      <c r="R106" s="19" t="n">
        <v>0</v>
      </c>
      <c r="S106" s="21"/>
      <c r="T106" s="19" t="n">
        <v>0</v>
      </c>
      <c r="U106" s="21"/>
      <c r="V106" s="19" t="n">
        <v>0</v>
      </c>
      <c r="W106" s="21"/>
      <c r="X106" s="19" t="n">
        <v>0</v>
      </c>
      <c r="Y106" s="21"/>
      <c r="Z106" s="19" t="n">
        <v>0</v>
      </c>
      <c r="AA106" s="20"/>
      <c r="AB106" s="18" t="n">
        <f aca="false">SUM(D106:Z106)</f>
        <v>0</v>
      </c>
      <c r="AC106" s="30"/>
      <c r="AD106" s="19" t="n">
        <f aca="false">SUM(D106:H106)</f>
        <v>0</v>
      </c>
      <c r="AE106" s="20"/>
      <c r="AF106" s="19" t="n">
        <f aca="false">SUM(J106:N106)</f>
        <v>0</v>
      </c>
      <c r="AG106" s="20"/>
      <c r="AH106" s="19" t="n">
        <f aca="false">SUM(P106:T106)</f>
        <v>0</v>
      </c>
      <c r="AI106" s="20"/>
      <c r="AJ106" s="19" t="n">
        <f aca="false">SUM(V106:Z106)</f>
        <v>0</v>
      </c>
      <c r="AK106" s="30"/>
      <c r="AL106" s="19" t="n">
        <f aca="false">SUM(AD106:AJ106)</f>
        <v>0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1"/>
      <c r="F107" s="19" t="n">
        <v>0</v>
      </c>
      <c r="G107" s="21"/>
      <c r="H107" s="19" t="n">
        <v>0</v>
      </c>
      <c r="I107" s="21"/>
      <c r="J107" s="19" t="n">
        <v>0</v>
      </c>
      <c r="K107" s="21"/>
      <c r="L107" s="19" t="n">
        <v>0</v>
      </c>
      <c r="M107" s="21"/>
      <c r="N107" s="19" t="n">
        <v>0</v>
      </c>
      <c r="O107" s="21"/>
      <c r="P107" s="19" t="n">
        <v>0</v>
      </c>
      <c r="Q107" s="21"/>
      <c r="R107" s="19" t="n">
        <v>0</v>
      </c>
      <c r="S107" s="21"/>
      <c r="T107" s="19" t="n">
        <v>0</v>
      </c>
      <c r="U107" s="21"/>
      <c r="V107" s="19" t="n">
        <v>0</v>
      </c>
      <c r="W107" s="21"/>
      <c r="X107" s="19" t="n">
        <v>0</v>
      </c>
      <c r="Y107" s="21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1"/>
      <c r="F108" s="19" t="n">
        <v>0</v>
      </c>
      <c r="G108" s="21"/>
      <c r="H108" s="19" t="n">
        <v>0</v>
      </c>
      <c r="I108" s="21"/>
      <c r="J108" s="19" t="n">
        <v>0</v>
      </c>
      <c r="K108" s="21"/>
      <c r="L108" s="19" t="n">
        <v>0</v>
      </c>
      <c r="M108" s="21"/>
      <c r="N108" s="19" t="n">
        <v>0</v>
      </c>
      <c r="O108" s="21"/>
      <c r="P108" s="19" t="n">
        <v>0</v>
      </c>
      <c r="Q108" s="21"/>
      <c r="R108" s="19" t="n">
        <v>0</v>
      </c>
      <c r="S108" s="21"/>
      <c r="T108" s="19" t="n">
        <v>0</v>
      </c>
      <c r="U108" s="21"/>
      <c r="V108" s="19" t="n">
        <v>0</v>
      </c>
      <c r="W108" s="21"/>
      <c r="X108" s="19" t="n">
        <v>0</v>
      </c>
      <c r="Y108" s="21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1"/>
      <c r="F110" s="19" t="n">
        <v>0</v>
      </c>
      <c r="G110" s="21"/>
      <c r="H110" s="19" t="n">
        <v>0</v>
      </c>
      <c r="I110" s="21"/>
      <c r="J110" s="19" t="n">
        <v>0</v>
      </c>
      <c r="K110" s="21"/>
      <c r="L110" s="19" t="n">
        <v>0</v>
      </c>
      <c r="M110" s="21"/>
      <c r="N110" s="19" t="n">
        <v>0</v>
      </c>
      <c r="O110" s="21"/>
      <c r="P110" s="19" t="n">
        <v>0</v>
      </c>
      <c r="Q110" s="21"/>
      <c r="R110" s="19" t="n">
        <v>0</v>
      </c>
      <c r="S110" s="21"/>
      <c r="T110" s="19" t="n">
        <v>0</v>
      </c>
      <c r="U110" s="21"/>
      <c r="V110" s="19" t="n">
        <v>0</v>
      </c>
      <c r="W110" s="21"/>
      <c r="X110" s="19" t="n">
        <v>0</v>
      </c>
      <c r="Y110" s="21"/>
      <c r="Z110" s="19" t="n">
        <v>0</v>
      </c>
      <c r="AA110" s="20"/>
      <c r="AB110" s="18" t="n">
        <f aca="false">SUM(D110:Z110)</f>
        <v>0</v>
      </c>
      <c r="AC110" s="30"/>
      <c r="AD110" s="19" t="n">
        <f aca="false">SUM(D110:H110)</f>
        <v>0</v>
      </c>
      <c r="AE110" s="20"/>
      <c r="AF110" s="19" t="n">
        <f aca="false">SUM(J110:N110)</f>
        <v>0</v>
      </c>
      <c r="AG110" s="20"/>
      <c r="AH110" s="19" t="n">
        <f aca="false">SUM(P110:T110)</f>
        <v>0</v>
      </c>
      <c r="AI110" s="20"/>
      <c r="AJ110" s="19" t="n">
        <f aca="false">SUM(V110:Z110)</f>
        <v>0</v>
      </c>
      <c r="AK110" s="30"/>
      <c r="AL110" s="19" t="n">
        <f aca="false">SUM(AD110:AJ110)</f>
        <v>0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1"/>
      <c r="F111" s="19" t="n">
        <v>0</v>
      </c>
      <c r="G111" s="21"/>
      <c r="H111" s="19" t="n">
        <v>0</v>
      </c>
      <c r="I111" s="21"/>
      <c r="J111" s="19" t="n">
        <v>0</v>
      </c>
      <c r="K111" s="21"/>
      <c r="L111" s="19" t="n">
        <v>0</v>
      </c>
      <c r="M111" s="21"/>
      <c r="N111" s="19" t="n">
        <v>0</v>
      </c>
      <c r="O111" s="21"/>
      <c r="P111" s="19" t="n">
        <v>0</v>
      </c>
      <c r="Q111" s="21"/>
      <c r="R111" s="19" t="n">
        <v>0</v>
      </c>
      <c r="S111" s="21"/>
      <c r="T111" s="19" t="n">
        <v>0</v>
      </c>
      <c r="U111" s="21"/>
      <c r="V111" s="19" t="n">
        <v>0</v>
      </c>
      <c r="W111" s="21"/>
      <c r="X111" s="19" t="n">
        <v>0</v>
      </c>
      <c r="Y111" s="21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1"/>
      <c r="F112" s="19" t="n">
        <v>0</v>
      </c>
      <c r="G112" s="21"/>
      <c r="H112" s="19" t="n">
        <v>0</v>
      </c>
      <c r="I112" s="21"/>
      <c r="J112" s="19" t="n">
        <v>0</v>
      </c>
      <c r="K112" s="21"/>
      <c r="L112" s="19" t="n">
        <v>0</v>
      </c>
      <c r="M112" s="21"/>
      <c r="N112" s="19" t="n">
        <v>0</v>
      </c>
      <c r="O112" s="21"/>
      <c r="P112" s="19" t="n">
        <v>0</v>
      </c>
      <c r="Q112" s="21"/>
      <c r="R112" s="19" t="n">
        <v>0</v>
      </c>
      <c r="S112" s="21"/>
      <c r="T112" s="19" t="n">
        <v>0</v>
      </c>
      <c r="U112" s="21"/>
      <c r="V112" s="19" t="n">
        <v>0</v>
      </c>
      <c r="W112" s="21"/>
      <c r="X112" s="19" t="n">
        <v>0</v>
      </c>
      <c r="Y112" s="21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1"/>
      <c r="F114" s="19" t="n">
        <v>0</v>
      </c>
      <c r="G114" s="21"/>
      <c r="H114" s="19" t="n">
        <v>0</v>
      </c>
      <c r="I114" s="21"/>
      <c r="J114" s="19" t="n">
        <v>0</v>
      </c>
      <c r="K114" s="21"/>
      <c r="L114" s="19" t="n">
        <v>0</v>
      </c>
      <c r="M114" s="21"/>
      <c r="N114" s="19" t="n">
        <v>0</v>
      </c>
      <c r="O114" s="21"/>
      <c r="P114" s="19" t="n">
        <v>0</v>
      </c>
      <c r="Q114" s="21"/>
      <c r="R114" s="19" t="n">
        <v>0</v>
      </c>
      <c r="S114" s="21"/>
      <c r="T114" s="19" t="n">
        <v>0</v>
      </c>
      <c r="U114" s="21"/>
      <c r="V114" s="19" t="n">
        <v>0</v>
      </c>
      <c r="W114" s="21"/>
      <c r="X114" s="19" t="n">
        <v>0</v>
      </c>
      <c r="Y114" s="21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1"/>
      <c r="F115" s="22" t="n">
        <v>0</v>
      </c>
      <c r="G115" s="21"/>
      <c r="H115" s="22" t="n">
        <v>0</v>
      </c>
      <c r="I115" s="21"/>
      <c r="J115" s="22" t="n">
        <v>0</v>
      </c>
      <c r="K115" s="21"/>
      <c r="L115" s="22" t="n">
        <v>0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</v>
      </c>
      <c r="Y115" s="21"/>
      <c r="Z115" s="22" t="n">
        <v>0</v>
      </c>
      <c r="AA115" s="20"/>
      <c r="AB115" s="25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</v>
      </c>
      <c r="E117" s="20"/>
      <c r="F117" s="52" t="n">
        <f aca="false">SUM(F105:F116)</f>
        <v>0</v>
      </c>
      <c r="G117" s="20"/>
      <c r="H117" s="52" t="n">
        <f aca="false">SUM(H105:H116)</f>
        <v>0</v>
      </c>
      <c r="I117" s="20"/>
      <c r="J117" s="52" t="n">
        <f aca="false">SUM(J105:J116)</f>
        <v>0</v>
      </c>
      <c r="K117" s="20"/>
      <c r="L117" s="52" t="n">
        <f aca="false">SUM(L105:L116)</f>
        <v>0</v>
      </c>
      <c r="M117" s="20"/>
      <c r="N117" s="52" t="n">
        <f aca="false">SUM(N105:N116)</f>
        <v>0</v>
      </c>
      <c r="O117" s="20"/>
      <c r="P117" s="52" t="n">
        <f aca="false">SUM(P105:P116)</f>
        <v>0</v>
      </c>
      <c r="Q117" s="20"/>
      <c r="R117" s="52" t="n">
        <f aca="false">SUM(R105:R116)</f>
        <v>0</v>
      </c>
      <c r="S117" s="20"/>
      <c r="T117" s="52" t="n">
        <f aca="false">SUM(T105:T116)</f>
        <v>0</v>
      </c>
      <c r="U117" s="20"/>
      <c r="V117" s="52" t="n">
        <f aca="false">SUM(V105:V116)</f>
        <v>0</v>
      </c>
      <c r="W117" s="20"/>
      <c r="X117" s="52" t="n">
        <f aca="false">SUM(X105:X116)</f>
        <v>0</v>
      </c>
      <c r="Y117" s="20"/>
      <c r="Z117" s="52" t="n">
        <f aca="false">SUM(Z105:Z116)</f>
        <v>0</v>
      </c>
      <c r="AA117" s="20"/>
      <c r="AB117" s="52" t="n">
        <f aca="false">SUM(AB105:AB116)</f>
        <v>0</v>
      </c>
      <c r="AC117" s="30"/>
      <c r="AD117" s="52" t="n">
        <f aca="false">SUM(D117:H117)</f>
        <v>0</v>
      </c>
      <c r="AE117" s="30"/>
      <c r="AF117" s="52" t="n">
        <f aca="false">SUM(J117:N117)</f>
        <v>0</v>
      </c>
      <c r="AG117" s="30"/>
      <c r="AH117" s="52" t="n">
        <f aca="false">SUM(P117:T117)</f>
        <v>0</v>
      </c>
      <c r="AI117" s="30"/>
      <c r="AJ117" s="52" t="n">
        <f aca="false">SUM(V117:Z117)</f>
        <v>0</v>
      </c>
      <c r="AK117" s="30"/>
      <c r="AL117" s="52" t="n">
        <f aca="false">SUM(AD117:AJ117)</f>
        <v>0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0</v>
      </c>
      <c r="E119" s="20"/>
      <c r="F119" s="53" t="n">
        <f aca="false">F103+F117</f>
        <v>0</v>
      </c>
      <c r="G119" s="20"/>
      <c r="H119" s="53" t="n">
        <f aca="false">H103+H117</f>
        <v>0</v>
      </c>
      <c r="I119" s="20"/>
      <c r="J119" s="53" t="n">
        <f aca="false">J103+J117</f>
        <v>0</v>
      </c>
      <c r="K119" s="20"/>
      <c r="L119" s="53" t="n">
        <f aca="false">L103+L117</f>
        <v>0</v>
      </c>
      <c r="M119" s="20"/>
      <c r="N119" s="53" t="n">
        <f aca="false">N103+N117</f>
        <v>0</v>
      </c>
      <c r="O119" s="20"/>
      <c r="P119" s="53" t="n">
        <f aca="false">P103+P117</f>
        <v>0</v>
      </c>
      <c r="Q119" s="20"/>
      <c r="R119" s="53" t="n">
        <f aca="false">R103+R117</f>
        <v>0</v>
      </c>
      <c r="S119" s="20"/>
      <c r="T119" s="53" t="n">
        <f aca="false">T103+T117</f>
        <v>0</v>
      </c>
      <c r="U119" s="20"/>
      <c r="V119" s="53" t="n">
        <f aca="false">V103+V117</f>
        <v>0</v>
      </c>
      <c r="W119" s="20"/>
      <c r="X119" s="53" t="n">
        <f aca="false">X103+X117</f>
        <v>0</v>
      </c>
      <c r="Y119" s="20"/>
      <c r="Z119" s="53" t="n">
        <f aca="false">Z103+Z117</f>
        <v>0</v>
      </c>
      <c r="AA119" s="20"/>
      <c r="AB119" s="53" t="n">
        <f aca="false">AB103+AB117</f>
        <v>0</v>
      </c>
      <c r="AC119" s="30"/>
      <c r="AD119" s="53" t="n">
        <f aca="false">AD103+AD117</f>
        <v>0</v>
      </c>
      <c r="AE119" s="30"/>
      <c r="AF119" s="53" t="n">
        <f aca="false">AF103+AF117</f>
        <v>0</v>
      </c>
      <c r="AG119" s="30"/>
      <c r="AH119" s="53" t="n">
        <f aca="false">AH103+AH117</f>
        <v>0</v>
      </c>
      <c r="AI119" s="30"/>
      <c r="AJ119" s="53" t="n">
        <f aca="false">AJ103+AJ117</f>
        <v>0</v>
      </c>
      <c r="AK119" s="30"/>
      <c r="AL119" s="53" t="n">
        <f aca="false">AL103+AL117</f>
        <v>0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0</v>
      </c>
      <c r="E122" s="20"/>
      <c r="F122" s="19" t="n">
        <v>0</v>
      </c>
      <c r="G122" s="20"/>
      <c r="H122" s="19" t="n">
        <v>0</v>
      </c>
      <c r="I122" s="20"/>
      <c r="J122" s="19" t="n">
        <v>0</v>
      </c>
      <c r="K122" s="20"/>
      <c r="L122" s="19" t="n">
        <v>0</v>
      </c>
      <c r="M122" s="20"/>
      <c r="N122" s="19" t="n">
        <v>0</v>
      </c>
      <c r="O122" s="20"/>
      <c r="P122" s="19" t="n">
        <v>0</v>
      </c>
      <c r="Q122" s="20"/>
      <c r="R122" s="19" t="n">
        <v>0</v>
      </c>
      <c r="S122" s="20"/>
      <c r="T122" s="19" t="n">
        <v>0</v>
      </c>
      <c r="U122" s="20"/>
      <c r="V122" s="19" t="n">
        <v>0</v>
      </c>
      <c r="W122" s="20"/>
      <c r="X122" s="19" t="n">
        <v>0</v>
      </c>
      <c r="Y122" s="20"/>
      <c r="Z122" s="19" t="n">
        <v>0</v>
      </c>
      <c r="AA122" s="20"/>
      <c r="AB122" s="18" t="n">
        <f aca="false">SUM(D122:Z122)</f>
        <v>0</v>
      </c>
      <c r="AC122" s="30"/>
      <c r="AD122" s="19" t="n">
        <f aca="false">SUM(D122:H122)</f>
        <v>0</v>
      </c>
      <c r="AE122" s="20"/>
      <c r="AF122" s="19" t="n">
        <f aca="false">SUM(J122:N122)</f>
        <v>0</v>
      </c>
      <c r="AG122" s="20"/>
      <c r="AH122" s="19" t="n">
        <f aca="false">SUM(P122:T122)</f>
        <v>0</v>
      </c>
      <c r="AI122" s="20"/>
      <c r="AJ122" s="19" t="n">
        <f aca="false">SUM(V122:Z122)</f>
        <v>0</v>
      </c>
      <c r="AK122" s="30"/>
      <c r="AL122" s="19" t="n">
        <f aca="false">SUM(AD122:AJ122)</f>
        <v>0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0</v>
      </c>
      <c r="E129" s="27"/>
      <c r="F129" s="52" t="n">
        <f aca="false">SUM(F122:F127)</f>
        <v>0</v>
      </c>
      <c r="G129" s="27"/>
      <c r="H129" s="52" t="n">
        <f aca="false">SUM(H122:H127)</f>
        <v>0</v>
      </c>
      <c r="I129" s="27"/>
      <c r="J129" s="52" t="n">
        <f aca="false">SUM(J122:J127)</f>
        <v>0</v>
      </c>
      <c r="K129" s="27"/>
      <c r="L129" s="52" t="n">
        <f aca="false">SUM(L122:L127)</f>
        <v>0</v>
      </c>
      <c r="M129" s="27"/>
      <c r="N129" s="52" t="n">
        <f aca="false">SUM(N122:N127)</f>
        <v>0</v>
      </c>
      <c r="O129" s="27"/>
      <c r="P129" s="52" t="n">
        <f aca="false">SUM(P122:P127)</f>
        <v>0</v>
      </c>
      <c r="Q129" s="27"/>
      <c r="R129" s="52" t="n">
        <f aca="false">SUM(R122:R127)</f>
        <v>0</v>
      </c>
      <c r="S129" s="27"/>
      <c r="T129" s="52" t="n">
        <f aca="false">SUM(T122:T127)</f>
        <v>0</v>
      </c>
      <c r="U129" s="27"/>
      <c r="V129" s="52" t="n">
        <f aca="false">SUM(V122:V127)</f>
        <v>0</v>
      </c>
      <c r="W129" s="27"/>
      <c r="X129" s="52" t="n">
        <f aca="false">SUM(X122:X127)</f>
        <v>0</v>
      </c>
      <c r="Y129" s="27"/>
      <c r="Z129" s="52" t="n">
        <f aca="false">SUM(Z122:Z127)</f>
        <v>0</v>
      </c>
      <c r="AA129" s="27"/>
      <c r="AB129" s="52" t="n">
        <f aca="false">SUM(AB122:AB127)</f>
        <v>0</v>
      </c>
      <c r="AC129" s="54"/>
      <c r="AD129" s="52" t="n">
        <f aca="false">SUM(D129:H129)</f>
        <v>0</v>
      </c>
      <c r="AE129" s="30"/>
      <c r="AF129" s="52" t="n">
        <f aca="false">SUM(J129:N129)</f>
        <v>0</v>
      </c>
      <c r="AG129" s="30"/>
      <c r="AH129" s="52" t="n">
        <f aca="false">SUM(P129:T129)</f>
        <v>0</v>
      </c>
      <c r="AI129" s="30"/>
      <c r="AJ129" s="52" t="n">
        <f aca="false">SUM(V129:Z129)</f>
        <v>0</v>
      </c>
      <c r="AK129" s="30"/>
      <c r="AL129" s="52" t="n">
        <f aca="false">SUM(AD129:AJ129)</f>
        <v>0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</v>
      </c>
      <c r="E138" s="18"/>
      <c r="F138" s="51" t="n">
        <f aca="false">+F58</f>
        <v>0</v>
      </c>
      <c r="G138" s="18"/>
      <c r="H138" s="51" t="n">
        <f aca="false">+H58</f>
        <v>0</v>
      </c>
      <c r="I138" s="18"/>
      <c r="J138" s="51" t="n">
        <f aca="false">+J58</f>
        <v>0</v>
      </c>
      <c r="K138" s="18"/>
      <c r="L138" s="51" t="n">
        <f aca="false">+L58</f>
        <v>0</v>
      </c>
      <c r="M138" s="18"/>
      <c r="N138" s="51" t="n">
        <f aca="false">+N58</f>
        <v>0</v>
      </c>
      <c r="O138" s="18"/>
      <c r="P138" s="51" t="n">
        <f aca="false">+P58</f>
        <v>0</v>
      </c>
      <c r="Q138" s="18"/>
      <c r="R138" s="51" t="n">
        <f aca="false">+R58</f>
        <v>0</v>
      </c>
      <c r="S138" s="18"/>
      <c r="T138" s="51" t="n">
        <f aca="false">+T58</f>
        <v>0</v>
      </c>
      <c r="U138" s="18"/>
      <c r="V138" s="51" t="n">
        <f aca="false">+V58</f>
        <v>0</v>
      </c>
      <c r="W138" s="18"/>
      <c r="X138" s="51" t="n">
        <f aca="false">+X58</f>
        <v>0</v>
      </c>
      <c r="Y138" s="18"/>
      <c r="Z138" s="51" t="n">
        <f aca="false">+Z58</f>
        <v>0</v>
      </c>
      <c r="AA138" s="18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0</v>
      </c>
      <c r="E145" s="26"/>
      <c r="F145" s="52" t="n">
        <f aca="false">F119+F129+F143</f>
        <v>0</v>
      </c>
      <c r="G145" s="26"/>
      <c r="H145" s="52" t="n">
        <f aca="false">H119+H129+H143</f>
        <v>0</v>
      </c>
      <c r="I145" s="26"/>
      <c r="J145" s="52" t="n">
        <f aca="false">J119+J129+J143</f>
        <v>0</v>
      </c>
      <c r="K145" s="26"/>
      <c r="L145" s="52" t="n">
        <f aca="false">L119+L129+L143</f>
        <v>0</v>
      </c>
      <c r="M145" s="26"/>
      <c r="N145" s="52" t="n">
        <f aca="false">N119+N129+N143</f>
        <v>0</v>
      </c>
      <c r="O145" s="26"/>
      <c r="P145" s="52" t="n">
        <f aca="false">P119+P129+P143</f>
        <v>0</v>
      </c>
      <c r="Q145" s="26"/>
      <c r="R145" s="52" t="n">
        <f aca="false">R119+R129+R143</f>
        <v>0</v>
      </c>
      <c r="S145" s="26"/>
      <c r="T145" s="52" t="n">
        <f aca="false">T119+T129+T143</f>
        <v>0</v>
      </c>
      <c r="U145" s="26"/>
      <c r="V145" s="52" t="n">
        <f aca="false">V119+V129+V143</f>
        <v>0</v>
      </c>
      <c r="W145" s="26"/>
      <c r="X145" s="52" t="n">
        <f aca="false">X119+X129+X143</f>
        <v>0</v>
      </c>
      <c r="Y145" s="26"/>
      <c r="Z145" s="52" t="n">
        <f aca="false">Z119+Z129+Z143</f>
        <v>0</v>
      </c>
      <c r="AA145" s="27"/>
      <c r="AB145" s="52" t="n">
        <f aca="false">AB119+AB129+AB143</f>
        <v>0</v>
      </c>
      <c r="AC145" s="54"/>
      <c r="AD145" s="52" t="n">
        <f aca="false">SUM(D145:H145)</f>
        <v>0</v>
      </c>
      <c r="AE145" s="30"/>
      <c r="AF145" s="52" t="n">
        <f aca="false">SUM(J145:N145)</f>
        <v>0</v>
      </c>
      <c r="AG145" s="30"/>
      <c r="AH145" s="52" t="n">
        <f aca="false">SUM(P145:T145)</f>
        <v>0</v>
      </c>
      <c r="AI145" s="30"/>
      <c r="AJ145" s="52" t="n">
        <f aca="false">SUM(V145:Z145)</f>
        <v>0</v>
      </c>
      <c r="AK145" s="30"/>
      <c r="AL145" s="52" t="n">
        <f aca="false">SUM(AD145:AJ145)</f>
        <v>0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XML/filtered-attachments/xls/2002_Plan_Template_REV.xls'#$Format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45926.9140553863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45926.9140553864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0</v>
      </c>
      <c r="E153" s="26"/>
      <c r="F153" s="52" t="n">
        <f aca="false">+F145</f>
        <v>0</v>
      </c>
      <c r="G153" s="26"/>
      <c r="H153" s="52" t="n">
        <f aca="false">+H145</f>
        <v>0</v>
      </c>
      <c r="I153" s="26"/>
      <c r="J153" s="52" t="n">
        <f aca="false">+J145</f>
        <v>0</v>
      </c>
      <c r="K153" s="26"/>
      <c r="L153" s="52" t="n">
        <f aca="false">+L145</f>
        <v>0</v>
      </c>
      <c r="M153" s="26"/>
      <c r="N153" s="52" t="n">
        <f aca="false">+N145</f>
        <v>0</v>
      </c>
      <c r="O153" s="26"/>
      <c r="P153" s="52" t="n">
        <f aca="false">+P145</f>
        <v>0</v>
      </c>
      <c r="Q153" s="26"/>
      <c r="R153" s="52" t="n">
        <f aca="false">+R145</f>
        <v>0</v>
      </c>
      <c r="S153" s="26"/>
      <c r="T153" s="52" t="n">
        <f aca="false">+T145</f>
        <v>0</v>
      </c>
      <c r="U153" s="26"/>
      <c r="V153" s="52" t="n">
        <f aca="false">+V145</f>
        <v>0</v>
      </c>
      <c r="W153" s="26"/>
      <c r="X153" s="52" t="n">
        <f aca="false">+X145</f>
        <v>0</v>
      </c>
      <c r="Y153" s="26"/>
      <c r="Z153" s="52" t="n">
        <f aca="false">+Z145</f>
        <v>0</v>
      </c>
      <c r="AA153" s="27"/>
      <c r="AB153" s="52" t="n">
        <f aca="false">+AB145</f>
        <v>0</v>
      </c>
      <c r="AC153" s="54"/>
      <c r="AD153" s="52" t="n">
        <f aca="false">+AD145</f>
        <v>0</v>
      </c>
      <c r="AE153" s="30"/>
      <c r="AF153" s="52" t="n">
        <f aca="false">+AF145</f>
        <v>0</v>
      </c>
      <c r="AG153" s="30"/>
      <c r="AH153" s="52" t="n">
        <f aca="false">+AH145</f>
        <v>0</v>
      </c>
      <c r="AI153" s="30"/>
      <c r="AJ153" s="52" t="n">
        <f aca="false">+AJ145</f>
        <v>0</v>
      </c>
      <c r="AK153" s="30"/>
      <c r="AL153" s="52" t="n">
        <f aca="false">+AL145</f>
        <v>0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0</v>
      </c>
      <c r="E156" s="57"/>
      <c r="F156" s="19" t="n">
        <v>0</v>
      </c>
      <c r="G156" s="57"/>
      <c r="H156" s="19" t="n">
        <v>0</v>
      </c>
      <c r="I156" s="57"/>
      <c r="J156" s="19" t="n">
        <v>0</v>
      </c>
      <c r="K156" s="57"/>
      <c r="L156" s="19" t="n">
        <v>0</v>
      </c>
      <c r="M156" s="57"/>
      <c r="N156" s="19" t="n">
        <v>0</v>
      </c>
      <c r="O156" s="57"/>
      <c r="P156" s="19" t="n">
        <v>0</v>
      </c>
      <c r="Q156" s="57"/>
      <c r="R156" s="19" t="n">
        <v>0</v>
      </c>
      <c r="S156" s="57"/>
      <c r="T156" s="19" t="n">
        <v>0</v>
      </c>
      <c r="U156" s="57"/>
      <c r="V156" s="19" t="n">
        <v>0</v>
      </c>
      <c r="W156" s="57"/>
      <c r="X156" s="19" t="n">
        <v>0</v>
      </c>
      <c r="Y156" s="57"/>
      <c r="Z156" s="19" t="n">
        <v>0</v>
      </c>
      <c r="AA156" s="57"/>
      <c r="AB156" s="19" t="n">
        <f aca="false">SUM(D156:Z156)</f>
        <v>0</v>
      </c>
      <c r="AC156" s="58"/>
      <c r="AD156" s="19" t="n">
        <f aca="false">SUM(D156:H156)</f>
        <v>0</v>
      </c>
      <c r="AE156" s="57"/>
      <c r="AF156" s="19" t="n">
        <f aca="false">SUM(J156:N156)</f>
        <v>0</v>
      </c>
      <c r="AG156" s="57"/>
      <c r="AH156" s="19" t="n">
        <f aca="false">SUM(P156:T156)</f>
        <v>0</v>
      </c>
      <c r="AI156" s="57"/>
      <c r="AJ156" s="19" t="n">
        <f aca="false">SUM(V156:Z156)</f>
        <v>0</v>
      </c>
      <c r="AK156" s="58"/>
      <c r="AL156" s="19" t="n">
        <f aca="false">SUM(AD156:AJ156)</f>
        <v>0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0</v>
      </c>
      <c r="E160" s="59"/>
      <c r="F160" s="60" t="n">
        <f aca="false">SUM(F156:F158)</f>
        <v>0</v>
      </c>
      <c r="G160" s="59"/>
      <c r="H160" s="60" t="n">
        <f aca="false">SUM(H156:H158)</f>
        <v>0</v>
      </c>
      <c r="I160" s="59"/>
      <c r="J160" s="60" t="n">
        <f aca="false">SUM(J156:J158)</f>
        <v>0</v>
      </c>
      <c r="K160" s="59"/>
      <c r="L160" s="60" t="n">
        <f aca="false">SUM(L156:L158)</f>
        <v>0</v>
      </c>
      <c r="M160" s="59"/>
      <c r="N160" s="60" t="n">
        <f aca="false">SUM(N156:N158)</f>
        <v>0</v>
      </c>
      <c r="O160" s="59"/>
      <c r="P160" s="60" t="n">
        <f aca="false">SUM(P156:P158)</f>
        <v>0</v>
      </c>
      <c r="Q160" s="59"/>
      <c r="R160" s="60" t="n">
        <f aca="false">SUM(R156:R158)</f>
        <v>0</v>
      </c>
      <c r="S160" s="59"/>
      <c r="T160" s="60" t="n">
        <f aca="false">SUM(T156:T158)</f>
        <v>0</v>
      </c>
      <c r="U160" s="59"/>
      <c r="V160" s="60" t="n">
        <f aca="false">SUM(V156:V158)</f>
        <v>0</v>
      </c>
      <c r="W160" s="59"/>
      <c r="X160" s="60" t="n">
        <f aca="false">SUM(X156:X158)</f>
        <v>0</v>
      </c>
      <c r="Y160" s="59"/>
      <c r="Z160" s="60" t="n">
        <f aca="false">SUM(Z156:Z158)</f>
        <v>0</v>
      </c>
      <c r="AA160" s="20"/>
      <c r="AB160" s="60" t="n">
        <f aca="false">SUM(AB156:AB158)</f>
        <v>0</v>
      </c>
      <c r="AC160" s="30"/>
      <c r="AD160" s="60" t="n">
        <f aca="false">SUM(D160:H160)</f>
        <v>0</v>
      </c>
      <c r="AE160" s="30"/>
      <c r="AF160" s="60" t="n">
        <f aca="false">SUM(J160:N160)</f>
        <v>0</v>
      </c>
      <c r="AG160" s="30"/>
      <c r="AH160" s="60" t="n">
        <f aca="false">SUM(P160:T160)</f>
        <v>0</v>
      </c>
      <c r="AI160" s="30"/>
      <c r="AJ160" s="60" t="n">
        <f aca="false">SUM(V160:Z160)</f>
        <v>0</v>
      </c>
      <c r="AK160" s="30"/>
      <c r="AL160" s="60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388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389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361</v>
      </c>
      <c r="B10" s="216"/>
      <c r="C10" s="188" t="n">
        <v>0</v>
      </c>
      <c r="D10" s="188"/>
      <c r="E10" s="188" t="n">
        <v>0</v>
      </c>
      <c r="F10" s="188"/>
      <c r="G10" s="188" t="n">
        <v>0</v>
      </c>
      <c r="H10" s="188"/>
      <c r="I10" s="188" t="n">
        <v>0</v>
      </c>
      <c r="J10" s="188"/>
      <c r="K10" s="188" t="n">
        <v>0</v>
      </c>
      <c r="L10" s="188"/>
      <c r="M10" s="188" t="n">
        <v>0</v>
      </c>
      <c r="N10" s="188"/>
      <c r="O10" s="188" t="n">
        <v>0</v>
      </c>
      <c r="P10" s="188"/>
      <c r="Q10" s="188" t="n">
        <v>0</v>
      </c>
      <c r="R10" s="188"/>
      <c r="S10" s="188" t="n">
        <v>0</v>
      </c>
      <c r="T10" s="188"/>
      <c r="U10" s="188" t="n">
        <v>0</v>
      </c>
      <c r="V10" s="188"/>
      <c r="W10" s="188" t="n">
        <v>0</v>
      </c>
      <c r="X10" s="188"/>
      <c r="Y10" s="188" t="n">
        <v>0</v>
      </c>
      <c r="Z10" s="187"/>
      <c r="AA10" s="187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361</v>
      </c>
      <c r="B11" s="216"/>
      <c r="C11" s="188" t="n">
        <v>0</v>
      </c>
      <c r="D11" s="188"/>
      <c r="E11" s="188" t="n">
        <v>0</v>
      </c>
      <c r="F11" s="188"/>
      <c r="G11" s="188" t="n">
        <v>0</v>
      </c>
      <c r="H11" s="188"/>
      <c r="I11" s="188" t="n">
        <v>0</v>
      </c>
      <c r="J11" s="188"/>
      <c r="K11" s="188" t="n">
        <v>0</v>
      </c>
      <c r="L11" s="188"/>
      <c r="M11" s="188" t="n">
        <v>0</v>
      </c>
      <c r="N11" s="188"/>
      <c r="O11" s="188" t="n">
        <v>0</v>
      </c>
      <c r="P11" s="188"/>
      <c r="Q11" s="188" t="n">
        <v>0</v>
      </c>
      <c r="R11" s="188"/>
      <c r="S11" s="188" t="n">
        <v>0</v>
      </c>
      <c r="T11" s="188"/>
      <c r="U11" s="188" t="n">
        <v>0</v>
      </c>
      <c r="V11" s="188"/>
      <c r="W11" s="188" t="n">
        <v>0</v>
      </c>
      <c r="X11" s="188"/>
      <c r="Y11" s="188" t="n">
        <v>0</v>
      </c>
      <c r="Z11" s="187"/>
      <c r="AA11" s="187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5.1" hidden="false" customHeight="true" outlineLevel="0" collapsed="false">
      <c r="A13" s="215"/>
      <c r="B13" s="216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7"/>
      <c r="AA13" s="18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8" t="s">
        <v>33</v>
      </c>
      <c r="B14" s="216"/>
      <c r="C14" s="192" t="n">
        <f aca="false">+C16-SUM(C9:C13)</f>
        <v>0</v>
      </c>
      <c r="D14" s="188"/>
      <c r="E14" s="192" t="n">
        <f aca="false">+E16-SUM(E9:E13)</f>
        <v>0</v>
      </c>
      <c r="F14" s="188"/>
      <c r="G14" s="192" t="n">
        <f aca="false">+G16-SUM(G9:G13)</f>
        <v>0</v>
      </c>
      <c r="H14" s="188"/>
      <c r="I14" s="192" t="n">
        <f aca="false">+I16-SUM(I9:I13)</f>
        <v>0</v>
      </c>
      <c r="J14" s="188"/>
      <c r="K14" s="192" t="n">
        <f aca="false">+K16-SUM(K9:K13)</f>
        <v>0</v>
      </c>
      <c r="L14" s="188"/>
      <c r="M14" s="192" t="n">
        <f aca="false">+M16-SUM(M9:M13)</f>
        <v>0</v>
      </c>
      <c r="N14" s="188"/>
      <c r="O14" s="192" t="n">
        <f aca="false">+O16-SUM(O9:O13)</f>
        <v>0</v>
      </c>
      <c r="P14" s="188"/>
      <c r="Q14" s="192" t="n">
        <f aca="false">+Q16-SUM(Q9:Q13)</f>
        <v>0</v>
      </c>
      <c r="R14" s="188"/>
      <c r="S14" s="192" t="n">
        <f aca="false">+S16-SUM(S9:S13)</f>
        <v>0</v>
      </c>
      <c r="T14" s="188"/>
      <c r="U14" s="192" t="n">
        <f aca="false">+U16-SUM(U9:U13)</f>
        <v>0</v>
      </c>
      <c r="V14" s="188"/>
      <c r="W14" s="192" t="n">
        <f aca="false">+W16-SUM(W9:W13)</f>
        <v>0</v>
      </c>
      <c r="X14" s="188"/>
      <c r="Y14" s="192" t="n">
        <f aca="false">+Y16-SUM(Y9:Y13)</f>
        <v>0</v>
      </c>
      <c r="Z14" s="187"/>
      <c r="AA14" s="192" t="n">
        <f aca="false">+AA16-SUM(AA9:AA13)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5.1" hidden="false" customHeight="true" outlineLevel="0" collapsed="false">
      <c r="A15" s="215"/>
      <c r="B15" s="216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7"/>
      <c r="AA15" s="18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5" hidden="false" customHeight="false" outlineLevel="0" collapsed="false">
      <c r="A16" s="219" t="s">
        <v>390</v>
      </c>
      <c r="B16" s="220"/>
      <c r="C16" s="221" t="n">
        <f aca="false">+Format!D91</f>
        <v>0</v>
      </c>
      <c r="D16" s="222"/>
      <c r="E16" s="221" t="n">
        <f aca="false">+Format!F91</f>
        <v>0</v>
      </c>
      <c r="F16" s="222"/>
      <c r="G16" s="221" t="n">
        <f aca="false">+Format!H91</f>
        <v>0</v>
      </c>
      <c r="H16" s="222"/>
      <c r="I16" s="221" t="n">
        <f aca="false">+Format!J91</f>
        <v>0</v>
      </c>
      <c r="J16" s="222"/>
      <c r="K16" s="221" t="n">
        <f aca="false">+Format!L91</f>
        <v>0</v>
      </c>
      <c r="L16" s="222"/>
      <c r="M16" s="221" t="n">
        <f aca="false">+Format!N91</f>
        <v>0</v>
      </c>
      <c r="N16" s="222"/>
      <c r="O16" s="221" t="n">
        <f aca="false">+Format!P91</f>
        <v>0</v>
      </c>
      <c r="P16" s="222"/>
      <c r="Q16" s="221" t="n">
        <f aca="false">+Format!R91</f>
        <v>0</v>
      </c>
      <c r="R16" s="222"/>
      <c r="S16" s="221" t="n">
        <f aca="false">+Format!T91</f>
        <v>0</v>
      </c>
      <c r="T16" s="222"/>
      <c r="U16" s="221" t="n">
        <f aca="false">+Format!V91</f>
        <v>0</v>
      </c>
      <c r="V16" s="222"/>
      <c r="W16" s="221" t="n">
        <f aca="false">+Format!X91</f>
        <v>0</v>
      </c>
      <c r="X16" s="222"/>
      <c r="Y16" s="221" t="n">
        <f aca="false">+Format!Z91</f>
        <v>0</v>
      </c>
      <c r="Z16" s="223"/>
      <c r="AA16" s="221" t="n">
        <f aca="false">+Format!AB91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15"/>
      <c r="B17" s="216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7"/>
      <c r="AA17" s="18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5" hidden="false" customHeight="false" outlineLevel="0" collapsed="false">
      <c r="A18" s="214" t="s">
        <v>88</v>
      </c>
      <c r="B18" s="21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</row>
    <row r="19" customFormat="false" ht="14.25" hidden="false" customHeight="false" outlineLevel="0" collapsed="false">
      <c r="A19" s="215" t="s">
        <v>361</v>
      </c>
      <c r="B19" s="216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188" t="n">
        <v>0</v>
      </c>
      <c r="D21" s="188"/>
      <c r="E21" s="188" t="n">
        <v>0</v>
      </c>
      <c r="F21" s="188"/>
      <c r="G21" s="188" t="n">
        <v>0</v>
      </c>
      <c r="H21" s="188"/>
      <c r="I21" s="188" t="n">
        <v>0</v>
      </c>
      <c r="J21" s="188"/>
      <c r="K21" s="188" t="n">
        <v>0</v>
      </c>
      <c r="L21" s="188"/>
      <c r="M21" s="188" t="n">
        <v>0</v>
      </c>
      <c r="N21" s="188"/>
      <c r="O21" s="188" t="n">
        <v>0</v>
      </c>
      <c r="P21" s="188"/>
      <c r="Q21" s="188" t="n">
        <v>0</v>
      </c>
      <c r="R21" s="188"/>
      <c r="S21" s="188" t="n">
        <v>0</v>
      </c>
      <c r="T21" s="188"/>
      <c r="U21" s="188" t="n">
        <v>0</v>
      </c>
      <c r="V21" s="188"/>
      <c r="W21" s="188" t="n">
        <v>0</v>
      </c>
      <c r="X21" s="188"/>
      <c r="Y21" s="188" t="n">
        <v>0</v>
      </c>
      <c r="Z21" s="187"/>
      <c r="AA21" s="187" t="n">
        <f aca="false">SUM(C21:Y21)</f>
        <v>0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5.1" hidden="false" customHeight="true" outlineLevel="0" collapsed="false">
      <c r="A22" s="215"/>
      <c r="B22" s="216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7"/>
      <c r="AA22" s="18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8" t="s">
        <v>33</v>
      </c>
      <c r="B23" s="216"/>
      <c r="C23" s="192" t="n">
        <f aca="false">+C25-SUM(C18:C22)</f>
        <v>0</v>
      </c>
      <c r="D23" s="188"/>
      <c r="E23" s="192" t="n">
        <f aca="false">+E25-SUM(E18:E22)</f>
        <v>0</v>
      </c>
      <c r="F23" s="188"/>
      <c r="G23" s="192" t="n">
        <f aca="false">+G25-SUM(G18:G22)</f>
        <v>0</v>
      </c>
      <c r="H23" s="188"/>
      <c r="I23" s="192" t="n">
        <f aca="false">+I25-SUM(I18:I22)</f>
        <v>0</v>
      </c>
      <c r="J23" s="188"/>
      <c r="K23" s="192" t="n">
        <f aca="false">+K25-SUM(K18:K22)</f>
        <v>0</v>
      </c>
      <c r="L23" s="188"/>
      <c r="M23" s="192" t="n">
        <f aca="false">+M25-SUM(M18:M22)</f>
        <v>0</v>
      </c>
      <c r="N23" s="188"/>
      <c r="O23" s="192" t="n">
        <f aca="false">+O25-SUM(O18:O22)</f>
        <v>0</v>
      </c>
      <c r="P23" s="188"/>
      <c r="Q23" s="192" t="n">
        <f aca="false">+Q25-SUM(Q18:Q22)</f>
        <v>0</v>
      </c>
      <c r="R23" s="188"/>
      <c r="S23" s="192" t="n">
        <f aca="false">+S25-SUM(S18:S22)</f>
        <v>0</v>
      </c>
      <c r="T23" s="188"/>
      <c r="U23" s="192" t="n">
        <f aca="false">+U25-SUM(U18:U22)</f>
        <v>0</v>
      </c>
      <c r="V23" s="188"/>
      <c r="W23" s="192" t="n">
        <f aca="false">+W25-SUM(W18:W22)</f>
        <v>0</v>
      </c>
      <c r="X23" s="188"/>
      <c r="Y23" s="192" t="n">
        <f aca="false">+Y25-SUM(Y18:Y22)</f>
        <v>0</v>
      </c>
      <c r="Z23" s="187"/>
      <c r="AA23" s="192" t="n">
        <f aca="false">+AA25-SUM(AA18:AA22)</f>
        <v>0</v>
      </c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5.1" hidden="false" customHeight="true" outlineLevel="0" collapsed="false">
      <c r="A24" s="215"/>
      <c r="B24" s="216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7"/>
      <c r="AA24" s="188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" hidden="false" customHeight="false" outlineLevel="0" collapsed="false">
      <c r="A25" s="219" t="s">
        <v>391</v>
      </c>
      <c r="B25" s="220"/>
      <c r="C25" s="221" t="n">
        <f aca="false">+Format!D92</f>
        <v>0</v>
      </c>
      <c r="D25" s="222"/>
      <c r="E25" s="221" t="n">
        <f aca="false">+Format!F92</f>
        <v>0</v>
      </c>
      <c r="F25" s="222"/>
      <c r="G25" s="221" t="n">
        <f aca="false">+Format!H92</f>
        <v>0</v>
      </c>
      <c r="H25" s="222"/>
      <c r="I25" s="221" t="n">
        <f aca="false">+Format!J92</f>
        <v>0</v>
      </c>
      <c r="J25" s="222"/>
      <c r="K25" s="221" t="n">
        <f aca="false">+Format!L92</f>
        <v>0</v>
      </c>
      <c r="L25" s="222"/>
      <c r="M25" s="221" t="n">
        <f aca="false">+Format!N92</f>
        <v>0</v>
      </c>
      <c r="N25" s="222"/>
      <c r="O25" s="221" t="n">
        <f aca="false">+Format!P92</f>
        <v>0</v>
      </c>
      <c r="P25" s="222"/>
      <c r="Q25" s="221" t="n">
        <f aca="false">+Format!R92</f>
        <v>0</v>
      </c>
      <c r="R25" s="222"/>
      <c r="S25" s="221" t="n">
        <f aca="false">+Format!T92</f>
        <v>0</v>
      </c>
      <c r="T25" s="222"/>
      <c r="U25" s="221" t="n">
        <f aca="false">+Format!V92</f>
        <v>0</v>
      </c>
      <c r="V25" s="222"/>
      <c r="W25" s="221" t="n">
        <f aca="false">+Format!X92</f>
        <v>0</v>
      </c>
      <c r="X25" s="222"/>
      <c r="Y25" s="221" t="n">
        <f aca="false">+Format!Z92</f>
        <v>0</v>
      </c>
      <c r="Z25" s="223"/>
      <c r="AA25" s="221" t="n">
        <f aca="false">+Format!AB92</f>
        <v>0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15"/>
      <c r="B26" s="216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7"/>
      <c r="AA26" s="18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89</v>
      </c>
      <c r="B27" s="216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7"/>
      <c r="AA27" s="18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188" t="n">
        <v>0</v>
      </c>
      <c r="D28" s="188"/>
      <c r="E28" s="188" t="n">
        <v>0</v>
      </c>
      <c r="F28" s="188"/>
      <c r="G28" s="188" t="n">
        <v>0</v>
      </c>
      <c r="H28" s="188"/>
      <c r="I28" s="188" t="n">
        <v>0</v>
      </c>
      <c r="J28" s="188"/>
      <c r="K28" s="188" t="n">
        <v>0</v>
      </c>
      <c r="L28" s="188"/>
      <c r="M28" s="188" t="n">
        <v>0</v>
      </c>
      <c r="N28" s="188"/>
      <c r="O28" s="188" t="n">
        <v>0</v>
      </c>
      <c r="P28" s="188"/>
      <c r="Q28" s="188" t="n">
        <v>0</v>
      </c>
      <c r="R28" s="188"/>
      <c r="S28" s="188" t="n">
        <v>0</v>
      </c>
      <c r="T28" s="188"/>
      <c r="U28" s="188" t="n">
        <v>0</v>
      </c>
      <c r="V28" s="188"/>
      <c r="W28" s="188" t="n">
        <v>0</v>
      </c>
      <c r="X28" s="188"/>
      <c r="Y28" s="188" t="n">
        <v>0</v>
      </c>
      <c r="Z28" s="187"/>
      <c r="AA28" s="187" t="n">
        <f aca="false">SUM(C28:Y28)</f>
        <v>0</v>
      </c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188" t="n">
        <v>0</v>
      </c>
      <c r="D29" s="188"/>
      <c r="E29" s="188" t="n">
        <v>0</v>
      </c>
      <c r="F29" s="188"/>
      <c r="G29" s="188" t="n">
        <v>0</v>
      </c>
      <c r="H29" s="188"/>
      <c r="I29" s="188" t="n">
        <v>0</v>
      </c>
      <c r="J29" s="188"/>
      <c r="K29" s="188" t="n">
        <v>0</v>
      </c>
      <c r="L29" s="188"/>
      <c r="M29" s="188" t="n">
        <v>0</v>
      </c>
      <c r="N29" s="188"/>
      <c r="O29" s="188" t="n">
        <v>0</v>
      </c>
      <c r="P29" s="188"/>
      <c r="Q29" s="188" t="n">
        <v>0</v>
      </c>
      <c r="R29" s="188"/>
      <c r="S29" s="188" t="n">
        <v>0</v>
      </c>
      <c r="T29" s="188"/>
      <c r="U29" s="188" t="n">
        <v>0</v>
      </c>
      <c r="V29" s="188"/>
      <c r="W29" s="188" t="n">
        <v>0</v>
      </c>
      <c r="X29" s="188"/>
      <c r="Y29" s="188" t="n">
        <v>0</v>
      </c>
      <c r="Z29" s="187"/>
      <c r="AA29" s="187" t="n">
        <f aca="false">SUM(C29:Y29)</f>
        <v>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16"/>
      <c r="C30" s="188" t="n">
        <v>0</v>
      </c>
      <c r="D30" s="188"/>
      <c r="E30" s="188" t="n">
        <v>0</v>
      </c>
      <c r="F30" s="188"/>
      <c r="G30" s="188" t="n">
        <v>0</v>
      </c>
      <c r="H30" s="188"/>
      <c r="I30" s="188" t="n">
        <v>0</v>
      </c>
      <c r="J30" s="188"/>
      <c r="K30" s="188" t="n">
        <v>0</v>
      </c>
      <c r="L30" s="188"/>
      <c r="M30" s="188" t="n">
        <v>0</v>
      </c>
      <c r="N30" s="188"/>
      <c r="O30" s="188" t="n">
        <v>0</v>
      </c>
      <c r="P30" s="188"/>
      <c r="Q30" s="188" t="n">
        <v>0</v>
      </c>
      <c r="R30" s="188"/>
      <c r="S30" s="188" t="n">
        <v>0</v>
      </c>
      <c r="T30" s="188"/>
      <c r="U30" s="188" t="n">
        <v>0</v>
      </c>
      <c r="V30" s="188"/>
      <c r="W30" s="188" t="n">
        <v>0</v>
      </c>
      <c r="X30" s="188"/>
      <c r="Y30" s="188" t="n">
        <v>0</v>
      </c>
      <c r="Z30" s="187"/>
      <c r="AA30" s="187" t="n">
        <f aca="false">SUM(C30:Y30)</f>
        <v>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5.1" hidden="false" customHeight="true" outlineLevel="0" collapsed="false">
      <c r="A31" s="215"/>
      <c r="B31" s="216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7"/>
      <c r="AA31" s="18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8" t="s">
        <v>33</v>
      </c>
      <c r="B32" s="216"/>
      <c r="C32" s="192" t="n">
        <f aca="false">+C34-SUM(C27:C31)</f>
        <v>0</v>
      </c>
      <c r="D32" s="188"/>
      <c r="E32" s="192" t="n">
        <f aca="false">+E34-SUM(E27:E31)</f>
        <v>0</v>
      </c>
      <c r="F32" s="188"/>
      <c r="G32" s="192" t="n">
        <f aca="false">+G34-SUM(G27:G31)</f>
        <v>0</v>
      </c>
      <c r="H32" s="188"/>
      <c r="I32" s="192" t="n">
        <f aca="false">+I34-SUM(I27:I31)</f>
        <v>0</v>
      </c>
      <c r="J32" s="188"/>
      <c r="K32" s="192" t="n">
        <f aca="false">+K34-SUM(K27:K31)</f>
        <v>0</v>
      </c>
      <c r="L32" s="188"/>
      <c r="M32" s="192" t="n">
        <f aca="false">+M34-SUM(M27:M31)</f>
        <v>0</v>
      </c>
      <c r="N32" s="188"/>
      <c r="O32" s="192" t="n">
        <f aca="false">+O34-SUM(O27:O31)</f>
        <v>0</v>
      </c>
      <c r="P32" s="188"/>
      <c r="Q32" s="192" t="n">
        <f aca="false">+Q34-SUM(Q27:Q31)</f>
        <v>0</v>
      </c>
      <c r="R32" s="188"/>
      <c r="S32" s="192" t="n">
        <f aca="false">+S34-SUM(S27:S31)</f>
        <v>0</v>
      </c>
      <c r="T32" s="188"/>
      <c r="U32" s="192" t="n">
        <f aca="false">+U34-SUM(U27:U31)</f>
        <v>0</v>
      </c>
      <c r="V32" s="188"/>
      <c r="W32" s="192" t="n">
        <f aca="false">+W34-SUM(W27:W31)</f>
        <v>0</v>
      </c>
      <c r="X32" s="188"/>
      <c r="Y32" s="192" t="n">
        <f aca="false">+Y34-SUM(Y27:Y31)</f>
        <v>0</v>
      </c>
      <c r="Z32" s="187"/>
      <c r="AA32" s="192" t="n">
        <f aca="false">+AA34-SUM(AA27:AA31)</f>
        <v>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16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7"/>
      <c r="AA33" s="188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219" t="s">
        <v>392</v>
      </c>
      <c r="B34" s="220"/>
      <c r="C34" s="221" t="n">
        <f aca="false">+Format!D93</f>
        <v>0</v>
      </c>
      <c r="D34" s="222"/>
      <c r="E34" s="221" t="n">
        <f aca="false">+Format!F93</f>
        <v>0</v>
      </c>
      <c r="F34" s="222"/>
      <c r="G34" s="221" t="n">
        <f aca="false">+Format!H93</f>
        <v>0</v>
      </c>
      <c r="H34" s="222"/>
      <c r="I34" s="221" t="n">
        <f aca="false">+Format!J93</f>
        <v>0</v>
      </c>
      <c r="J34" s="222"/>
      <c r="K34" s="221" t="n">
        <f aca="false">+Format!L93</f>
        <v>0</v>
      </c>
      <c r="L34" s="222"/>
      <c r="M34" s="221" t="n">
        <f aca="false">+Format!N93</f>
        <v>0</v>
      </c>
      <c r="N34" s="222"/>
      <c r="O34" s="221" t="n">
        <f aca="false">+Format!P93</f>
        <v>0</v>
      </c>
      <c r="P34" s="222"/>
      <c r="Q34" s="221" t="n">
        <f aca="false">+Format!R93</f>
        <v>0</v>
      </c>
      <c r="R34" s="222"/>
      <c r="S34" s="221" t="n">
        <f aca="false">+Format!T93</f>
        <v>0</v>
      </c>
      <c r="T34" s="222"/>
      <c r="U34" s="221" t="n">
        <f aca="false">+Format!V93</f>
        <v>0</v>
      </c>
      <c r="V34" s="222"/>
      <c r="W34" s="221" t="n">
        <f aca="false">+Format!X93</f>
        <v>0</v>
      </c>
      <c r="X34" s="222"/>
      <c r="Y34" s="221" t="n">
        <f aca="false">+Format!Z93</f>
        <v>0</v>
      </c>
      <c r="Z34" s="223"/>
      <c r="AA34" s="221" t="n">
        <f aca="false">+Format!AB93</f>
        <v>0</v>
      </c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4.25" hidden="false" customHeight="false" outlineLevel="0" collapsed="false">
      <c r="A35" s="225"/>
      <c r="B35" s="225"/>
      <c r="C35" s="226"/>
      <c r="D35" s="194"/>
      <c r="E35" s="226"/>
      <c r="F35" s="194"/>
      <c r="G35" s="226"/>
      <c r="H35" s="194"/>
      <c r="I35" s="226"/>
      <c r="J35" s="194"/>
      <c r="K35" s="226"/>
      <c r="L35" s="194"/>
      <c r="M35" s="226"/>
      <c r="N35" s="194"/>
      <c r="O35" s="226"/>
      <c r="P35" s="194"/>
      <c r="Q35" s="226"/>
      <c r="R35" s="194"/>
      <c r="S35" s="226"/>
      <c r="T35" s="194"/>
      <c r="U35" s="226"/>
      <c r="V35" s="194"/>
      <c r="W35" s="226"/>
      <c r="X35" s="194"/>
      <c r="Y35" s="226"/>
      <c r="Z35" s="194"/>
      <c r="AA35" s="226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5" hidden="false" customHeight="false" outlineLevel="0" collapsed="false">
      <c r="A36" s="214" t="s">
        <v>393</v>
      </c>
      <c r="B36" s="225"/>
      <c r="C36" s="226"/>
      <c r="D36" s="194"/>
      <c r="E36" s="226"/>
      <c r="F36" s="194"/>
      <c r="G36" s="226"/>
      <c r="H36" s="194"/>
      <c r="I36" s="226"/>
      <c r="J36" s="194"/>
      <c r="K36" s="226"/>
      <c r="L36" s="194"/>
      <c r="M36" s="226"/>
      <c r="N36" s="194"/>
      <c r="O36" s="226"/>
      <c r="P36" s="194"/>
      <c r="Q36" s="226"/>
      <c r="R36" s="194"/>
      <c r="S36" s="226"/>
      <c r="T36" s="194"/>
      <c r="U36" s="226"/>
      <c r="V36" s="194"/>
      <c r="W36" s="226"/>
      <c r="X36" s="194"/>
      <c r="Y36" s="226"/>
      <c r="Z36" s="194"/>
      <c r="AA36" s="226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16"/>
      <c r="C37" s="188" t="n">
        <v>0</v>
      </c>
      <c r="D37" s="188"/>
      <c r="E37" s="188" t="n">
        <v>0</v>
      </c>
      <c r="F37" s="188"/>
      <c r="G37" s="188" t="n">
        <v>0</v>
      </c>
      <c r="H37" s="188"/>
      <c r="I37" s="188" t="n">
        <v>0</v>
      </c>
      <c r="J37" s="188"/>
      <c r="K37" s="188" t="n">
        <v>0</v>
      </c>
      <c r="L37" s="188"/>
      <c r="M37" s="188" t="n">
        <v>0</v>
      </c>
      <c r="N37" s="188"/>
      <c r="O37" s="188" t="n">
        <v>0</v>
      </c>
      <c r="P37" s="188"/>
      <c r="Q37" s="188" t="n">
        <v>0</v>
      </c>
      <c r="R37" s="188"/>
      <c r="S37" s="188" t="n">
        <v>0</v>
      </c>
      <c r="T37" s="188"/>
      <c r="U37" s="188" t="n">
        <v>0</v>
      </c>
      <c r="V37" s="188"/>
      <c r="W37" s="188" t="n">
        <v>0</v>
      </c>
      <c r="X37" s="188"/>
      <c r="Y37" s="188" t="n">
        <v>0</v>
      </c>
      <c r="Z37" s="187"/>
      <c r="AA37" s="187" t="n">
        <f aca="false">SUM(C37:Y37)</f>
        <v>0</v>
      </c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16"/>
      <c r="C38" s="188" t="n">
        <v>0</v>
      </c>
      <c r="D38" s="188"/>
      <c r="E38" s="188" t="n">
        <v>0</v>
      </c>
      <c r="F38" s="188"/>
      <c r="G38" s="188" t="n">
        <v>0</v>
      </c>
      <c r="H38" s="188"/>
      <c r="I38" s="188" t="n">
        <v>0</v>
      </c>
      <c r="J38" s="188"/>
      <c r="K38" s="188" t="n">
        <v>0</v>
      </c>
      <c r="L38" s="188"/>
      <c r="M38" s="188" t="n">
        <v>0</v>
      </c>
      <c r="N38" s="188"/>
      <c r="O38" s="188" t="n">
        <v>0</v>
      </c>
      <c r="P38" s="188"/>
      <c r="Q38" s="188" t="n">
        <v>0</v>
      </c>
      <c r="R38" s="188"/>
      <c r="S38" s="188" t="n">
        <v>0</v>
      </c>
      <c r="T38" s="188"/>
      <c r="U38" s="188" t="n">
        <v>0</v>
      </c>
      <c r="V38" s="188"/>
      <c r="W38" s="188" t="n">
        <v>0</v>
      </c>
      <c r="X38" s="188"/>
      <c r="Y38" s="188" t="n">
        <v>0</v>
      </c>
      <c r="Z38" s="187"/>
      <c r="AA38" s="187" t="n">
        <f aca="false">SUM(C38:Y38)</f>
        <v>0</v>
      </c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16"/>
      <c r="C39" s="188" t="n">
        <v>0</v>
      </c>
      <c r="D39" s="188"/>
      <c r="E39" s="188" t="n">
        <v>0</v>
      </c>
      <c r="F39" s="188"/>
      <c r="G39" s="188" t="n">
        <v>0</v>
      </c>
      <c r="H39" s="188"/>
      <c r="I39" s="188" t="n">
        <v>0</v>
      </c>
      <c r="J39" s="188"/>
      <c r="K39" s="188" t="n">
        <v>0</v>
      </c>
      <c r="L39" s="188"/>
      <c r="M39" s="188" t="n">
        <v>0</v>
      </c>
      <c r="N39" s="188"/>
      <c r="O39" s="188" t="n">
        <v>0</v>
      </c>
      <c r="P39" s="188"/>
      <c r="Q39" s="188" t="n">
        <v>0</v>
      </c>
      <c r="R39" s="188"/>
      <c r="S39" s="188" t="n">
        <v>0</v>
      </c>
      <c r="T39" s="188"/>
      <c r="U39" s="188" t="n">
        <v>0</v>
      </c>
      <c r="V39" s="188"/>
      <c r="W39" s="188" t="n">
        <v>0</v>
      </c>
      <c r="X39" s="188"/>
      <c r="Y39" s="188" t="n">
        <v>0</v>
      </c>
      <c r="Z39" s="187"/>
      <c r="AA39" s="187" t="n">
        <f aca="false">SUM(C39:Y39)</f>
        <v>0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5.1" hidden="false" customHeight="true" outlineLevel="0" collapsed="false">
      <c r="A40" s="215"/>
      <c r="B40" s="216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7"/>
      <c r="AA40" s="18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14.25" hidden="false" customHeight="false" outlineLevel="0" collapsed="false">
      <c r="A41" s="218" t="s">
        <v>33</v>
      </c>
      <c r="B41" s="216"/>
      <c r="C41" s="192" t="n">
        <f aca="false">+C43-SUM(C36:C40)</f>
        <v>0</v>
      </c>
      <c r="D41" s="188"/>
      <c r="E41" s="192" t="n">
        <f aca="false">+E43-SUM(E36:E40)</f>
        <v>0</v>
      </c>
      <c r="F41" s="188"/>
      <c r="G41" s="192" t="n">
        <f aca="false">+G43-SUM(G36:G40)</f>
        <v>0</v>
      </c>
      <c r="H41" s="188"/>
      <c r="I41" s="192" t="n">
        <f aca="false">+I43-SUM(I36:I40)</f>
        <v>0</v>
      </c>
      <c r="J41" s="188"/>
      <c r="K41" s="192" t="n">
        <f aca="false">+K43-SUM(K36:K40)</f>
        <v>0</v>
      </c>
      <c r="L41" s="188"/>
      <c r="M41" s="192" t="n">
        <f aca="false">+M43-SUM(M36:M40)</f>
        <v>0</v>
      </c>
      <c r="N41" s="188"/>
      <c r="O41" s="192" t="n">
        <f aca="false">+O43-SUM(O36:O40)</f>
        <v>0</v>
      </c>
      <c r="P41" s="188"/>
      <c r="Q41" s="192" t="n">
        <f aca="false">+Q43-SUM(Q36:Q40)</f>
        <v>0</v>
      </c>
      <c r="R41" s="188"/>
      <c r="S41" s="192" t="n">
        <f aca="false">+S43-SUM(S36:S40)</f>
        <v>0</v>
      </c>
      <c r="T41" s="188"/>
      <c r="U41" s="192" t="n">
        <f aca="false">+U43-SUM(U36:U40)</f>
        <v>0</v>
      </c>
      <c r="V41" s="188"/>
      <c r="W41" s="192" t="n">
        <f aca="false">+W43-SUM(W36:W40)</f>
        <v>0</v>
      </c>
      <c r="X41" s="188"/>
      <c r="Y41" s="192" t="n">
        <f aca="false">+Y43-SUM(Y36:Y40)</f>
        <v>0</v>
      </c>
      <c r="Z41" s="187"/>
      <c r="AA41" s="192" t="n">
        <f aca="false">+AA43-SUM(AA36:AA40)</f>
        <v>0</v>
      </c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5.1" hidden="false" customHeight="true" outlineLevel="0" collapsed="false">
      <c r="A42" s="215"/>
      <c r="B42" s="216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7"/>
      <c r="AA42" s="188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</row>
    <row r="43" customFormat="false" ht="15" hidden="false" customHeight="false" outlineLevel="0" collapsed="false">
      <c r="A43" s="219" t="s">
        <v>394</v>
      </c>
      <c r="B43" s="220"/>
      <c r="C43" s="221" t="n">
        <f aca="false">+Format!D94</f>
        <v>0</v>
      </c>
      <c r="D43" s="222"/>
      <c r="E43" s="221" t="n">
        <f aca="false">+Format!F94</f>
        <v>0</v>
      </c>
      <c r="F43" s="222"/>
      <c r="G43" s="221" t="n">
        <f aca="false">+Format!H94</f>
        <v>0</v>
      </c>
      <c r="H43" s="222"/>
      <c r="I43" s="221" t="n">
        <f aca="false">+Format!J94</f>
        <v>0</v>
      </c>
      <c r="J43" s="222"/>
      <c r="K43" s="221" t="n">
        <f aca="false">+Format!L94</f>
        <v>0</v>
      </c>
      <c r="L43" s="222"/>
      <c r="M43" s="221" t="n">
        <f aca="false">+Format!N94</f>
        <v>0</v>
      </c>
      <c r="N43" s="222"/>
      <c r="O43" s="221" t="n">
        <f aca="false">+Format!P94</f>
        <v>0</v>
      </c>
      <c r="P43" s="222"/>
      <c r="Q43" s="221" t="n">
        <f aca="false">+Format!R94</f>
        <v>0</v>
      </c>
      <c r="R43" s="222"/>
      <c r="S43" s="221" t="n">
        <f aca="false">+Format!T94</f>
        <v>0</v>
      </c>
      <c r="T43" s="222"/>
      <c r="U43" s="221" t="n">
        <f aca="false">+Format!V94</f>
        <v>0</v>
      </c>
      <c r="V43" s="222"/>
      <c r="W43" s="221" t="n">
        <f aca="false">+Format!X94</f>
        <v>0</v>
      </c>
      <c r="X43" s="222"/>
      <c r="Y43" s="221" t="n">
        <f aca="false">+Format!Z94</f>
        <v>0</v>
      </c>
      <c r="Z43" s="223"/>
      <c r="AA43" s="221" t="n">
        <f aca="false">+Format!AB94</f>
        <v>0</v>
      </c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</row>
    <row r="44" customFormat="false" ht="15" hidden="false" customHeight="false" outlineLevel="0" collapsed="false">
      <c r="A44" s="227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30"/>
      <c r="AA44" s="229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  <c r="IU44" s="231"/>
      <c r="IV44" s="231"/>
      <c r="IW44" s="231"/>
    </row>
    <row r="45" customFormat="false" ht="15.75" hidden="false" customHeight="false" outlineLevel="0" collapsed="false">
      <c r="A45" s="232" t="s">
        <v>395</v>
      </c>
      <c r="B45" s="233"/>
      <c r="C45" s="200" t="n">
        <f aca="false">+C16+C25+C34+C43</f>
        <v>0</v>
      </c>
      <c r="D45" s="199"/>
      <c r="E45" s="200" t="n">
        <f aca="false">+E16+E25+E34+E43</f>
        <v>0</v>
      </c>
      <c r="F45" s="199"/>
      <c r="G45" s="200" t="n">
        <f aca="false">+G16+G25+G34+G43</f>
        <v>0</v>
      </c>
      <c r="H45" s="199"/>
      <c r="I45" s="200" t="n">
        <f aca="false">+I16+I25+I34+I43</f>
        <v>0</v>
      </c>
      <c r="J45" s="199"/>
      <c r="K45" s="200" t="n">
        <f aca="false">+K16+K25+K34+K43</f>
        <v>0</v>
      </c>
      <c r="L45" s="199"/>
      <c r="M45" s="200" t="n">
        <f aca="false">+M16+M25+M34+M43</f>
        <v>0</v>
      </c>
      <c r="N45" s="199"/>
      <c r="O45" s="200" t="n">
        <f aca="false">+O16+O25+O34+O43</f>
        <v>0</v>
      </c>
      <c r="P45" s="199"/>
      <c r="Q45" s="200" t="n">
        <f aca="false">+Q16+Q25+Q34+Q43</f>
        <v>0</v>
      </c>
      <c r="R45" s="199"/>
      <c r="S45" s="200" t="n">
        <f aca="false">+S16+S25+S34+S43</f>
        <v>0</v>
      </c>
      <c r="T45" s="199"/>
      <c r="U45" s="200" t="n">
        <f aca="false">+U16+U25+U34+U43</f>
        <v>0</v>
      </c>
      <c r="V45" s="199"/>
      <c r="W45" s="200" t="n">
        <f aca="false">+W16+W25+W34+W43</f>
        <v>0</v>
      </c>
      <c r="X45" s="199"/>
      <c r="Y45" s="200" t="n">
        <f aca="false">+Y16+Y25+Y34+Y43</f>
        <v>0</v>
      </c>
      <c r="Z45" s="199"/>
      <c r="AA45" s="200" t="n">
        <f aca="false">+AA16+AA25+AA34+AA43</f>
        <v>0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" hidden="false" customHeight="false" outlineLevel="0" collapsed="false">
      <c r="A46" s="177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  <c r="IU46" s="176"/>
      <c r="IV46" s="176"/>
      <c r="IW46" s="176"/>
    </row>
    <row r="47" customFormat="false" ht="14.25" hidden="false" customHeight="false" outlineLevel="0" collapsed="false">
      <c r="A47" s="177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176"/>
      <c r="HG47" s="176"/>
      <c r="HH47" s="176"/>
      <c r="HI47" s="176"/>
      <c r="HJ47" s="176"/>
      <c r="HK47" s="176"/>
      <c r="HL47" s="176"/>
      <c r="HM47" s="176"/>
      <c r="HN47" s="176"/>
      <c r="HO47" s="176"/>
      <c r="HP47" s="176"/>
      <c r="HQ47" s="176"/>
      <c r="HR47" s="176"/>
      <c r="HS47" s="176"/>
      <c r="HT47" s="176"/>
      <c r="HU47" s="176"/>
      <c r="HV47" s="176"/>
      <c r="HW47" s="176"/>
      <c r="HX47" s="176"/>
      <c r="HY47" s="176"/>
      <c r="HZ47" s="176"/>
      <c r="IA47" s="176"/>
      <c r="IB47" s="176"/>
      <c r="IC47" s="176"/>
      <c r="ID47" s="176"/>
      <c r="IE47" s="176"/>
      <c r="IF47" s="176"/>
      <c r="IG47" s="176"/>
      <c r="IH47" s="176"/>
      <c r="II47" s="176"/>
      <c r="IJ47" s="176"/>
      <c r="IK47" s="176"/>
      <c r="IL47" s="176"/>
      <c r="IM47" s="176"/>
      <c r="IN47" s="176"/>
      <c r="IO47" s="176"/>
      <c r="IP47" s="176"/>
      <c r="IQ47" s="176"/>
      <c r="IR47" s="176"/>
      <c r="IS47" s="176"/>
      <c r="IT47" s="176"/>
      <c r="IU47" s="176"/>
      <c r="IV47" s="176"/>
      <c r="IW47" s="176"/>
    </row>
    <row r="48" customFormat="false" ht="14.25" hidden="false" customHeight="false" outlineLevel="0" collapsed="false">
      <c r="A48" s="236" t="str">
        <f aca="true">CELL("filename",A1)</f>
        <v>'file:///mnt/12tb/@roms/datasets/enron/EDRM Enron Email Data Set v2 XML/filtered-attachments/xls/2002_Plan_Template_REV.xls'#$Merchant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  <c r="IU48" s="176"/>
      <c r="IV48" s="176"/>
      <c r="IW48" s="176"/>
    </row>
    <row r="49" customFormat="false" ht="14.25" hidden="false" customHeight="false" outlineLevel="0" collapsed="false">
      <c r="A49" s="238" t="n">
        <f aca="true">NOW()</f>
        <v>45926.9140556182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4.25" hidden="false" customHeight="false" outlineLevel="0" collapsed="false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4.25" hidden="false" customHeight="false" outlineLevel="0" collapsed="false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4.25" hidden="false" customHeight="false" outlineLevel="0" collapsed="false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4.25" hidden="false" customHeight="false" outlineLevel="0" collapsed="false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</row>
    <row r="54" customFormat="false" ht="14.25" hidden="false" customHeight="fals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  <c r="IU54" s="176"/>
      <c r="IV54" s="176"/>
      <c r="IW54" s="176"/>
    </row>
    <row r="55" customFormat="false" ht="14.25" hidden="false" customHeight="false" outlineLevel="0" collapsed="false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  <c r="IU55" s="176"/>
      <c r="IV55" s="176"/>
      <c r="IW55" s="176"/>
    </row>
    <row r="56" customFormat="false" ht="14.25" hidden="false" customHeight="false" outlineLevel="0" collapsed="false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4.25" hidden="false" customHeight="false" outlineLevel="0" collapsed="false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4.25" hidden="false" customHeight="false" outlineLevel="0" collapsed="false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4.25" hidden="false" customHeight="false" outlineLevel="0" collapsed="false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396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397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1"/>
      <c r="B9" s="211"/>
      <c r="C9" s="212" t="s">
        <v>69</v>
      </c>
      <c r="D9" s="212"/>
      <c r="E9" s="212" t="s">
        <v>70</v>
      </c>
      <c r="F9" s="212"/>
      <c r="G9" s="212" t="s">
        <v>71</v>
      </c>
      <c r="H9" s="212"/>
      <c r="I9" s="212" t="s">
        <v>72</v>
      </c>
      <c r="J9" s="212"/>
      <c r="K9" s="212" t="s">
        <v>73</v>
      </c>
      <c r="L9" s="212"/>
      <c r="M9" s="212" t="s">
        <v>74</v>
      </c>
      <c r="N9" s="212"/>
      <c r="O9" s="212" t="s">
        <v>369</v>
      </c>
      <c r="P9" s="212"/>
      <c r="Q9" s="212" t="s">
        <v>76</v>
      </c>
      <c r="R9" s="212"/>
      <c r="S9" s="212" t="s">
        <v>370</v>
      </c>
      <c r="T9" s="212"/>
      <c r="U9" s="212" t="s">
        <v>78</v>
      </c>
      <c r="V9" s="212"/>
      <c r="W9" s="212" t="s">
        <v>79</v>
      </c>
      <c r="X9" s="212"/>
      <c r="Y9" s="212" t="s">
        <v>80</v>
      </c>
      <c r="Z9" s="212"/>
      <c r="AA9" s="212" t="s">
        <v>21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214" t="s">
        <v>398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7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360</v>
      </c>
      <c r="B12" s="213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5.1" hidden="false" customHeight="tru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8" t="s">
        <v>33</v>
      </c>
      <c r="B17" s="216"/>
      <c r="C17" s="240" t="n">
        <f aca="false">+C19-SUM(C11:C16)</f>
        <v>-0</v>
      </c>
      <c r="D17" s="239"/>
      <c r="E17" s="240" t="n">
        <f aca="false">+E19-SUM(E11:E16)</f>
        <v>-0</v>
      </c>
      <c r="F17" s="239"/>
      <c r="G17" s="240" t="n">
        <f aca="false">+G19-SUM(G11:G16)</f>
        <v>-0</v>
      </c>
      <c r="H17" s="239"/>
      <c r="I17" s="240" t="n">
        <f aca="false">+I19-SUM(I11:I16)</f>
        <v>-0</v>
      </c>
      <c r="J17" s="239"/>
      <c r="K17" s="240" t="n">
        <f aca="false">+K19-SUM(K11:K16)</f>
        <v>-0</v>
      </c>
      <c r="L17" s="239"/>
      <c r="M17" s="240" t="n">
        <f aca="false">+M19-SUM(M11:M16)</f>
        <v>-0</v>
      </c>
      <c r="N17" s="239"/>
      <c r="O17" s="240" t="n">
        <f aca="false">+O19-SUM(O11:O16)</f>
        <v>-0</v>
      </c>
      <c r="P17" s="239"/>
      <c r="Q17" s="240" t="n">
        <f aca="false">+Q19-SUM(Q11:Q16)</f>
        <v>-0</v>
      </c>
      <c r="R17" s="239"/>
      <c r="S17" s="240" t="n">
        <f aca="false">+S19-SUM(S11:S16)</f>
        <v>-0</v>
      </c>
      <c r="T17" s="239"/>
      <c r="U17" s="240" t="n">
        <f aca="false">+U19-SUM(U11:U16)</f>
        <v>-0</v>
      </c>
      <c r="V17" s="239"/>
      <c r="W17" s="240" t="n">
        <f aca="false">+W19-SUM(W11:W16)</f>
        <v>-0</v>
      </c>
      <c r="X17" s="239"/>
      <c r="Y17" s="240" t="n">
        <f aca="false">+Y19-SUM(Y11:Y16)</f>
        <v>-0</v>
      </c>
      <c r="Z17" s="216"/>
      <c r="AA17" s="240" t="n">
        <f aca="false">+AA19-SUM(AA11:AA16)</f>
        <v>0</v>
      </c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5.1" hidden="false" customHeight="true" outlineLevel="0" collapsed="false">
      <c r="A18" s="215"/>
      <c r="B18" s="216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16"/>
      <c r="AA18" s="239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5" hidden="false" customHeight="false" outlineLevel="0" collapsed="false">
      <c r="A19" s="219" t="s">
        <v>399</v>
      </c>
      <c r="B19" s="220"/>
      <c r="C19" s="241" t="n">
        <f aca="false">+Format!D97</f>
        <v>-0</v>
      </c>
      <c r="D19" s="242"/>
      <c r="E19" s="241" t="n">
        <f aca="false">+Format!F97</f>
        <v>-0</v>
      </c>
      <c r="F19" s="242"/>
      <c r="G19" s="241" t="n">
        <f aca="false">+Format!H97</f>
        <v>-0</v>
      </c>
      <c r="H19" s="242"/>
      <c r="I19" s="241" t="n">
        <f aca="false">+Format!J97</f>
        <v>-0</v>
      </c>
      <c r="J19" s="242"/>
      <c r="K19" s="241" t="n">
        <f aca="false">+Format!L97</f>
        <v>-0</v>
      </c>
      <c r="L19" s="242"/>
      <c r="M19" s="241" t="n">
        <f aca="false">+Format!N97</f>
        <v>-0</v>
      </c>
      <c r="N19" s="242"/>
      <c r="O19" s="241" t="n">
        <f aca="false">+Format!P97</f>
        <v>-0</v>
      </c>
      <c r="P19" s="242"/>
      <c r="Q19" s="241" t="n">
        <f aca="false">+Format!R97</f>
        <v>-0</v>
      </c>
      <c r="R19" s="242"/>
      <c r="S19" s="241" t="n">
        <f aca="false">+Format!T97</f>
        <v>-0</v>
      </c>
      <c r="T19" s="242"/>
      <c r="U19" s="241" t="n">
        <f aca="false">+Format!V97</f>
        <v>-0</v>
      </c>
      <c r="V19" s="242"/>
      <c r="W19" s="241" t="n">
        <f aca="false">+Format!X97</f>
        <v>-0</v>
      </c>
      <c r="X19" s="242"/>
      <c r="Y19" s="241" t="n">
        <f aca="false">+Format!Z97</f>
        <v>-0</v>
      </c>
      <c r="Z19" s="220"/>
      <c r="AA19" s="241" t="n">
        <f aca="false">+Format!AB97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/>
      <c r="B20" s="216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16"/>
      <c r="AA20" s="216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4" t="s">
        <v>93</v>
      </c>
      <c r="B21" s="216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6"/>
      <c r="AA21" s="216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 t="s">
        <v>360</v>
      </c>
      <c r="B22" s="213"/>
      <c r="C22" s="239" t="n">
        <v>0</v>
      </c>
      <c r="D22" s="239"/>
      <c r="E22" s="239" t="n">
        <v>0</v>
      </c>
      <c r="F22" s="239"/>
      <c r="G22" s="239" t="n">
        <v>0</v>
      </c>
      <c r="H22" s="239"/>
      <c r="I22" s="239" t="n">
        <v>0</v>
      </c>
      <c r="J22" s="239"/>
      <c r="K22" s="239" t="n">
        <v>0</v>
      </c>
      <c r="L22" s="239"/>
      <c r="M22" s="239" t="n">
        <v>0</v>
      </c>
      <c r="N22" s="239"/>
      <c r="O22" s="239" t="n">
        <v>0</v>
      </c>
      <c r="P22" s="239"/>
      <c r="Q22" s="239" t="n">
        <v>0</v>
      </c>
      <c r="R22" s="239"/>
      <c r="S22" s="239" t="n">
        <v>0</v>
      </c>
      <c r="T22" s="239"/>
      <c r="U22" s="239" t="n">
        <v>0</v>
      </c>
      <c r="V22" s="239"/>
      <c r="W22" s="239" t="n">
        <v>0</v>
      </c>
      <c r="X22" s="239"/>
      <c r="Y22" s="239" t="n">
        <v>0</v>
      </c>
      <c r="Z22" s="216"/>
      <c r="AA22" s="216" t="n">
        <f aca="false">SUM(C22:Y22)</f>
        <v>0</v>
      </c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16"/>
      <c r="C23" s="239" t="n">
        <v>0</v>
      </c>
      <c r="D23" s="239"/>
      <c r="E23" s="239" t="n">
        <v>0</v>
      </c>
      <c r="F23" s="239"/>
      <c r="G23" s="239" t="n">
        <v>0</v>
      </c>
      <c r="H23" s="239"/>
      <c r="I23" s="239" t="n">
        <v>0</v>
      </c>
      <c r="J23" s="239"/>
      <c r="K23" s="239" t="n">
        <v>0</v>
      </c>
      <c r="L23" s="239"/>
      <c r="M23" s="239" t="n">
        <v>0</v>
      </c>
      <c r="N23" s="239"/>
      <c r="O23" s="239" t="n">
        <v>0</v>
      </c>
      <c r="P23" s="239"/>
      <c r="Q23" s="239" t="n">
        <v>0</v>
      </c>
      <c r="R23" s="239"/>
      <c r="S23" s="239" t="n">
        <v>0</v>
      </c>
      <c r="T23" s="239"/>
      <c r="U23" s="239" t="n">
        <v>0</v>
      </c>
      <c r="V23" s="239"/>
      <c r="W23" s="239" t="n">
        <v>0</v>
      </c>
      <c r="X23" s="239"/>
      <c r="Y23" s="239" t="n">
        <v>0</v>
      </c>
      <c r="Z23" s="216"/>
      <c r="AA23" s="216" t="n">
        <f aca="false">SUM(C23:Y23)</f>
        <v>0</v>
      </c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5.1" hidden="false" customHeight="tru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8" t="s">
        <v>33</v>
      </c>
      <c r="B27" s="216"/>
      <c r="C27" s="240" t="n">
        <f aca="false">+C29-SUM(C21:C26)</f>
        <v>0</v>
      </c>
      <c r="D27" s="239"/>
      <c r="E27" s="240" t="n">
        <f aca="false">+E29-SUM(E21:E26)</f>
        <v>0</v>
      </c>
      <c r="F27" s="239"/>
      <c r="G27" s="240" t="n">
        <f aca="false">+G29-SUM(G21:G26)</f>
        <v>0</v>
      </c>
      <c r="H27" s="239"/>
      <c r="I27" s="240" t="n">
        <f aca="false">+I29-SUM(I21:I26)</f>
        <v>0</v>
      </c>
      <c r="J27" s="239"/>
      <c r="K27" s="240" t="n">
        <f aca="false">+K29-SUM(K21:K26)</f>
        <v>0</v>
      </c>
      <c r="L27" s="239"/>
      <c r="M27" s="240" t="n">
        <f aca="false">+M29-SUM(M21:M26)</f>
        <v>0</v>
      </c>
      <c r="N27" s="239"/>
      <c r="O27" s="240" t="n">
        <f aca="false">+O29-SUM(O21:O26)</f>
        <v>0</v>
      </c>
      <c r="P27" s="239"/>
      <c r="Q27" s="240" t="n">
        <f aca="false">+Q29-SUM(Q21:Q26)</f>
        <v>0</v>
      </c>
      <c r="R27" s="239"/>
      <c r="S27" s="240" t="n">
        <f aca="false">+S29-SUM(S21:S26)</f>
        <v>0</v>
      </c>
      <c r="T27" s="239"/>
      <c r="U27" s="240" t="n">
        <f aca="false">+U29-SUM(U21:U26)</f>
        <v>0</v>
      </c>
      <c r="V27" s="239"/>
      <c r="W27" s="240" t="n">
        <f aca="false">+W29-SUM(W21:W26)</f>
        <v>0</v>
      </c>
      <c r="X27" s="239"/>
      <c r="Y27" s="240" t="n">
        <f aca="false">+Y29-SUM(Y21:Y26)</f>
        <v>0</v>
      </c>
      <c r="Z27" s="216"/>
      <c r="AA27" s="240" t="n">
        <f aca="false">+AA29-SUM(AA21:AA26)</f>
        <v>0</v>
      </c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16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16"/>
      <c r="AA28" s="239"/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5" hidden="false" customHeight="false" outlineLevel="0" collapsed="false">
      <c r="A29" s="219" t="s">
        <v>400</v>
      </c>
      <c r="B29" s="220"/>
      <c r="C29" s="241" t="n">
        <f aca="false">+Format!D98</f>
        <v>0</v>
      </c>
      <c r="D29" s="242"/>
      <c r="E29" s="241" t="n">
        <f aca="false">+Format!F98</f>
        <v>0</v>
      </c>
      <c r="F29" s="242"/>
      <c r="G29" s="241" t="n">
        <f aca="false">+Format!H98</f>
        <v>0</v>
      </c>
      <c r="H29" s="242"/>
      <c r="I29" s="241" t="n">
        <f aca="false">+Format!J98</f>
        <v>0</v>
      </c>
      <c r="J29" s="242"/>
      <c r="K29" s="241" t="n">
        <f aca="false">+Format!L98</f>
        <v>0</v>
      </c>
      <c r="L29" s="242"/>
      <c r="M29" s="241" t="n">
        <f aca="false">+Format!N98</f>
        <v>0</v>
      </c>
      <c r="N29" s="242"/>
      <c r="O29" s="241" t="n">
        <f aca="false">+Format!P98</f>
        <v>0</v>
      </c>
      <c r="P29" s="242"/>
      <c r="Q29" s="241" t="n">
        <f aca="false">+Format!R98</f>
        <v>0</v>
      </c>
      <c r="R29" s="242"/>
      <c r="S29" s="241" t="n">
        <f aca="false">+Format!T98</f>
        <v>0</v>
      </c>
      <c r="T29" s="242"/>
      <c r="U29" s="241" t="n">
        <f aca="false">+Format!V98</f>
        <v>0</v>
      </c>
      <c r="V29" s="242"/>
      <c r="W29" s="241" t="n">
        <f aca="false">+Format!X98</f>
        <v>0</v>
      </c>
      <c r="X29" s="242"/>
      <c r="Y29" s="241" t="n">
        <f aca="false">+Format!Z98</f>
        <v>0</v>
      </c>
      <c r="Z29" s="220"/>
      <c r="AA29" s="241" t="n">
        <f aca="false">+Format!AB98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25"/>
      <c r="B30" s="225"/>
      <c r="C30" s="243"/>
      <c r="D30" s="225"/>
      <c r="E30" s="243"/>
      <c r="F30" s="225"/>
      <c r="G30" s="243"/>
      <c r="H30" s="225"/>
      <c r="I30" s="243"/>
      <c r="J30" s="225"/>
      <c r="K30" s="243"/>
      <c r="L30" s="225"/>
      <c r="M30" s="243"/>
      <c r="N30" s="225"/>
      <c r="O30" s="243"/>
      <c r="P30" s="225"/>
      <c r="Q30" s="243"/>
      <c r="R30" s="225"/>
      <c r="S30" s="243"/>
      <c r="T30" s="225"/>
      <c r="U30" s="243"/>
      <c r="V30" s="225"/>
      <c r="W30" s="243"/>
      <c r="X30" s="225"/>
      <c r="Y30" s="243"/>
      <c r="Z30" s="225"/>
      <c r="AA30" s="243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.75" hidden="false" customHeight="false" outlineLevel="0" collapsed="false">
      <c r="A31" s="232" t="s">
        <v>401</v>
      </c>
      <c r="B31" s="233"/>
      <c r="C31" s="244" t="n">
        <f aca="false">+C19+C29</f>
        <v>0</v>
      </c>
      <c r="D31" s="232"/>
      <c r="E31" s="244" t="n">
        <f aca="false">+E19+E29</f>
        <v>0</v>
      </c>
      <c r="F31" s="232"/>
      <c r="G31" s="244" t="n">
        <f aca="false">+G19+G29</f>
        <v>0</v>
      </c>
      <c r="H31" s="232"/>
      <c r="I31" s="244" t="n">
        <f aca="false">+I19+I29</f>
        <v>0</v>
      </c>
      <c r="J31" s="232"/>
      <c r="K31" s="244" t="n">
        <f aca="false">+K19+K29</f>
        <v>0</v>
      </c>
      <c r="L31" s="232"/>
      <c r="M31" s="244" t="n">
        <f aca="false">+M19+M29</f>
        <v>0</v>
      </c>
      <c r="N31" s="232"/>
      <c r="O31" s="244" t="n">
        <f aca="false">+O19+O29</f>
        <v>0</v>
      </c>
      <c r="P31" s="232"/>
      <c r="Q31" s="244" t="n">
        <f aca="false">+Q19+Q29</f>
        <v>0</v>
      </c>
      <c r="R31" s="232"/>
      <c r="S31" s="244" t="n">
        <f aca="false">+S19+S29</f>
        <v>0</v>
      </c>
      <c r="T31" s="232"/>
      <c r="U31" s="244" t="n">
        <f aca="false">+U19+U29</f>
        <v>0</v>
      </c>
      <c r="V31" s="232"/>
      <c r="W31" s="244" t="n">
        <f aca="false">+W19+W29</f>
        <v>0</v>
      </c>
      <c r="X31" s="232"/>
      <c r="Y31" s="244" t="n">
        <f aca="false">+Y19+Y29</f>
        <v>0</v>
      </c>
      <c r="Z31" s="232"/>
      <c r="AA31" s="244" t="n">
        <f aca="false">+AA19+AA29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.75" hidden="false" customHeight="false" outlineLevel="0" collapsed="false">
      <c r="A32" s="17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XML/filtered-attachments/xls/2002_Plan_Template_REV.xls'#$EquityAffiliates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customFormat="false" ht="15" hidden="false" customHeight="false" outlineLevel="0" collapsed="false">
      <c r="A34" s="208" t="n">
        <f aca="true">NOW()</f>
        <v>45926.9140556488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7.99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402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397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403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7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404</v>
      </c>
      <c r="B10" s="216"/>
      <c r="C10" s="239" t="n">
        <v>0</v>
      </c>
      <c r="D10" s="239"/>
      <c r="E10" s="239" t="n">
        <v>0</v>
      </c>
      <c r="F10" s="239"/>
      <c r="G10" s="239" t="n">
        <v>0</v>
      </c>
      <c r="H10" s="239"/>
      <c r="I10" s="239" t="n">
        <v>0</v>
      </c>
      <c r="J10" s="239"/>
      <c r="K10" s="239" t="n">
        <v>0</v>
      </c>
      <c r="L10" s="239"/>
      <c r="M10" s="239" t="n">
        <v>0</v>
      </c>
      <c r="N10" s="239"/>
      <c r="O10" s="239" t="n">
        <v>0</v>
      </c>
      <c r="P10" s="239"/>
      <c r="Q10" s="239" t="n">
        <v>0</v>
      </c>
      <c r="R10" s="239"/>
      <c r="S10" s="239" t="n">
        <v>0</v>
      </c>
      <c r="T10" s="239"/>
      <c r="U10" s="239" t="n">
        <v>0</v>
      </c>
      <c r="V10" s="239"/>
      <c r="W10" s="239" t="n">
        <v>0</v>
      </c>
      <c r="X10" s="239"/>
      <c r="Y10" s="239" t="n">
        <v>0</v>
      </c>
      <c r="Z10" s="216"/>
      <c r="AA10" s="216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33</v>
      </c>
      <c r="B11" s="216"/>
      <c r="C11" s="239" t="n">
        <v>0</v>
      </c>
      <c r="D11" s="239"/>
      <c r="E11" s="239" t="n">
        <v>0</v>
      </c>
      <c r="F11" s="239"/>
      <c r="G11" s="239" t="n">
        <v>0</v>
      </c>
      <c r="H11" s="239"/>
      <c r="I11" s="239" t="n">
        <v>0</v>
      </c>
      <c r="J11" s="239"/>
      <c r="K11" s="239" t="n">
        <v>0</v>
      </c>
      <c r="L11" s="239"/>
      <c r="M11" s="239" t="n">
        <v>0</v>
      </c>
      <c r="N11" s="239"/>
      <c r="O11" s="239" t="n">
        <v>0</v>
      </c>
      <c r="P11" s="239"/>
      <c r="Q11" s="239" t="n">
        <v>0</v>
      </c>
      <c r="R11" s="239"/>
      <c r="S11" s="239" t="n">
        <v>0</v>
      </c>
      <c r="T11" s="239"/>
      <c r="U11" s="239" t="n">
        <v>0</v>
      </c>
      <c r="V11" s="239"/>
      <c r="W11" s="239" t="n">
        <v>0</v>
      </c>
      <c r="X11" s="239"/>
      <c r="Y11" s="239" t="n">
        <v>0</v>
      </c>
      <c r="Z11" s="216"/>
      <c r="AA11" s="216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5" hidden="false" customHeight="false" outlineLevel="0" collapsed="false">
      <c r="A17" s="214" t="s">
        <v>405</v>
      </c>
      <c r="B17" s="216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16"/>
      <c r="AA17" s="216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16"/>
      <c r="C18" s="239" t="n">
        <v>0</v>
      </c>
      <c r="D18" s="239"/>
      <c r="E18" s="239" t="n">
        <v>0</v>
      </c>
      <c r="F18" s="239"/>
      <c r="G18" s="239" t="n">
        <v>0</v>
      </c>
      <c r="H18" s="239"/>
      <c r="I18" s="239" t="n">
        <v>0</v>
      </c>
      <c r="J18" s="239"/>
      <c r="K18" s="239" t="n">
        <v>0</v>
      </c>
      <c r="L18" s="239"/>
      <c r="M18" s="239" t="n">
        <v>0</v>
      </c>
      <c r="N18" s="239"/>
      <c r="O18" s="239" t="n">
        <v>0</v>
      </c>
      <c r="P18" s="239"/>
      <c r="Q18" s="239" t="n">
        <v>0</v>
      </c>
      <c r="R18" s="239"/>
      <c r="S18" s="239" t="n">
        <v>0</v>
      </c>
      <c r="T18" s="239"/>
      <c r="U18" s="239" t="n">
        <v>0</v>
      </c>
      <c r="V18" s="239"/>
      <c r="W18" s="239" t="n">
        <v>0</v>
      </c>
      <c r="X18" s="239"/>
      <c r="Y18" s="239" t="n">
        <v>0</v>
      </c>
      <c r="Z18" s="216"/>
      <c r="AA18" s="216" t="n">
        <f aca="false">SUM(C18:Y18)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16"/>
      <c r="C19" s="239" t="n">
        <v>0</v>
      </c>
      <c r="D19" s="239"/>
      <c r="E19" s="239" t="n">
        <v>0</v>
      </c>
      <c r="F19" s="239"/>
      <c r="G19" s="239" t="n">
        <v>0</v>
      </c>
      <c r="H19" s="239"/>
      <c r="I19" s="239" t="n">
        <v>0</v>
      </c>
      <c r="J19" s="239"/>
      <c r="K19" s="239" t="n">
        <v>0</v>
      </c>
      <c r="L19" s="239"/>
      <c r="M19" s="239" t="n">
        <v>0</v>
      </c>
      <c r="N19" s="239"/>
      <c r="O19" s="239" t="n">
        <v>0</v>
      </c>
      <c r="P19" s="239"/>
      <c r="Q19" s="239" t="n">
        <v>0</v>
      </c>
      <c r="R19" s="239"/>
      <c r="S19" s="239" t="n">
        <v>0</v>
      </c>
      <c r="T19" s="239"/>
      <c r="U19" s="239" t="n">
        <v>0</v>
      </c>
      <c r="V19" s="239"/>
      <c r="W19" s="239" t="n">
        <v>0</v>
      </c>
      <c r="X19" s="239"/>
      <c r="Y19" s="239" t="n">
        <v>0</v>
      </c>
      <c r="Z19" s="216"/>
      <c r="AA19" s="216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239" t="n">
        <v>0</v>
      </c>
      <c r="D20" s="239"/>
      <c r="E20" s="239" t="n">
        <v>0</v>
      </c>
      <c r="F20" s="239"/>
      <c r="G20" s="239" t="n">
        <v>0</v>
      </c>
      <c r="H20" s="239"/>
      <c r="I20" s="239" t="n">
        <v>0</v>
      </c>
      <c r="J20" s="239"/>
      <c r="K20" s="239" t="n">
        <v>0</v>
      </c>
      <c r="L20" s="239"/>
      <c r="M20" s="239" t="n">
        <v>0</v>
      </c>
      <c r="N20" s="239"/>
      <c r="O20" s="239" t="n">
        <v>0</v>
      </c>
      <c r="P20" s="239"/>
      <c r="Q20" s="239" t="n">
        <v>0</v>
      </c>
      <c r="R20" s="239"/>
      <c r="S20" s="239" t="n">
        <v>0</v>
      </c>
      <c r="T20" s="239"/>
      <c r="U20" s="239" t="n">
        <v>0</v>
      </c>
      <c r="V20" s="239"/>
      <c r="W20" s="239" t="n">
        <v>0</v>
      </c>
      <c r="X20" s="239"/>
      <c r="Y20" s="239" t="n">
        <v>0</v>
      </c>
      <c r="Z20" s="216"/>
      <c r="AA20" s="216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239" t="n">
        <v>0</v>
      </c>
      <c r="D21" s="239"/>
      <c r="E21" s="239" t="n">
        <v>0</v>
      </c>
      <c r="F21" s="239"/>
      <c r="G21" s="239" t="n">
        <v>0</v>
      </c>
      <c r="H21" s="239"/>
      <c r="I21" s="239" t="n">
        <v>0</v>
      </c>
      <c r="J21" s="239"/>
      <c r="K21" s="239" t="n">
        <v>0</v>
      </c>
      <c r="L21" s="239"/>
      <c r="M21" s="239" t="n">
        <v>0</v>
      </c>
      <c r="N21" s="239"/>
      <c r="O21" s="239" t="n">
        <v>0</v>
      </c>
      <c r="P21" s="239"/>
      <c r="Q21" s="239" t="n">
        <v>0</v>
      </c>
      <c r="R21" s="239"/>
      <c r="S21" s="239" t="n">
        <v>0</v>
      </c>
      <c r="T21" s="239"/>
      <c r="U21" s="239" t="n">
        <v>0</v>
      </c>
      <c r="V21" s="239"/>
      <c r="W21" s="239" t="n">
        <v>0</v>
      </c>
      <c r="X21" s="239"/>
      <c r="Y21" s="239" t="n">
        <v>0</v>
      </c>
      <c r="Z21" s="216"/>
      <c r="AA21" s="216" t="n">
        <f aca="false">SUM(C21:Y21)</f>
        <v>0</v>
      </c>
      <c r="AB21" s="176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/>
      <c r="B22" s="21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16"/>
      <c r="AA22" s="216"/>
      <c r="AB22" s="176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5" hidden="false" customHeight="false" outlineLevel="0" collapsed="false">
      <c r="A23" s="214" t="s">
        <v>380</v>
      </c>
      <c r="B23" s="21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16"/>
      <c r="AA23" s="216"/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33</v>
      </c>
      <c r="B27" s="21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16"/>
      <c r="AA27" s="216"/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239" t="n">
        <v>0</v>
      </c>
      <c r="D28" s="239"/>
      <c r="E28" s="239" t="n">
        <v>0</v>
      </c>
      <c r="F28" s="239"/>
      <c r="G28" s="239" t="n">
        <v>0</v>
      </c>
      <c r="H28" s="239"/>
      <c r="I28" s="239" t="n">
        <v>0</v>
      </c>
      <c r="J28" s="239"/>
      <c r="K28" s="239" t="n">
        <v>0</v>
      </c>
      <c r="L28" s="239"/>
      <c r="M28" s="239" t="n">
        <v>0</v>
      </c>
      <c r="N28" s="239"/>
      <c r="O28" s="239" t="n">
        <v>0</v>
      </c>
      <c r="P28" s="239"/>
      <c r="Q28" s="239" t="n">
        <v>0</v>
      </c>
      <c r="R28" s="239"/>
      <c r="S28" s="239" t="n">
        <v>0</v>
      </c>
      <c r="T28" s="239"/>
      <c r="U28" s="239" t="n">
        <v>0</v>
      </c>
      <c r="V28" s="239"/>
      <c r="W28" s="239" t="n">
        <v>0</v>
      </c>
      <c r="X28" s="239"/>
      <c r="Y28" s="239" t="n">
        <v>0</v>
      </c>
      <c r="Z28" s="216"/>
      <c r="AA28" s="216" t="n">
        <f aca="false">SUM(C28:Y28)</f>
        <v>0</v>
      </c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239" t="n">
        <v>0</v>
      </c>
      <c r="D29" s="239"/>
      <c r="E29" s="239" t="n">
        <v>0</v>
      </c>
      <c r="F29" s="239"/>
      <c r="G29" s="239" t="n">
        <v>0</v>
      </c>
      <c r="H29" s="239"/>
      <c r="I29" s="239" t="n">
        <v>0</v>
      </c>
      <c r="J29" s="239"/>
      <c r="K29" s="239" t="n">
        <v>0</v>
      </c>
      <c r="L29" s="239"/>
      <c r="M29" s="239" t="n">
        <v>0</v>
      </c>
      <c r="N29" s="239"/>
      <c r="O29" s="239" t="n">
        <v>0</v>
      </c>
      <c r="P29" s="239"/>
      <c r="Q29" s="239" t="n">
        <v>0</v>
      </c>
      <c r="R29" s="239"/>
      <c r="S29" s="239" t="n">
        <v>0</v>
      </c>
      <c r="T29" s="239"/>
      <c r="U29" s="239" t="n">
        <v>0</v>
      </c>
      <c r="V29" s="239"/>
      <c r="W29" s="239" t="n">
        <v>0</v>
      </c>
      <c r="X29" s="239"/>
      <c r="Y29" s="239" t="n">
        <v>0</v>
      </c>
      <c r="Z29" s="216"/>
      <c r="AA29" s="216" t="n">
        <f aca="false">SUM(C29:Y29)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5.1" hidden="false" customHeight="true" outlineLevel="0" collapsed="false">
      <c r="A30" s="215"/>
      <c r="B30" s="21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16"/>
      <c r="AA30" s="216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45" t="s">
        <v>33</v>
      </c>
      <c r="B31" s="225"/>
      <c r="C31" s="246" t="n">
        <f aca="false">+C33-SUM(C9:C30)</f>
        <v>0</v>
      </c>
      <c r="D31" s="225"/>
      <c r="E31" s="246" t="n">
        <f aca="false">+E33-SUM(E9:E30)</f>
        <v>0</v>
      </c>
      <c r="F31" s="225"/>
      <c r="G31" s="246" t="n">
        <f aca="false">+G33-SUM(G9:G30)</f>
        <v>0</v>
      </c>
      <c r="H31" s="225"/>
      <c r="I31" s="246" t="n">
        <f aca="false">+I33-SUM(I9:I30)</f>
        <v>0</v>
      </c>
      <c r="J31" s="225"/>
      <c r="K31" s="246" t="n">
        <f aca="false">+K33-SUM(K9:K30)</f>
        <v>0</v>
      </c>
      <c r="L31" s="225"/>
      <c r="M31" s="246" t="n">
        <f aca="false">+M33-SUM(M9:M30)</f>
        <v>0</v>
      </c>
      <c r="N31" s="225"/>
      <c r="O31" s="246" t="n">
        <f aca="false">+O33-SUM(O9:O30)</f>
        <v>0</v>
      </c>
      <c r="P31" s="225"/>
      <c r="Q31" s="246" t="n">
        <f aca="false">+Q33-SUM(Q9:Q30)</f>
        <v>0</v>
      </c>
      <c r="R31" s="225"/>
      <c r="S31" s="246" t="n">
        <f aca="false">+S33-SUM(S9:S30)</f>
        <v>0</v>
      </c>
      <c r="T31" s="225"/>
      <c r="U31" s="246" t="n">
        <f aca="false">+U33-SUM(U9:U30)</f>
        <v>0</v>
      </c>
      <c r="V31" s="225"/>
      <c r="W31" s="246" t="n">
        <f aca="false">+W33-SUM(W9:W30)</f>
        <v>0</v>
      </c>
      <c r="X31" s="225"/>
      <c r="Y31" s="246" t="n">
        <f aca="false">+Y33-SUM(Y9:Y30)</f>
        <v>0</v>
      </c>
      <c r="Z31" s="225"/>
      <c r="AA31" s="246" t="n">
        <f aca="false">+AA33-SUM(AA9:AA30)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5.1" hidden="false" customHeight="true" outlineLevel="0" collapsed="false">
      <c r="A32" s="225"/>
      <c r="B32" s="225"/>
      <c r="C32" s="247"/>
      <c r="D32" s="225"/>
      <c r="E32" s="247"/>
      <c r="F32" s="225"/>
      <c r="G32" s="247"/>
      <c r="H32" s="225"/>
      <c r="I32" s="247"/>
      <c r="J32" s="225"/>
      <c r="K32" s="247"/>
      <c r="L32" s="225"/>
      <c r="M32" s="247"/>
      <c r="N32" s="225"/>
      <c r="O32" s="247"/>
      <c r="P32" s="225"/>
      <c r="Q32" s="247"/>
      <c r="R32" s="225"/>
      <c r="S32" s="247"/>
      <c r="T32" s="225"/>
      <c r="U32" s="247"/>
      <c r="V32" s="225"/>
      <c r="W32" s="247"/>
      <c r="X32" s="225"/>
      <c r="Y32" s="247"/>
      <c r="Z32" s="225"/>
      <c r="AA32" s="247"/>
      <c r="AB32" s="176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.75" hidden="false" customHeight="false" outlineLevel="0" collapsed="false">
      <c r="A33" s="232" t="s">
        <v>406</v>
      </c>
      <c r="B33" s="233"/>
      <c r="C33" s="248" t="n">
        <f aca="false">+Format!D101</f>
        <v>0</v>
      </c>
      <c r="D33" s="232"/>
      <c r="E33" s="248" t="n">
        <f aca="false">+Format!F101</f>
        <v>0</v>
      </c>
      <c r="F33" s="232"/>
      <c r="G33" s="248" t="n">
        <f aca="false">+Format!H101</f>
        <v>0</v>
      </c>
      <c r="H33" s="232"/>
      <c r="I33" s="248" t="n">
        <f aca="false">+Format!J101</f>
        <v>0</v>
      </c>
      <c r="J33" s="232"/>
      <c r="K33" s="248" t="n">
        <f aca="false">+Format!L101</f>
        <v>0</v>
      </c>
      <c r="L33" s="232"/>
      <c r="M33" s="248" t="n">
        <f aca="false">+Format!N101</f>
        <v>0</v>
      </c>
      <c r="N33" s="232"/>
      <c r="O33" s="248" t="n">
        <f aca="false">+Format!P101</f>
        <v>0</v>
      </c>
      <c r="P33" s="232"/>
      <c r="Q33" s="248" t="n">
        <f aca="false">+Format!R101</f>
        <v>0</v>
      </c>
      <c r="R33" s="232"/>
      <c r="S33" s="248" t="n">
        <f aca="false">+Format!T101</f>
        <v>0</v>
      </c>
      <c r="T33" s="232"/>
      <c r="U33" s="248" t="n">
        <f aca="false">+Format!V101</f>
        <v>0</v>
      </c>
      <c r="V33" s="232"/>
      <c r="W33" s="248" t="n">
        <f aca="false">+Format!X101</f>
        <v>0</v>
      </c>
      <c r="X33" s="232"/>
      <c r="Y33" s="248" t="n">
        <f aca="false">+Format!Z101</f>
        <v>0</v>
      </c>
      <c r="Z33" s="232"/>
      <c r="AA33" s="248" t="n">
        <f aca="false">+Format!AB101</f>
        <v>0</v>
      </c>
      <c r="AB33" s="17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17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</row>
    <row r="35" customFormat="false" ht="15" hidden="false" customHeight="false" outlineLevel="0" collapsed="false">
      <c r="A35" s="206" t="str">
        <f aca="true">CELL("filename",A1)</f>
        <v>'file:///mnt/12tb/@roms/datasets/enron/EDRM Enron Email Data Set v2 XML/filtered-attachments/xls/2002_Plan_Template_REV.xls'#$OtherFundsFlow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</row>
    <row r="36" customFormat="false" ht="15" hidden="false" customHeight="false" outlineLevel="0" collapsed="false">
      <c r="A36" s="208" t="n">
        <f aca="true">NOW()</f>
        <v>45926.9140556753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407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112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251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5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5.1" hidden="false" customHeight="true" outlineLevel="0" collapsed="false">
      <c r="A20" s="215"/>
      <c r="B20" s="252"/>
      <c r="C20" s="187"/>
      <c r="D20" s="252"/>
      <c r="E20" s="188"/>
      <c r="F20" s="252"/>
      <c r="G20" s="188"/>
      <c r="H20" s="252"/>
      <c r="I20" s="188"/>
      <c r="J20" s="252"/>
      <c r="K20" s="188"/>
      <c r="L20" s="252"/>
      <c r="M20" s="188"/>
      <c r="N20" s="252"/>
      <c r="O20" s="188"/>
      <c r="P20" s="252"/>
      <c r="Q20" s="188"/>
      <c r="R20" s="252"/>
      <c r="S20" s="188"/>
      <c r="T20" s="252"/>
      <c r="U20" s="188"/>
      <c r="V20" s="252"/>
      <c r="W20" s="188"/>
      <c r="X20" s="252"/>
      <c r="Y20" s="188"/>
      <c r="Z20" s="252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8" t="s">
        <v>33</v>
      </c>
      <c r="B21" s="192" t="n">
        <f aca="false">+B23-SUM(B12:B20)</f>
        <v>0</v>
      </c>
      <c r="C21" s="192"/>
      <c r="D21" s="192" t="n">
        <f aca="false">+D23-SUM(D12:D20)</f>
        <v>0</v>
      </c>
      <c r="E21" s="192"/>
      <c r="F21" s="192" t="n">
        <f aca="false">+F23-SUM(F12:F20)</f>
        <v>0</v>
      </c>
      <c r="G21" s="192"/>
      <c r="H21" s="192" t="n">
        <f aca="false">+H23-SUM(H12:H20)</f>
        <v>0</v>
      </c>
      <c r="I21" s="192"/>
      <c r="J21" s="192" t="n">
        <f aca="false">+J23-SUM(J12:J20)</f>
        <v>0</v>
      </c>
      <c r="K21" s="192"/>
      <c r="L21" s="192" t="n">
        <f aca="false">+L23-SUM(L12:L20)</f>
        <v>0</v>
      </c>
      <c r="M21" s="192"/>
      <c r="N21" s="192" t="n">
        <f aca="false">+N23-SUM(N12:N20)</f>
        <v>0</v>
      </c>
      <c r="O21" s="192"/>
      <c r="P21" s="192" t="n">
        <f aca="false">+P23-SUM(P12:P20)</f>
        <v>0</v>
      </c>
      <c r="Q21" s="192"/>
      <c r="R21" s="192" t="n">
        <f aca="false">+R23-SUM(R12:R20)</f>
        <v>0</v>
      </c>
      <c r="S21" s="192"/>
      <c r="T21" s="192" t="n">
        <f aca="false">+T23-SUM(T12:T20)</f>
        <v>0</v>
      </c>
      <c r="U21" s="192"/>
      <c r="V21" s="192" t="n">
        <f aca="false">+V23-SUM(V12:V20)</f>
        <v>0</v>
      </c>
      <c r="W21" s="192"/>
      <c r="X21" s="192" t="n">
        <f aca="false">+X23-SUM(X12:X20)</f>
        <v>0</v>
      </c>
      <c r="Y21" s="192"/>
      <c r="Z21" s="192" t="n">
        <f aca="false">+Z23-SUM(Z12:Z20)</f>
        <v>0</v>
      </c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5.1" hidden="false" customHeight="true" outlineLevel="0" collapsed="false">
      <c r="A22" s="25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  <c r="IW22" s="254"/>
    </row>
    <row r="23" customFormat="false" ht="15.75" hidden="false" customHeight="false" outlineLevel="0" collapsed="false">
      <c r="A23" s="255" t="s">
        <v>409</v>
      </c>
      <c r="B23" s="198" t="n">
        <f aca="false">+Format!D122</f>
        <v>0</v>
      </c>
      <c r="C23" s="197"/>
      <c r="D23" s="198" t="n">
        <f aca="false">+Format!F122</f>
        <v>0</v>
      </c>
      <c r="E23" s="199"/>
      <c r="F23" s="198" t="n">
        <f aca="false">+Format!H122</f>
        <v>0</v>
      </c>
      <c r="G23" s="199"/>
      <c r="H23" s="198" t="n">
        <f aca="false">+Format!J122</f>
        <v>0</v>
      </c>
      <c r="I23" s="199"/>
      <c r="J23" s="198" t="n">
        <f aca="false">+Format!L122</f>
        <v>0</v>
      </c>
      <c r="K23" s="199"/>
      <c r="L23" s="198" t="n">
        <f aca="false">+Format!N122</f>
        <v>0</v>
      </c>
      <c r="M23" s="199"/>
      <c r="N23" s="198" t="n">
        <f aca="false">+Format!P122</f>
        <v>0</v>
      </c>
      <c r="O23" s="199"/>
      <c r="P23" s="198" t="n">
        <f aca="false">+Format!R122</f>
        <v>0</v>
      </c>
      <c r="Q23" s="199"/>
      <c r="R23" s="198" t="n">
        <f aca="false">+Format!T122</f>
        <v>0</v>
      </c>
      <c r="S23" s="199"/>
      <c r="T23" s="198" t="n">
        <f aca="false">+Format!V122</f>
        <v>0</v>
      </c>
      <c r="U23" s="199"/>
      <c r="V23" s="198" t="n">
        <f aca="false">+Format!X122</f>
        <v>0</v>
      </c>
      <c r="W23" s="199"/>
      <c r="X23" s="198" t="n">
        <f aca="false">+Format!Z122</f>
        <v>0</v>
      </c>
      <c r="Y23" s="199"/>
      <c r="Z23" s="198" t="n">
        <f aca="false">+Format!AB122</f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5.75" hidden="false" customHeight="false" outlineLevel="0" collapsed="false">
      <c r="A24" s="17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customFormat="false" ht="15.75" hidden="false" customHeight="false" outlineLevel="0" collapsed="false">
      <c r="A25" s="251" t="s">
        <v>113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8"/>
      <c r="F26" s="252" t="n">
        <v>0</v>
      </c>
      <c r="G26" s="188"/>
      <c r="H26" s="252" t="n">
        <v>0</v>
      </c>
      <c r="I26" s="188"/>
      <c r="J26" s="252" t="n">
        <v>0</v>
      </c>
      <c r="K26" s="188"/>
      <c r="L26" s="252" t="n">
        <v>0</v>
      </c>
      <c r="M26" s="188"/>
      <c r="N26" s="252" t="n">
        <v>0</v>
      </c>
      <c r="O26" s="188"/>
      <c r="P26" s="252" t="n">
        <v>0</v>
      </c>
      <c r="Q26" s="188"/>
      <c r="R26" s="252" t="n">
        <v>0</v>
      </c>
      <c r="S26" s="188"/>
      <c r="T26" s="252" t="n">
        <v>0</v>
      </c>
      <c r="U26" s="188"/>
      <c r="V26" s="252" t="n">
        <v>0</v>
      </c>
      <c r="W26" s="188"/>
      <c r="X26" s="252" t="n">
        <v>0</v>
      </c>
      <c r="Y26" s="188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8"/>
      <c r="F27" s="252" t="n">
        <v>0</v>
      </c>
      <c r="G27" s="188"/>
      <c r="H27" s="252" t="n">
        <v>0</v>
      </c>
      <c r="I27" s="188"/>
      <c r="J27" s="252" t="n">
        <v>0</v>
      </c>
      <c r="K27" s="188"/>
      <c r="L27" s="252" t="n">
        <v>0</v>
      </c>
      <c r="M27" s="188"/>
      <c r="N27" s="252" t="n">
        <v>0</v>
      </c>
      <c r="O27" s="188"/>
      <c r="P27" s="252" t="n">
        <v>0</v>
      </c>
      <c r="Q27" s="188"/>
      <c r="R27" s="252" t="n">
        <v>0</v>
      </c>
      <c r="S27" s="188"/>
      <c r="T27" s="252" t="n">
        <v>0</v>
      </c>
      <c r="U27" s="188"/>
      <c r="V27" s="252" t="n">
        <v>0</v>
      </c>
      <c r="W27" s="188"/>
      <c r="X27" s="252" t="n">
        <v>0</v>
      </c>
      <c r="Y27" s="188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52" t="n">
        <v>0</v>
      </c>
      <c r="C28" s="187"/>
      <c r="D28" s="252" t="n">
        <v>0</v>
      </c>
      <c r="E28" s="188"/>
      <c r="F28" s="252" t="n">
        <v>0</v>
      </c>
      <c r="G28" s="188"/>
      <c r="H28" s="252" t="n">
        <v>0</v>
      </c>
      <c r="I28" s="188"/>
      <c r="J28" s="252" t="n">
        <v>0</v>
      </c>
      <c r="K28" s="188"/>
      <c r="L28" s="252" t="n">
        <v>0</v>
      </c>
      <c r="M28" s="188"/>
      <c r="N28" s="252" t="n">
        <v>0</v>
      </c>
      <c r="O28" s="188"/>
      <c r="P28" s="252" t="n">
        <v>0</v>
      </c>
      <c r="Q28" s="188"/>
      <c r="R28" s="252" t="n">
        <v>0</v>
      </c>
      <c r="S28" s="188"/>
      <c r="T28" s="252" t="n">
        <v>0</v>
      </c>
      <c r="U28" s="188"/>
      <c r="V28" s="252" t="n">
        <v>0</v>
      </c>
      <c r="W28" s="188"/>
      <c r="X28" s="252" t="n">
        <v>0</v>
      </c>
      <c r="Y28" s="188"/>
      <c r="Z28" s="252" t="n">
        <v>0</v>
      </c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52" t="n">
        <v>0</v>
      </c>
      <c r="C29" s="187"/>
      <c r="D29" s="252" t="n">
        <v>0</v>
      </c>
      <c r="E29" s="188"/>
      <c r="F29" s="252" t="n">
        <v>0</v>
      </c>
      <c r="G29" s="188"/>
      <c r="H29" s="252" t="n">
        <v>0</v>
      </c>
      <c r="I29" s="188"/>
      <c r="J29" s="252" t="n">
        <v>0</v>
      </c>
      <c r="K29" s="188"/>
      <c r="L29" s="252" t="n">
        <v>0</v>
      </c>
      <c r="M29" s="188"/>
      <c r="N29" s="252" t="n">
        <v>0</v>
      </c>
      <c r="O29" s="188"/>
      <c r="P29" s="252" t="n">
        <v>0</v>
      </c>
      <c r="Q29" s="188"/>
      <c r="R29" s="252" t="n">
        <v>0</v>
      </c>
      <c r="S29" s="188"/>
      <c r="T29" s="252" t="n">
        <v>0</v>
      </c>
      <c r="U29" s="188"/>
      <c r="V29" s="252" t="n">
        <v>0</v>
      </c>
      <c r="W29" s="188"/>
      <c r="X29" s="252" t="n">
        <v>0</v>
      </c>
      <c r="Y29" s="188"/>
      <c r="Z29" s="252" t="n">
        <v>0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52" t="n">
        <v>0</v>
      </c>
      <c r="C30" s="187"/>
      <c r="D30" s="252" t="n">
        <v>0</v>
      </c>
      <c r="E30" s="188"/>
      <c r="F30" s="252" t="n">
        <v>0</v>
      </c>
      <c r="G30" s="188"/>
      <c r="H30" s="252" t="n">
        <v>0</v>
      </c>
      <c r="I30" s="188"/>
      <c r="J30" s="252" t="n">
        <v>0</v>
      </c>
      <c r="K30" s="188"/>
      <c r="L30" s="252" t="n">
        <v>0</v>
      </c>
      <c r="M30" s="188"/>
      <c r="N30" s="252" t="n">
        <v>0</v>
      </c>
      <c r="O30" s="188"/>
      <c r="P30" s="252" t="n">
        <v>0</v>
      </c>
      <c r="Q30" s="188"/>
      <c r="R30" s="252" t="n">
        <v>0</v>
      </c>
      <c r="S30" s="188"/>
      <c r="T30" s="252" t="n">
        <v>0</v>
      </c>
      <c r="U30" s="188"/>
      <c r="V30" s="252" t="n">
        <v>0</v>
      </c>
      <c r="W30" s="188"/>
      <c r="X30" s="252" t="n">
        <v>0</v>
      </c>
      <c r="Y30" s="188"/>
      <c r="Z30" s="252" t="n">
        <v>0</v>
      </c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15" t="s">
        <v>361</v>
      </c>
      <c r="B31" s="252" t="n">
        <v>0</v>
      </c>
      <c r="C31" s="187"/>
      <c r="D31" s="252" t="n">
        <v>0</v>
      </c>
      <c r="E31" s="188"/>
      <c r="F31" s="252" t="n">
        <v>0</v>
      </c>
      <c r="G31" s="188"/>
      <c r="H31" s="252" t="n">
        <v>0</v>
      </c>
      <c r="I31" s="188"/>
      <c r="J31" s="252" t="n">
        <v>0</v>
      </c>
      <c r="K31" s="188"/>
      <c r="L31" s="252" t="n">
        <v>0</v>
      </c>
      <c r="M31" s="188"/>
      <c r="N31" s="252" t="n">
        <v>0</v>
      </c>
      <c r="O31" s="188"/>
      <c r="P31" s="252" t="n">
        <v>0</v>
      </c>
      <c r="Q31" s="188"/>
      <c r="R31" s="252" t="n">
        <v>0</v>
      </c>
      <c r="S31" s="188"/>
      <c r="T31" s="252" t="n">
        <v>0</v>
      </c>
      <c r="U31" s="188"/>
      <c r="V31" s="252" t="n">
        <v>0</v>
      </c>
      <c r="W31" s="188"/>
      <c r="X31" s="252" t="n">
        <v>0</v>
      </c>
      <c r="Y31" s="188"/>
      <c r="Z31" s="252" t="n"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5" t="s">
        <v>361</v>
      </c>
      <c r="B32" s="252" t="n">
        <v>0</v>
      </c>
      <c r="C32" s="187"/>
      <c r="D32" s="252" t="n">
        <v>0</v>
      </c>
      <c r="E32" s="188"/>
      <c r="F32" s="252" t="n">
        <v>0</v>
      </c>
      <c r="G32" s="188"/>
      <c r="H32" s="252" t="n">
        <v>0</v>
      </c>
      <c r="I32" s="188"/>
      <c r="J32" s="252" t="n">
        <v>0</v>
      </c>
      <c r="K32" s="188"/>
      <c r="L32" s="252" t="n">
        <v>0</v>
      </c>
      <c r="M32" s="188"/>
      <c r="N32" s="252" t="n">
        <v>0</v>
      </c>
      <c r="O32" s="188"/>
      <c r="P32" s="252" t="n">
        <v>0</v>
      </c>
      <c r="Q32" s="188"/>
      <c r="R32" s="252" t="n">
        <v>0</v>
      </c>
      <c r="S32" s="188"/>
      <c r="T32" s="252" t="n">
        <v>0</v>
      </c>
      <c r="U32" s="188"/>
      <c r="V32" s="252" t="n">
        <v>0</v>
      </c>
      <c r="W32" s="188"/>
      <c r="X32" s="252" t="n">
        <v>0</v>
      </c>
      <c r="Y32" s="188"/>
      <c r="Z32" s="252" t="n">
        <v>0</v>
      </c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52"/>
      <c r="C33" s="187"/>
      <c r="D33" s="252"/>
      <c r="E33" s="188"/>
      <c r="F33" s="252"/>
      <c r="G33" s="188"/>
      <c r="H33" s="252"/>
      <c r="I33" s="188"/>
      <c r="J33" s="252"/>
      <c r="K33" s="188"/>
      <c r="L33" s="252"/>
      <c r="M33" s="188"/>
      <c r="N33" s="252"/>
      <c r="O33" s="188"/>
      <c r="P33" s="252"/>
      <c r="Q33" s="188"/>
      <c r="R33" s="252"/>
      <c r="S33" s="188"/>
      <c r="T33" s="252"/>
      <c r="U33" s="188"/>
      <c r="V33" s="252"/>
      <c r="W33" s="188"/>
      <c r="X33" s="252"/>
      <c r="Y33" s="188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8" t="s">
        <v>33</v>
      </c>
      <c r="B34" s="192" t="n">
        <f aca="false">+B36-SUM(B24:B33)</f>
        <v>0</v>
      </c>
      <c r="C34" s="192"/>
      <c r="D34" s="192" t="n">
        <f aca="false">+D36-SUM(D24:D33)</f>
        <v>0</v>
      </c>
      <c r="E34" s="192"/>
      <c r="F34" s="192" t="n">
        <f aca="false">+F36-SUM(F24:F33)</f>
        <v>0</v>
      </c>
      <c r="G34" s="192"/>
      <c r="H34" s="192" t="n">
        <f aca="false">+H36-SUM(H24:H33)</f>
        <v>0</v>
      </c>
      <c r="I34" s="192"/>
      <c r="J34" s="192" t="n">
        <f aca="false">+J36-SUM(J24:J33)</f>
        <v>0</v>
      </c>
      <c r="K34" s="192"/>
      <c r="L34" s="192" t="n">
        <f aca="false">+L36-SUM(L24:L33)</f>
        <v>0</v>
      </c>
      <c r="M34" s="192"/>
      <c r="N34" s="192" t="n">
        <f aca="false">+N36-SUM(N24:N33)</f>
        <v>0</v>
      </c>
      <c r="O34" s="192"/>
      <c r="P34" s="192" t="n">
        <f aca="false">+P36-SUM(P24:P33)</f>
        <v>0</v>
      </c>
      <c r="Q34" s="192"/>
      <c r="R34" s="192" t="n">
        <f aca="false">+R36-SUM(R24:R33)</f>
        <v>0</v>
      </c>
      <c r="S34" s="192"/>
      <c r="T34" s="192" t="n">
        <f aca="false">+T36-SUM(T24:T33)</f>
        <v>0</v>
      </c>
      <c r="U34" s="192"/>
      <c r="V34" s="192" t="n">
        <f aca="false">+V36-SUM(V24:V33)</f>
        <v>0</v>
      </c>
      <c r="W34" s="192"/>
      <c r="X34" s="192" t="n">
        <f aca="false">+X36-SUM(X24:X33)</f>
        <v>0</v>
      </c>
      <c r="Y34" s="192"/>
      <c r="Z34" s="192" t="n">
        <f aca="false">+Z36-SUM(Z24:Z33)</f>
        <v>0</v>
      </c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5.1" hidden="false" customHeight="true" outlineLevel="0" collapsed="false">
      <c r="A35" s="253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  <c r="IW35" s="254"/>
    </row>
    <row r="36" customFormat="false" ht="15.75" hidden="false" customHeight="false" outlineLevel="0" collapsed="false">
      <c r="A36" s="255" t="s">
        <v>410</v>
      </c>
      <c r="B36" s="198" t="n">
        <f aca="false">+Format!D123</f>
        <v>0</v>
      </c>
      <c r="C36" s="197"/>
      <c r="D36" s="198" t="n">
        <f aca="false">+Format!F123</f>
        <v>0</v>
      </c>
      <c r="E36" s="199"/>
      <c r="F36" s="198" t="n">
        <f aca="false">+Format!H123</f>
        <v>0</v>
      </c>
      <c r="G36" s="199"/>
      <c r="H36" s="198" t="n">
        <f aca="false">+Format!J123</f>
        <v>0</v>
      </c>
      <c r="I36" s="199"/>
      <c r="J36" s="198" t="n">
        <f aca="false">+Format!L123</f>
        <v>0</v>
      </c>
      <c r="K36" s="199"/>
      <c r="L36" s="198" t="n">
        <f aca="false">+Format!N123</f>
        <v>0</v>
      </c>
      <c r="M36" s="199"/>
      <c r="N36" s="198" t="n">
        <f aca="false">+Format!P123</f>
        <v>0</v>
      </c>
      <c r="O36" s="199"/>
      <c r="P36" s="198" t="n">
        <f aca="false">+Format!R123</f>
        <v>0</v>
      </c>
      <c r="Q36" s="199"/>
      <c r="R36" s="198" t="n">
        <f aca="false">+Format!T123</f>
        <v>0</v>
      </c>
      <c r="S36" s="199"/>
      <c r="T36" s="198" t="n">
        <f aca="false">+Format!V123</f>
        <v>0</v>
      </c>
      <c r="U36" s="199"/>
      <c r="V36" s="198" t="n">
        <f aca="false">+Format!X123</f>
        <v>0</v>
      </c>
      <c r="W36" s="199"/>
      <c r="X36" s="198" t="n">
        <f aca="false">+Format!Z123</f>
        <v>0</v>
      </c>
      <c r="Y36" s="199"/>
      <c r="Z36" s="198" t="n">
        <f aca="false">+Format!AB123</f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5.75" hidden="false" customHeight="false" outlineLevel="0" collapsed="false">
      <c r="A37" s="17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17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XML/filtered-attachments/xls/2002_Plan_Template_REV.xls'#$CapEx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customFormat="false" ht="15" hidden="false" customHeight="false" outlineLevel="0" collapsed="false">
      <c r="A42" s="208" t="n">
        <f aca="true">NOW()</f>
        <v>45926.9140557036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8.7"/>
    <col collapsed="false" customWidth="true" hidden="false" outlineLevel="0" max="3" min="3" style="170" width="2.28"/>
    <col collapsed="false" customWidth="true" hidden="false" outlineLevel="0" max="4" min="4" style="170" width="8.7"/>
    <col collapsed="false" customWidth="true" hidden="false" outlineLevel="0" max="5" min="5" style="170" width="2.28"/>
    <col collapsed="false" customWidth="true" hidden="false" outlineLevel="0" max="6" min="6" style="170" width="8.7"/>
    <col collapsed="false" customWidth="true" hidden="false" outlineLevel="0" max="7" min="7" style="170" width="2.28"/>
    <col collapsed="false" customWidth="true" hidden="false" outlineLevel="0" max="8" min="8" style="170" width="8.7"/>
    <col collapsed="false" customWidth="true" hidden="false" outlineLevel="0" max="9" min="9" style="170" width="2.28"/>
    <col collapsed="false" customWidth="true" hidden="false" outlineLevel="0" max="10" min="10" style="170" width="8.7"/>
    <col collapsed="false" customWidth="true" hidden="false" outlineLevel="0" max="11" min="11" style="170" width="2.28"/>
    <col collapsed="false" customWidth="true" hidden="false" outlineLevel="0" max="12" min="12" style="170" width="8.7"/>
    <col collapsed="false" customWidth="true" hidden="false" outlineLevel="0" max="13" min="13" style="170" width="2.28"/>
    <col collapsed="false" customWidth="true" hidden="false" outlineLevel="0" max="14" min="14" style="170" width="8.7"/>
    <col collapsed="false" customWidth="true" hidden="false" outlineLevel="0" max="15" min="15" style="170" width="2.28"/>
    <col collapsed="false" customWidth="true" hidden="false" outlineLevel="0" max="16" min="16" style="170" width="8.7"/>
    <col collapsed="false" customWidth="true" hidden="false" outlineLevel="0" max="17" min="17" style="170" width="2.28"/>
    <col collapsed="false" customWidth="true" hidden="false" outlineLevel="0" max="18" min="18" style="170" width="8.7"/>
    <col collapsed="false" customWidth="true" hidden="false" outlineLevel="0" max="19" min="19" style="170" width="2.28"/>
    <col collapsed="false" customWidth="true" hidden="false" outlineLevel="0" max="20" min="20" style="170" width="8.7"/>
    <col collapsed="false" customWidth="true" hidden="false" outlineLevel="0" max="21" min="21" style="170" width="2.28"/>
    <col collapsed="false" customWidth="true" hidden="false" outlineLevel="0" max="22" min="22" style="170" width="8.7"/>
    <col collapsed="false" customWidth="true" hidden="false" outlineLevel="0" max="23" min="23" style="170" width="2.28"/>
    <col collapsed="false" customWidth="true" hidden="false" outlineLevel="0" max="24" min="24" style="170" width="8.7"/>
    <col collapsed="false" customWidth="true" hidden="false" outlineLevel="0" max="25" min="25" style="170" width="2.28"/>
    <col collapsed="false" customWidth="true" hidden="false" outlineLevel="0" max="26" min="26" style="170" width="8.7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2" t="s">
        <v>411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2" t="s">
        <v>412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5" hidden="false" customHeight="false" outlineLevel="0" collapsed="false">
      <c r="A7" s="178"/>
      <c r="B7" s="180" t="s">
        <v>413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211"/>
      <c r="B8" s="180" t="s">
        <v>69</v>
      </c>
      <c r="C8" s="212"/>
      <c r="D8" s="180" t="s">
        <v>70</v>
      </c>
      <c r="E8" s="212"/>
      <c r="F8" s="180" t="s">
        <v>71</v>
      </c>
      <c r="G8" s="212"/>
      <c r="H8" s="180" t="s">
        <v>72</v>
      </c>
      <c r="I8" s="212"/>
      <c r="J8" s="180" t="s">
        <v>73</v>
      </c>
      <c r="K8" s="212"/>
      <c r="L8" s="180" t="s">
        <v>74</v>
      </c>
      <c r="M8" s="212"/>
      <c r="N8" s="180" t="s">
        <v>369</v>
      </c>
      <c r="O8" s="212"/>
      <c r="P8" s="180" t="s">
        <v>76</v>
      </c>
      <c r="Q8" s="212"/>
      <c r="R8" s="180" t="s">
        <v>370</v>
      </c>
      <c r="S8" s="212"/>
      <c r="T8" s="180" t="s">
        <v>78</v>
      </c>
      <c r="U8" s="212"/>
      <c r="V8" s="180" t="s">
        <v>79</v>
      </c>
      <c r="W8" s="212"/>
      <c r="X8" s="180" t="s">
        <v>80</v>
      </c>
      <c r="Y8" s="212"/>
      <c r="Z8" s="180" t="s">
        <v>21</v>
      </c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4.25" hidden="false" customHeight="false" outlineLevel="0" collapsed="false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9" t="s">
        <v>114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361</v>
      </c>
      <c r="B12" s="252" t="n">
        <v>0</v>
      </c>
      <c r="C12" s="187"/>
      <c r="D12" s="252" t="n">
        <v>0</v>
      </c>
      <c r="E12" s="187"/>
      <c r="F12" s="252" t="n">
        <v>0</v>
      </c>
      <c r="G12" s="187"/>
      <c r="H12" s="252" t="n">
        <v>0</v>
      </c>
      <c r="I12" s="187"/>
      <c r="J12" s="252" t="n">
        <v>0</v>
      </c>
      <c r="K12" s="187"/>
      <c r="L12" s="252" t="n">
        <v>0</v>
      </c>
      <c r="M12" s="187"/>
      <c r="N12" s="252" t="n">
        <v>0</v>
      </c>
      <c r="O12" s="187"/>
      <c r="P12" s="252" t="n">
        <v>0</v>
      </c>
      <c r="Q12" s="187"/>
      <c r="R12" s="252" t="n">
        <v>0</v>
      </c>
      <c r="S12" s="187"/>
      <c r="T12" s="252" t="n">
        <v>0</v>
      </c>
      <c r="U12" s="187"/>
      <c r="V12" s="252" t="n">
        <v>0</v>
      </c>
      <c r="W12" s="187"/>
      <c r="X12" s="252" t="n">
        <v>0</v>
      </c>
      <c r="Y12" s="187"/>
      <c r="Z12" s="252" t="n">
        <v>0</v>
      </c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7"/>
      <c r="F13" s="252" t="n">
        <v>0</v>
      </c>
      <c r="G13" s="187"/>
      <c r="H13" s="252" t="n">
        <v>0</v>
      </c>
      <c r="I13" s="187"/>
      <c r="J13" s="252" t="n">
        <v>0</v>
      </c>
      <c r="K13" s="187"/>
      <c r="L13" s="252" t="n">
        <v>0</v>
      </c>
      <c r="M13" s="187"/>
      <c r="N13" s="252" t="n">
        <v>0</v>
      </c>
      <c r="O13" s="187"/>
      <c r="P13" s="252" t="n">
        <v>0</v>
      </c>
      <c r="Q13" s="187"/>
      <c r="R13" s="252" t="n">
        <v>0</v>
      </c>
      <c r="S13" s="187"/>
      <c r="T13" s="252" t="n">
        <v>0</v>
      </c>
      <c r="U13" s="187"/>
      <c r="V13" s="252" t="n">
        <v>0</v>
      </c>
      <c r="W13" s="187"/>
      <c r="X13" s="252" t="n">
        <v>0</v>
      </c>
      <c r="Y13" s="187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7"/>
      <c r="F14" s="252" t="n">
        <v>0</v>
      </c>
      <c r="G14" s="187"/>
      <c r="H14" s="252" t="n">
        <v>0</v>
      </c>
      <c r="I14" s="187"/>
      <c r="J14" s="252" t="n">
        <v>0</v>
      </c>
      <c r="K14" s="187"/>
      <c r="L14" s="252" t="n">
        <v>0</v>
      </c>
      <c r="M14" s="187"/>
      <c r="N14" s="252" t="n">
        <v>0</v>
      </c>
      <c r="O14" s="187"/>
      <c r="P14" s="252" t="n">
        <v>0</v>
      </c>
      <c r="Q14" s="187"/>
      <c r="R14" s="252" t="n">
        <v>0</v>
      </c>
      <c r="S14" s="187"/>
      <c r="T14" s="252" t="n">
        <v>0</v>
      </c>
      <c r="U14" s="187"/>
      <c r="V14" s="252" t="n">
        <v>0</v>
      </c>
      <c r="W14" s="187"/>
      <c r="X14" s="252" t="n">
        <v>0</v>
      </c>
      <c r="Y14" s="187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7"/>
      <c r="F15" s="252" t="n">
        <v>0</v>
      </c>
      <c r="G15" s="187"/>
      <c r="H15" s="252" t="n">
        <v>0</v>
      </c>
      <c r="I15" s="187"/>
      <c r="J15" s="252" t="n">
        <v>0</v>
      </c>
      <c r="K15" s="187"/>
      <c r="L15" s="252" t="n">
        <v>0</v>
      </c>
      <c r="M15" s="187"/>
      <c r="N15" s="252" t="n">
        <v>0</v>
      </c>
      <c r="O15" s="187"/>
      <c r="P15" s="252" t="n">
        <v>0</v>
      </c>
      <c r="Q15" s="187"/>
      <c r="R15" s="252" t="n">
        <v>0</v>
      </c>
      <c r="S15" s="187"/>
      <c r="T15" s="252" t="n">
        <v>0</v>
      </c>
      <c r="U15" s="187"/>
      <c r="V15" s="252" t="n">
        <v>0</v>
      </c>
      <c r="W15" s="187"/>
      <c r="X15" s="252" t="n">
        <v>0</v>
      </c>
      <c r="Y15" s="187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7"/>
      <c r="F16" s="252" t="n">
        <v>0</v>
      </c>
      <c r="G16" s="187"/>
      <c r="H16" s="252" t="n">
        <v>0</v>
      </c>
      <c r="I16" s="187"/>
      <c r="J16" s="252" t="n">
        <v>0</v>
      </c>
      <c r="K16" s="187"/>
      <c r="L16" s="252" t="n">
        <v>0</v>
      </c>
      <c r="M16" s="187"/>
      <c r="N16" s="252" t="n">
        <v>0</v>
      </c>
      <c r="O16" s="187"/>
      <c r="P16" s="252" t="n">
        <v>0</v>
      </c>
      <c r="Q16" s="187"/>
      <c r="R16" s="252" t="n">
        <v>0</v>
      </c>
      <c r="S16" s="187"/>
      <c r="T16" s="252" t="n">
        <v>0</v>
      </c>
      <c r="U16" s="187"/>
      <c r="V16" s="252" t="n">
        <v>0</v>
      </c>
      <c r="W16" s="187"/>
      <c r="X16" s="252" t="n">
        <v>0</v>
      </c>
      <c r="Y16" s="187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5.1" hidden="false" customHeight="true" outlineLevel="0" collapsed="false">
      <c r="A17" s="215"/>
      <c r="B17" s="252"/>
      <c r="C17" s="187"/>
      <c r="D17" s="252"/>
      <c r="E17" s="187"/>
      <c r="F17" s="252"/>
      <c r="G17" s="187"/>
      <c r="H17" s="252"/>
      <c r="I17" s="187"/>
      <c r="J17" s="252"/>
      <c r="K17" s="187"/>
      <c r="L17" s="252"/>
      <c r="M17" s="187"/>
      <c r="N17" s="252"/>
      <c r="O17" s="187"/>
      <c r="P17" s="252"/>
      <c r="Q17" s="187"/>
      <c r="R17" s="252"/>
      <c r="S17" s="187"/>
      <c r="T17" s="252"/>
      <c r="U17" s="187"/>
      <c r="V17" s="252"/>
      <c r="W17" s="187"/>
      <c r="X17" s="252"/>
      <c r="Y17" s="187"/>
      <c r="Z17" s="252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8" t="s">
        <v>33</v>
      </c>
      <c r="B18" s="192" t="n">
        <f aca="false">+B20-SUM(B11:B17)</f>
        <v>0</v>
      </c>
      <c r="C18" s="192"/>
      <c r="D18" s="192" t="n">
        <f aca="false">+D20-SUM(D11:D17)</f>
        <v>0</v>
      </c>
      <c r="E18" s="192"/>
      <c r="F18" s="192" t="n">
        <f aca="false">+F20-SUM(F11:F17)</f>
        <v>0</v>
      </c>
      <c r="G18" s="192"/>
      <c r="H18" s="192" t="n">
        <f aca="false">+H20-SUM(H11:H17)</f>
        <v>0</v>
      </c>
      <c r="I18" s="192"/>
      <c r="J18" s="192" t="n">
        <f aca="false">+J20-SUM(J11:J17)</f>
        <v>0</v>
      </c>
      <c r="K18" s="192"/>
      <c r="L18" s="192" t="n">
        <f aca="false">+L20-SUM(L11:L17)</f>
        <v>0</v>
      </c>
      <c r="M18" s="192"/>
      <c r="N18" s="192" t="n">
        <f aca="false">+N20-SUM(N11:N17)</f>
        <v>0</v>
      </c>
      <c r="O18" s="192"/>
      <c r="P18" s="192" t="n">
        <f aca="false">+P20-SUM(P11:P17)</f>
        <v>0</v>
      </c>
      <c r="Q18" s="192"/>
      <c r="R18" s="192" t="n">
        <f aca="false">+R20-SUM(R11:R17)</f>
        <v>0</v>
      </c>
      <c r="S18" s="192"/>
      <c r="T18" s="192" t="n">
        <f aca="false">+T20-SUM(T11:T17)</f>
        <v>0</v>
      </c>
      <c r="U18" s="192"/>
      <c r="V18" s="192" t="n">
        <f aca="false">+V20-SUM(V11:V17)</f>
        <v>0</v>
      </c>
      <c r="W18" s="192"/>
      <c r="X18" s="192" t="n">
        <f aca="false">+X20-SUM(X11:X17)</f>
        <v>0</v>
      </c>
      <c r="Y18" s="192"/>
      <c r="Z18" s="192" t="n">
        <f aca="false">+Z20-SUM(Z11:Z17)</f>
        <v>0</v>
      </c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5.1" hidden="false" customHeight="true" outlineLevel="0" collapsed="false">
      <c r="A19" s="258"/>
      <c r="B19" s="252"/>
      <c r="C19" s="187"/>
      <c r="D19" s="252"/>
      <c r="E19" s="187"/>
      <c r="F19" s="252"/>
      <c r="G19" s="187"/>
      <c r="H19" s="252"/>
      <c r="I19" s="187"/>
      <c r="J19" s="252"/>
      <c r="K19" s="187"/>
      <c r="L19" s="252"/>
      <c r="M19" s="187"/>
      <c r="N19" s="252"/>
      <c r="O19" s="187"/>
      <c r="P19" s="252"/>
      <c r="Q19" s="187"/>
      <c r="R19" s="252"/>
      <c r="S19" s="187"/>
      <c r="T19" s="252"/>
      <c r="U19" s="187"/>
      <c r="V19" s="252"/>
      <c r="W19" s="187"/>
      <c r="X19" s="252"/>
      <c r="Y19" s="187"/>
      <c r="Z19" s="252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  <c r="IW19" s="259"/>
    </row>
    <row r="20" customFormat="false" ht="15.75" hidden="false" customHeight="false" outlineLevel="0" collapsed="false">
      <c r="A20" s="260" t="s">
        <v>414</v>
      </c>
      <c r="B20" s="261" t="n">
        <f aca="false">+Format!D124</f>
        <v>0</v>
      </c>
      <c r="C20" s="216"/>
      <c r="D20" s="261" t="n">
        <f aca="false">+Format!F124</f>
        <v>0</v>
      </c>
      <c r="E20" s="216"/>
      <c r="F20" s="261" t="n">
        <f aca="false">+Format!H124</f>
        <v>0</v>
      </c>
      <c r="G20" s="216"/>
      <c r="H20" s="261" t="n">
        <f aca="false">+Format!J124</f>
        <v>0</v>
      </c>
      <c r="I20" s="216"/>
      <c r="J20" s="261" t="n">
        <f aca="false">+Format!L124</f>
        <v>0</v>
      </c>
      <c r="K20" s="216"/>
      <c r="L20" s="261" t="n">
        <f aca="false">+Format!N124</f>
        <v>0</v>
      </c>
      <c r="M20" s="216"/>
      <c r="N20" s="261" t="n">
        <f aca="false">+Format!P124</f>
        <v>0</v>
      </c>
      <c r="O20" s="216"/>
      <c r="P20" s="261" t="n">
        <f aca="false">+Format!R124</f>
        <v>0</v>
      </c>
      <c r="Q20" s="216"/>
      <c r="R20" s="261" t="n">
        <f aca="false">+Format!T124</f>
        <v>0</v>
      </c>
      <c r="S20" s="216"/>
      <c r="T20" s="261" t="n">
        <f aca="false">+Format!V124</f>
        <v>0</v>
      </c>
      <c r="U20" s="216"/>
      <c r="V20" s="261" t="n">
        <f aca="false">+Format!X124</f>
        <v>0</v>
      </c>
      <c r="W20" s="216"/>
      <c r="X20" s="261" t="n">
        <f aca="false">+Format!Z124</f>
        <v>0</v>
      </c>
      <c r="Y20" s="216"/>
      <c r="Z20" s="261" t="n">
        <f aca="false">+Format!AB124</f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5"/>
      <c r="B21" s="252"/>
      <c r="C21" s="187"/>
      <c r="D21" s="252"/>
      <c r="E21" s="187"/>
      <c r="F21" s="252"/>
      <c r="G21" s="187"/>
      <c r="H21" s="252"/>
      <c r="I21" s="187"/>
      <c r="J21" s="252"/>
      <c r="K21" s="187"/>
      <c r="L21" s="252"/>
      <c r="M21" s="187"/>
      <c r="N21" s="252"/>
      <c r="O21" s="187"/>
      <c r="P21" s="252"/>
      <c r="Q21" s="187"/>
      <c r="R21" s="252"/>
      <c r="S21" s="187"/>
      <c r="T21" s="252"/>
      <c r="U21" s="187"/>
      <c r="V21" s="252"/>
      <c r="W21" s="187"/>
      <c r="X21" s="252"/>
      <c r="Y21" s="187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5" hidden="false" customHeight="false" outlineLevel="0" collapsed="false">
      <c r="A22" s="220" t="s">
        <v>415</v>
      </c>
      <c r="B22" s="252"/>
      <c r="C22" s="187"/>
      <c r="D22" s="252"/>
      <c r="E22" s="187"/>
      <c r="F22" s="252"/>
      <c r="G22" s="187"/>
      <c r="H22" s="252"/>
      <c r="I22" s="187"/>
      <c r="J22" s="252"/>
      <c r="K22" s="187"/>
      <c r="L22" s="252"/>
      <c r="M22" s="187"/>
      <c r="N22" s="252"/>
      <c r="O22" s="187"/>
      <c r="P22" s="252"/>
      <c r="Q22" s="187"/>
      <c r="R22" s="252"/>
      <c r="S22" s="187"/>
      <c r="T22" s="252"/>
      <c r="U22" s="187"/>
      <c r="V22" s="252"/>
      <c r="W22" s="187"/>
      <c r="X22" s="252"/>
      <c r="Y22" s="187"/>
      <c r="Z22" s="252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52" t="n">
        <v>0</v>
      </c>
      <c r="C23" s="187"/>
      <c r="D23" s="252" t="n">
        <v>0</v>
      </c>
      <c r="E23" s="187"/>
      <c r="F23" s="252" t="n">
        <v>0</v>
      </c>
      <c r="G23" s="187"/>
      <c r="H23" s="252" t="n">
        <v>0</v>
      </c>
      <c r="I23" s="187"/>
      <c r="J23" s="252" t="n">
        <v>0</v>
      </c>
      <c r="K23" s="187"/>
      <c r="L23" s="252" t="n">
        <v>0</v>
      </c>
      <c r="M23" s="187"/>
      <c r="N23" s="252" t="n">
        <v>0</v>
      </c>
      <c r="O23" s="187"/>
      <c r="P23" s="252" t="n">
        <v>0</v>
      </c>
      <c r="Q23" s="187"/>
      <c r="R23" s="252" t="n">
        <v>0</v>
      </c>
      <c r="S23" s="187"/>
      <c r="T23" s="252" t="n">
        <v>0</v>
      </c>
      <c r="U23" s="187"/>
      <c r="V23" s="252" t="n">
        <v>0</v>
      </c>
      <c r="W23" s="187"/>
      <c r="X23" s="252" t="n">
        <v>0</v>
      </c>
      <c r="Y23" s="187"/>
      <c r="Z23" s="252" t="n"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52" t="n">
        <v>0</v>
      </c>
      <c r="C24" s="187"/>
      <c r="D24" s="252" t="n">
        <v>0</v>
      </c>
      <c r="E24" s="187"/>
      <c r="F24" s="252" t="n">
        <v>0</v>
      </c>
      <c r="G24" s="187"/>
      <c r="H24" s="252" t="n">
        <v>0</v>
      </c>
      <c r="I24" s="187"/>
      <c r="J24" s="252" t="n">
        <v>0</v>
      </c>
      <c r="K24" s="187"/>
      <c r="L24" s="252" t="n">
        <v>0</v>
      </c>
      <c r="M24" s="187"/>
      <c r="N24" s="252" t="n">
        <v>0</v>
      </c>
      <c r="O24" s="187"/>
      <c r="P24" s="252" t="n">
        <v>0</v>
      </c>
      <c r="Q24" s="187"/>
      <c r="R24" s="252" t="n">
        <v>0</v>
      </c>
      <c r="S24" s="187"/>
      <c r="T24" s="252" t="n">
        <v>0</v>
      </c>
      <c r="U24" s="187"/>
      <c r="V24" s="252" t="n">
        <v>0</v>
      </c>
      <c r="W24" s="187"/>
      <c r="X24" s="252" t="n">
        <v>0</v>
      </c>
      <c r="Y24" s="187"/>
      <c r="Z24" s="252" t="n"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52" t="n">
        <v>0</v>
      </c>
      <c r="C25" s="187"/>
      <c r="D25" s="252" t="n">
        <v>0</v>
      </c>
      <c r="E25" s="187"/>
      <c r="F25" s="252" t="n">
        <v>0</v>
      </c>
      <c r="G25" s="187"/>
      <c r="H25" s="252" t="n">
        <v>0</v>
      </c>
      <c r="I25" s="187"/>
      <c r="J25" s="252" t="n">
        <v>0</v>
      </c>
      <c r="K25" s="187"/>
      <c r="L25" s="252" t="n">
        <v>0</v>
      </c>
      <c r="M25" s="187"/>
      <c r="N25" s="252" t="n">
        <v>0</v>
      </c>
      <c r="O25" s="187"/>
      <c r="P25" s="252" t="n">
        <v>0</v>
      </c>
      <c r="Q25" s="187"/>
      <c r="R25" s="252" t="n">
        <v>0</v>
      </c>
      <c r="S25" s="187"/>
      <c r="T25" s="252" t="n">
        <v>0</v>
      </c>
      <c r="U25" s="187"/>
      <c r="V25" s="252" t="n">
        <v>0</v>
      </c>
      <c r="W25" s="187"/>
      <c r="X25" s="252" t="n">
        <v>0</v>
      </c>
      <c r="Y25" s="187"/>
      <c r="Z25" s="252" t="n">
        <v>0</v>
      </c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7"/>
      <c r="F26" s="252" t="n">
        <v>0</v>
      </c>
      <c r="G26" s="187"/>
      <c r="H26" s="252" t="n">
        <v>0</v>
      </c>
      <c r="I26" s="187"/>
      <c r="J26" s="252" t="n">
        <v>0</v>
      </c>
      <c r="K26" s="187"/>
      <c r="L26" s="252" t="n">
        <v>0</v>
      </c>
      <c r="M26" s="187"/>
      <c r="N26" s="252" t="n">
        <v>0</v>
      </c>
      <c r="O26" s="187"/>
      <c r="P26" s="252" t="n">
        <v>0</v>
      </c>
      <c r="Q26" s="187"/>
      <c r="R26" s="252" t="n">
        <v>0</v>
      </c>
      <c r="S26" s="187"/>
      <c r="T26" s="252" t="n">
        <v>0</v>
      </c>
      <c r="U26" s="187"/>
      <c r="V26" s="252" t="n">
        <v>0</v>
      </c>
      <c r="W26" s="187"/>
      <c r="X26" s="252" t="n">
        <v>0</v>
      </c>
      <c r="Y26" s="187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7"/>
      <c r="F27" s="252" t="n">
        <v>0</v>
      </c>
      <c r="G27" s="187"/>
      <c r="H27" s="252" t="n">
        <v>0</v>
      </c>
      <c r="I27" s="187"/>
      <c r="J27" s="252" t="n">
        <v>0</v>
      </c>
      <c r="K27" s="187"/>
      <c r="L27" s="252" t="n">
        <v>0</v>
      </c>
      <c r="M27" s="187"/>
      <c r="N27" s="252" t="n">
        <v>0</v>
      </c>
      <c r="O27" s="187"/>
      <c r="P27" s="252" t="n">
        <v>0</v>
      </c>
      <c r="Q27" s="187"/>
      <c r="R27" s="252" t="n">
        <v>0</v>
      </c>
      <c r="S27" s="187"/>
      <c r="T27" s="252" t="n">
        <v>0</v>
      </c>
      <c r="U27" s="187"/>
      <c r="V27" s="252" t="n">
        <v>0</v>
      </c>
      <c r="W27" s="187"/>
      <c r="X27" s="252" t="n">
        <v>0</v>
      </c>
      <c r="Y27" s="187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52"/>
      <c r="C28" s="187"/>
      <c r="D28" s="252"/>
      <c r="E28" s="187"/>
      <c r="F28" s="252"/>
      <c r="G28" s="187"/>
      <c r="H28" s="252"/>
      <c r="I28" s="187"/>
      <c r="J28" s="252"/>
      <c r="K28" s="187"/>
      <c r="L28" s="252"/>
      <c r="M28" s="187"/>
      <c r="N28" s="252"/>
      <c r="O28" s="187"/>
      <c r="P28" s="252"/>
      <c r="Q28" s="187"/>
      <c r="R28" s="252"/>
      <c r="S28" s="187"/>
      <c r="T28" s="252"/>
      <c r="U28" s="187"/>
      <c r="V28" s="252"/>
      <c r="W28" s="187"/>
      <c r="X28" s="252"/>
      <c r="Y28" s="187"/>
      <c r="Z28" s="252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8" t="s">
        <v>33</v>
      </c>
      <c r="B29" s="192" t="n">
        <f aca="false">+B31-SUM(B22:B28)</f>
        <v>0</v>
      </c>
      <c r="C29" s="192"/>
      <c r="D29" s="192" t="n">
        <f aca="false">+D31-SUM(D22:D28)</f>
        <v>0</v>
      </c>
      <c r="E29" s="192"/>
      <c r="F29" s="192" t="n">
        <f aca="false">+F31-SUM(F22:F28)</f>
        <v>0</v>
      </c>
      <c r="G29" s="192"/>
      <c r="H29" s="192" t="n">
        <f aca="false">+H31-SUM(H22:H28)</f>
        <v>0</v>
      </c>
      <c r="I29" s="192"/>
      <c r="J29" s="192" t="n">
        <f aca="false">+J31-SUM(J22:J28)</f>
        <v>0</v>
      </c>
      <c r="K29" s="192"/>
      <c r="L29" s="192" t="n">
        <f aca="false">+L31-SUM(L22:L28)</f>
        <v>0</v>
      </c>
      <c r="M29" s="192"/>
      <c r="N29" s="192" t="n">
        <f aca="false">+N31-SUM(N22:N28)</f>
        <v>0</v>
      </c>
      <c r="O29" s="192"/>
      <c r="P29" s="192" t="n">
        <f aca="false">+P31-SUM(P22:P28)</f>
        <v>0</v>
      </c>
      <c r="Q29" s="192"/>
      <c r="R29" s="192" t="n">
        <f aca="false">+R31-SUM(R22:R28)</f>
        <v>0</v>
      </c>
      <c r="S29" s="192"/>
      <c r="T29" s="192" t="n">
        <f aca="false">+T31-SUM(T22:T28)</f>
        <v>0</v>
      </c>
      <c r="U29" s="192"/>
      <c r="V29" s="192" t="n">
        <f aca="false">+V31-SUM(V22:V28)</f>
        <v>0</v>
      </c>
      <c r="W29" s="192"/>
      <c r="X29" s="192" t="n">
        <f aca="false">+X31-SUM(X22:X28)</f>
        <v>0</v>
      </c>
      <c r="Y29" s="192"/>
      <c r="Z29" s="192" t="n">
        <f aca="false">+Z31-SUM(Z22:Z28)</f>
        <v>0</v>
      </c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5.1" hidden="false" customHeight="true" outlineLevel="0" collapsed="false">
      <c r="A30" s="258"/>
      <c r="B30" s="252"/>
      <c r="C30" s="187"/>
      <c r="D30" s="252"/>
      <c r="E30" s="187"/>
      <c r="F30" s="252"/>
      <c r="G30" s="187"/>
      <c r="H30" s="252"/>
      <c r="I30" s="187"/>
      <c r="J30" s="252"/>
      <c r="K30" s="187"/>
      <c r="L30" s="252"/>
      <c r="M30" s="187"/>
      <c r="N30" s="252"/>
      <c r="O30" s="187"/>
      <c r="P30" s="252"/>
      <c r="Q30" s="187"/>
      <c r="R30" s="252"/>
      <c r="S30" s="187"/>
      <c r="T30" s="252"/>
      <c r="U30" s="187"/>
      <c r="V30" s="252"/>
      <c r="W30" s="187"/>
      <c r="X30" s="252"/>
      <c r="Y30" s="187"/>
      <c r="Z30" s="252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</row>
    <row r="31" customFormat="false" ht="15.75" hidden="false" customHeight="false" outlineLevel="0" collapsed="false">
      <c r="A31" s="260" t="s">
        <v>416</v>
      </c>
      <c r="B31" s="261" t="n">
        <f aca="false">+Format!D126</f>
        <v>0</v>
      </c>
      <c r="C31" s="216"/>
      <c r="D31" s="261" t="n">
        <f aca="false">+Format!F126</f>
        <v>0</v>
      </c>
      <c r="E31" s="216"/>
      <c r="F31" s="261" t="n">
        <f aca="false">+Format!H126</f>
        <v>0</v>
      </c>
      <c r="G31" s="216"/>
      <c r="H31" s="261" t="n">
        <f aca="false">+Format!J126</f>
        <v>0</v>
      </c>
      <c r="I31" s="216"/>
      <c r="J31" s="261" t="n">
        <f aca="false">+Format!L126</f>
        <v>0</v>
      </c>
      <c r="K31" s="216"/>
      <c r="L31" s="261" t="n">
        <f aca="false">+Format!N126</f>
        <v>0</v>
      </c>
      <c r="M31" s="216"/>
      <c r="N31" s="261" t="n">
        <f aca="false">+Format!P126</f>
        <v>0</v>
      </c>
      <c r="O31" s="216"/>
      <c r="P31" s="261" t="n">
        <f aca="false">+Format!R126</f>
        <v>0</v>
      </c>
      <c r="Q31" s="216"/>
      <c r="R31" s="261" t="n">
        <f aca="false">+Format!T126</f>
        <v>0</v>
      </c>
      <c r="S31" s="216"/>
      <c r="T31" s="261" t="n">
        <f aca="false">+Format!V126</f>
        <v>0</v>
      </c>
      <c r="U31" s="216"/>
      <c r="V31" s="261" t="n">
        <f aca="false">+Format!X126</f>
        <v>0</v>
      </c>
      <c r="W31" s="216"/>
      <c r="X31" s="261" t="n">
        <f aca="false">+Format!Z126</f>
        <v>0</v>
      </c>
      <c r="Y31" s="216"/>
      <c r="Z31" s="261" t="n">
        <f aca="false">+Format!AB126</f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" hidden="false" customHeight="false" outlineLevel="0" collapsed="false">
      <c r="A32" s="215"/>
      <c r="B32" s="252"/>
      <c r="C32" s="187"/>
      <c r="D32" s="252"/>
      <c r="E32" s="187"/>
      <c r="F32" s="252"/>
      <c r="G32" s="187"/>
      <c r="H32" s="252"/>
      <c r="I32" s="187"/>
      <c r="J32" s="252"/>
      <c r="K32" s="187"/>
      <c r="L32" s="252"/>
      <c r="M32" s="187"/>
      <c r="N32" s="252"/>
      <c r="O32" s="187"/>
      <c r="P32" s="252"/>
      <c r="Q32" s="187"/>
      <c r="R32" s="252"/>
      <c r="S32" s="187"/>
      <c r="T32" s="252"/>
      <c r="U32" s="187"/>
      <c r="V32" s="252"/>
      <c r="W32" s="187"/>
      <c r="X32" s="252"/>
      <c r="Y32" s="187"/>
      <c r="Z32" s="252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" hidden="false" customHeight="false" outlineLevel="0" collapsed="false">
      <c r="A33" s="220" t="s">
        <v>117</v>
      </c>
      <c r="B33" s="252"/>
      <c r="C33" s="187"/>
      <c r="D33" s="252"/>
      <c r="E33" s="187"/>
      <c r="F33" s="252"/>
      <c r="G33" s="187"/>
      <c r="H33" s="252"/>
      <c r="I33" s="187"/>
      <c r="J33" s="252"/>
      <c r="K33" s="187"/>
      <c r="L33" s="252"/>
      <c r="M33" s="187"/>
      <c r="N33" s="252"/>
      <c r="O33" s="187"/>
      <c r="P33" s="252"/>
      <c r="Q33" s="187"/>
      <c r="R33" s="252"/>
      <c r="S33" s="187"/>
      <c r="T33" s="252"/>
      <c r="U33" s="187"/>
      <c r="V33" s="252"/>
      <c r="W33" s="187"/>
      <c r="X33" s="252"/>
      <c r="Y33" s="187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5" t="s">
        <v>361</v>
      </c>
      <c r="B34" s="252" t="n">
        <v>0</v>
      </c>
      <c r="C34" s="187"/>
      <c r="D34" s="252" t="n">
        <v>0</v>
      </c>
      <c r="E34" s="187"/>
      <c r="F34" s="252" t="n">
        <v>0</v>
      </c>
      <c r="G34" s="187"/>
      <c r="H34" s="252" t="n">
        <v>0</v>
      </c>
      <c r="I34" s="187"/>
      <c r="J34" s="252" t="n">
        <v>0</v>
      </c>
      <c r="K34" s="187"/>
      <c r="L34" s="252" t="n">
        <v>0</v>
      </c>
      <c r="M34" s="187"/>
      <c r="N34" s="252" t="n">
        <v>0</v>
      </c>
      <c r="O34" s="187"/>
      <c r="P34" s="252" t="n">
        <v>0</v>
      </c>
      <c r="Q34" s="187"/>
      <c r="R34" s="252" t="n">
        <v>0</v>
      </c>
      <c r="S34" s="187"/>
      <c r="T34" s="252" t="n">
        <v>0</v>
      </c>
      <c r="U34" s="187"/>
      <c r="V34" s="252" t="n">
        <v>0</v>
      </c>
      <c r="W34" s="187"/>
      <c r="X34" s="252" t="n">
        <v>0</v>
      </c>
      <c r="Y34" s="187"/>
      <c r="Z34" s="252" t="n">
        <v>0</v>
      </c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  <c r="IW34" s="217"/>
    </row>
    <row r="35" customFormat="false" ht="14.25" hidden="false" customHeight="false" outlineLevel="0" collapsed="false">
      <c r="A35" s="215" t="s">
        <v>361</v>
      </c>
      <c r="B35" s="252" t="n">
        <v>0</v>
      </c>
      <c r="C35" s="187"/>
      <c r="D35" s="252" t="n">
        <v>0</v>
      </c>
      <c r="E35" s="187"/>
      <c r="F35" s="252" t="n">
        <v>0</v>
      </c>
      <c r="G35" s="187"/>
      <c r="H35" s="252" t="n">
        <v>0</v>
      </c>
      <c r="I35" s="187"/>
      <c r="J35" s="252" t="n">
        <v>0</v>
      </c>
      <c r="K35" s="187"/>
      <c r="L35" s="252" t="n">
        <v>0</v>
      </c>
      <c r="M35" s="187"/>
      <c r="N35" s="252" t="n">
        <v>0</v>
      </c>
      <c r="O35" s="187"/>
      <c r="P35" s="252" t="n">
        <v>0</v>
      </c>
      <c r="Q35" s="187"/>
      <c r="R35" s="252" t="n">
        <v>0</v>
      </c>
      <c r="S35" s="187"/>
      <c r="T35" s="252" t="n">
        <v>0</v>
      </c>
      <c r="U35" s="187"/>
      <c r="V35" s="252" t="n">
        <v>0</v>
      </c>
      <c r="W35" s="187"/>
      <c r="X35" s="252" t="n">
        <v>0</v>
      </c>
      <c r="Y35" s="187"/>
      <c r="Z35" s="252" t="n">
        <v>0</v>
      </c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4.25" hidden="false" customHeight="false" outlineLevel="0" collapsed="false">
      <c r="A36" s="215" t="s">
        <v>361</v>
      </c>
      <c r="B36" s="252" t="n">
        <v>0</v>
      </c>
      <c r="C36" s="187"/>
      <c r="D36" s="252" t="n">
        <v>0</v>
      </c>
      <c r="E36" s="187"/>
      <c r="F36" s="252" t="n">
        <v>0</v>
      </c>
      <c r="G36" s="187"/>
      <c r="H36" s="252" t="n">
        <v>0</v>
      </c>
      <c r="I36" s="187"/>
      <c r="J36" s="252" t="n">
        <v>0</v>
      </c>
      <c r="K36" s="187"/>
      <c r="L36" s="252" t="n">
        <v>0</v>
      </c>
      <c r="M36" s="187"/>
      <c r="N36" s="252" t="n">
        <v>0</v>
      </c>
      <c r="O36" s="187"/>
      <c r="P36" s="252" t="n">
        <v>0</v>
      </c>
      <c r="Q36" s="187"/>
      <c r="R36" s="252" t="n">
        <v>0</v>
      </c>
      <c r="S36" s="187"/>
      <c r="T36" s="252" t="n">
        <v>0</v>
      </c>
      <c r="U36" s="187"/>
      <c r="V36" s="252" t="n">
        <v>0</v>
      </c>
      <c r="W36" s="187"/>
      <c r="X36" s="252" t="n">
        <v>0</v>
      </c>
      <c r="Y36" s="187"/>
      <c r="Z36" s="252" t="n"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52" t="n">
        <v>0</v>
      </c>
      <c r="C37" s="187"/>
      <c r="D37" s="252" t="n">
        <v>0</v>
      </c>
      <c r="E37" s="187"/>
      <c r="F37" s="252" t="n">
        <v>0</v>
      </c>
      <c r="G37" s="187"/>
      <c r="H37" s="252" t="n">
        <v>0</v>
      </c>
      <c r="I37" s="187"/>
      <c r="J37" s="252" t="n">
        <v>0</v>
      </c>
      <c r="K37" s="187"/>
      <c r="L37" s="252" t="n">
        <v>0</v>
      </c>
      <c r="M37" s="187"/>
      <c r="N37" s="252" t="n">
        <v>0</v>
      </c>
      <c r="O37" s="187"/>
      <c r="P37" s="252" t="n">
        <v>0</v>
      </c>
      <c r="Q37" s="187"/>
      <c r="R37" s="252" t="n">
        <v>0</v>
      </c>
      <c r="S37" s="187"/>
      <c r="T37" s="252" t="n">
        <v>0</v>
      </c>
      <c r="U37" s="187"/>
      <c r="V37" s="252" t="n">
        <v>0</v>
      </c>
      <c r="W37" s="187"/>
      <c r="X37" s="252" t="n">
        <v>0</v>
      </c>
      <c r="Y37" s="187"/>
      <c r="Z37" s="252" t="n">
        <v>0</v>
      </c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52" t="n">
        <v>0</v>
      </c>
      <c r="C38" s="187"/>
      <c r="D38" s="252" t="n">
        <v>0</v>
      </c>
      <c r="E38" s="187"/>
      <c r="F38" s="252" t="n">
        <v>0</v>
      </c>
      <c r="G38" s="187"/>
      <c r="H38" s="252" t="n">
        <v>0</v>
      </c>
      <c r="I38" s="187"/>
      <c r="J38" s="252" t="n">
        <v>0</v>
      </c>
      <c r="K38" s="187"/>
      <c r="L38" s="252" t="n">
        <v>0</v>
      </c>
      <c r="M38" s="187"/>
      <c r="N38" s="252" t="n">
        <v>0</v>
      </c>
      <c r="O38" s="187"/>
      <c r="P38" s="252" t="n">
        <v>0</v>
      </c>
      <c r="Q38" s="187"/>
      <c r="R38" s="252" t="n">
        <v>0</v>
      </c>
      <c r="S38" s="187"/>
      <c r="T38" s="252" t="n">
        <v>0</v>
      </c>
      <c r="U38" s="187"/>
      <c r="V38" s="252" t="n">
        <v>0</v>
      </c>
      <c r="W38" s="187"/>
      <c r="X38" s="252" t="n">
        <v>0</v>
      </c>
      <c r="Y38" s="187"/>
      <c r="Z38" s="252" t="n"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52" t="n">
        <v>0</v>
      </c>
      <c r="C39" s="187"/>
      <c r="D39" s="252" t="n">
        <v>0</v>
      </c>
      <c r="E39" s="187"/>
      <c r="F39" s="252" t="n">
        <v>0</v>
      </c>
      <c r="G39" s="187"/>
      <c r="H39" s="252" t="n">
        <v>0</v>
      </c>
      <c r="I39" s="187"/>
      <c r="J39" s="252" t="n">
        <v>0</v>
      </c>
      <c r="K39" s="187"/>
      <c r="L39" s="252" t="n">
        <v>0</v>
      </c>
      <c r="M39" s="187"/>
      <c r="N39" s="252" t="n">
        <v>0</v>
      </c>
      <c r="O39" s="187"/>
      <c r="P39" s="252" t="n">
        <v>0</v>
      </c>
      <c r="Q39" s="187"/>
      <c r="R39" s="252" t="n">
        <v>0</v>
      </c>
      <c r="S39" s="187"/>
      <c r="T39" s="252" t="n">
        <v>0</v>
      </c>
      <c r="U39" s="187"/>
      <c r="V39" s="252" t="n">
        <v>0</v>
      </c>
      <c r="W39" s="187"/>
      <c r="X39" s="252" t="n">
        <v>0</v>
      </c>
      <c r="Y39" s="187"/>
      <c r="Z39" s="252" t="n">
        <v>0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14.25" hidden="false" customHeight="false" outlineLevel="0" collapsed="false">
      <c r="A40" s="215" t="s">
        <v>361</v>
      </c>
      <c r="B40" s="252" t="n">
        <v>0</v>
      </c>
      <c r="C40" s="187"/>
      <c r="D40" s="252" t="n">
        <v>0</v>
      </c>
      <c r="E40" s="187"/>
      <c r="F40" s="252" t="n">
        <v>0</v>
      </c>
      <c r="G40" s="187"/>
      <c r="H40" s="252" t="n">
        <v>0</v>
      </c>
      <c r="I40" s="187"/>
      <c r="J40" s="252" t="n">
        <v>0</v>
      </c>
      <c r="K40" s="187"/>
      <c r="L40" s="252" t="n">
        <v>0</v>
      </c>
      <c r="M40" s="187"/>
      <c r="N40" s="252" t="n">
        <v>0</v>
      </c>
      <c r="O40" s="187"/>
      <c r="P40" s="252" t="n">
        <v>0</v>
      </c>
      <c r="Q40" s="187"/>
      <c r="R40" s="252" t="n">
        <v>0</v>
      </c>
      <c r="S40" s="187"/>
      <c r="T40" s="252" t="n">
        <v>0</v>
      </c>
      <c r="U40" s="187"/>
      <c r="V40" s="252" t="n">
        <v>0</v>
      </c>
      <c r="W40" s="187"/>
      <c r="X40" s="252" t="n">
        <v>0</v>
      </c>
      <c r="Y40" s="187"/>
      <c r="Z40" s="252" t="n">
        <v>0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5.1" hidden="false" customHeight="true" outlineLevel="0" collapsed="false">
      <c r="A41" s="215"/>
      <c r="B41" s="252"/>
      <c r="C41" s="187"/>
      <c r="D41" s="252"/>
      <c r="E41" s="187"/>
      <c r="F41" s="252"/>
      <c r="G41" s="187"/>
      <c r="H41" s="252"/>
      <c r="I41" s="187"/>
      <c r="J41" s="252"/>
      <c r="K41" s="187"/>
      <c r="L41" s="252"/>
      <c r="M41" s="187"/>
      <c r="N41" s="252"/>
      <c r="O41" s="187"/>
      <c r="P41" s="252"/>
      <c r="Q41" s="187"/>
      <c r="R41" s="252"/>
      <c r="S41" s="187"/>
      <c r="T41" s="252"/>
      <c r="U41" s="187"/>
      <c r="V41" s="252"/>
      <c r="W41" s="187"/>
      <c r="X41" s="252"/>
      <c r="Y41" s="187"/>
      <c r="Z41" s="25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14.25" hidden="false" customHeight="false" outlineLevel="0" collapsed="false">
      <c r="A42" s="218" t="s">
        <v>33</v>
      </c>
      <c r="B42" s="192" t="n">
        <f aca="false">+B44-SUM(B33:B41)</f>
        <v>0</v>
      </c>
      <c r="C42" s="192"/>
      <c r="D42" s="192" t="n">
        <f aca="false">+D44-SUM(D33:D41)</f>
        <v>0</v>
      </c>
      <c r="E42" s="192"/>
      <c r="F42" s="192" t="n">
        <f aca="false">+F44-SUM(F33:F41)</f>
        <v>0</v>
      </c>
      <c r="G42" s="192"/>
      <c r="H42" s="192" t="n">
        <f aca="false">+H44-SUM(H33:H41)</f>
        <v>0</v>
      </c>
      <c r="I42" s="192"/>
      <c r="J42" s="192" t="n">
        <f aca="false">+J44-SUM(J33:J41)</f>
        <v>0</v>
      </c>
      <c r="K42" s="192"/>
      <c r="L42" s="192" t="n">
        <f aca="false">+L44-SUM(L33:L41)</f>
        <v>0</v>
      </c>
      <c r="M42" s="192"/>
      <c r="N42" s="192" t="n">
        <f aca="false">+N44-SUM(N33:N41)</f>
        <v>0</v>
      </c>
      <c r="O42" s="192"/>
      <c r="P42" s="192" t="n">
        <f aca="false">+P44-SUM(P33:P41)</f>
        <v>0</v>
      </c>
      <c r="Q42" s="192"/>
      <c r="R42" s="192" t="n">
        <f aca="false">+R44-SUM(R33:R41)</f>
        <v>0</v>
      </c>
      <c r="S42" s="192"/>
      <c r="T42" s="192" t="n">
        <f aca="false">+T44-SUM(T33:T41)</f>
        <v>0</v>
      </c>
      <c r="U42" s="192"/>
      <c r="V42" s="192" t="n">
        <f aca="false">+V44-SUM(V33:V41)</f>
        <v>0</v>
      </c>
      <c r="W42" s="192"/>
      <c r="X42" s="192" t="n">
        <f aca="false">+X44-SUM(X33:X41)</f>
        <v>0</v>
      </c>
      <c r="Y42" s="192"/>
      <c r="Z42" s="192" t="n">
        <f aca="false">+Z44-SUM(Z33:Z41)</f>
        <v>0</v>
      </c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  <c r="IW42" s="257"/>
    </row>
    <row r="43" customFormat="false" ht="5.1" hidden="false" customHeight="true" outlineLevel="0" collapsed="false">
      <c r="A43" s="258"/>
      <c r="B43" s="252"/>
      <c r="C43" s="187"/>
      <c r="D43" s="252"/>
      <c r="E43" s="187"/>
      <c r="F43" s="252"/>
      <c r="G43" s="187"/>
      <c r="H43" s="252"/>
      <c r="I43" s="187"/>
      <c r="J43" s="252"/>
      <c r="K43" s="187"/>
      <c r="L43" s="252"/>
      <c r="M43" s="187"/>
      <c r="N43" s="252"/>
      <c r="O43" s="187"/>
      <c r="P43" s="252"/>
      <c r="Q43" s="187"/>
      <c r="R43" s="252"/>
      <c r="S43" s="187"/>
      <c r="T43" s="252"/>
      <c r="U43" s="187"/>
      <c r="V43" s="252"/>
      <c r="W43" s="187"/>
      <c r="X43" s="252"/>
      <c r="Y43" s="187"/>
      <c r="Z43" s="252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  <c r="EG43" s="259"/>
      <c r="EH43" s="259"/>
      <c r="EI43" s="259"/>
      <c r="EJ43" s="259"/>
      <c r="EK43" s="259"/>
      <c r="EL43" s="259"/>
      <c r="EM43" s="259"/>
      <c r="EN43" s="259"/>
      <c r="EO43" s="259"/>
      <c r="EP43" s="259"/>
      <c r="EQ43" s="259"/>
      <c r="ER43" s="259"/>
      <c r="ES43" s="259"/>
      <c r="ET43" s="259"/>
      <c r="EU43" s="259"/>
      <c r="EV43" s="259"/>
      <c r="EW43" s="259"/>
      <c r="EX43" s="259"/>
      <c r="EY43" s="259"/>
      <c r="EZ43" s="259"/>
      <c r="FA43" s="259"/>
      <c r="FB43" s="259"/>
      <c r="FC43" s="259"/>
      <c r="FD43" s="259"/>
      <c r="FE43" s="259"/>
      <c r="FF43" s="259"/>
      <c r="FG43" s="259"/>
      <c r="FH43" s="259"/>
      <c r="FI43" s="259"/>
      <c r="FJ43" s="259"/>
      <c r="FK43" s="259"/>
      <c r="FL43" s="259"/>
      <c r="FM43" s="259"/>
      <c r="FN43" s="259"/>
      <c r="FO43" s="259"/>
      <c r="FP43" s="259"/>
      <c r="FQ43" s="259"/>
      <c r="FR43" s="259"/>
      <c r="FS43" s="259"/>
      <c r="FT43" s="259"/>
      <c r="FU43" s="259"/>
      <c r="FV43" s="259"/>
      <c r="FW43" s="259"/>
      <c r="FX43" s="259"/>
      <c r="FY43" s="259"/>
      <c r="FZ43" s="259"/>
      <c r="GA43" s="259"/>
      <c r="GB43" s="259"/>
      <c r="GC43" s="259"/>
      <c r="GD43" s="259"/>
      <c r="GE43" s="259"/>
      <c r="GF43" s="259"/>
      <c r="GG43" s="259"/>
      <c r="GH43" s="259"/>
      <c r="GI43" s="259"/>
      <c r="GJ43" s="259"/>
      <c r="GK43" s="259"/>
      <c r="GL43" s="259"/>
      <c r="GM43" s="259"/>
      <c r="GN43" s="259"/>
      <c r="GO43" s="259"/>
      <c r="GP43" s="259"/>
      <c r="GQ43" s="259"/>
      <c r="GR43" s="259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259"/>
      <c r="HK43" s="259"/>
      <c r="HL43" s="259"/>
      <c r="HM43" s="259"/>
      <c r="HN43" s="259"/>
      <c r="HO43" s="259"/>
      <c r="HP43" s="259"/>
      <c r="HQ43" s="259"/>
      <c r="HR43" s="259"/>
      <c r="HS43" s="259"/>
      <c r="HT43" s="259"/>
      <c r="HU43" s="259"/>
      <c r="HV43" s="259"/>
      <c r="HW43" s="259"/>
      <c r="HX43" s="259"/>
      <c r="HY43" s="259"/>
      <c r="HZ43" s="259"/>
      <c r="IA43" s="259"/>
      <c r="IB43" s="259"/>
      <c r="IC43" s="259"/>
      <c r="ID43" s="259"/>
      <c r="IE43" s="259"/>
      <c r="IF43" s="259"/>
      <c r="IG43" s="259"/>
      <c r="IH43" s="259"/>
      <c r="II43" s="259"/>
      <c r="IJ43" s="259"/>
      <c r="IK43" s="259"/>
      <c r="IL43" s="259"/>
      <c r="IM43" s="259"/>
      <c r="IN43" s="259"/>
      <c r="IO43" s="259"/>
      <c r="IP43" s="259"/>
      <c r="IQ43" s="259"/>
      <c r="IR43" s="259"/>
      <c r="IS43" s="259"/>
      <c r="IT43" s="259"/>
      <c r="IU43" s="259"/>
      <c r="IV43" s="259"/>
      <c r="IW43" s="259"/>
    </row>
    <row r="44" customFormat="false" ht="15.75" hidden="false" customHeight="false" outlineLevel="0" collapsed="false">
      <c r="A44" s="260" t="s">
        <v>417</v>
      </c>
      <c r="B44" s="261" t="n">
        <f aca="false">+Format!D127</f>
        <v>0</v>
      </c>
      <c r="C44" s="216"/>
      <c r="D44" s="261" t="n">
        <f aca="false">+Format!F127</f>
        <v>0</v>
      </c>
      <c r="E44" s="216"/>
      <c r="F44" s="261" t="n">
        <f aca="false">+Format!H127</f>
        <v>0</v>
      </c>
      <c r="G44" s="216"/>
      <c r="H44" s="261" t="n">
        <f aca="false">+Format!J127</f>
        <v>0</v>
      </c>
      <c r="I44" s="216"/>
      <c r="J44" s="261" t="n">
        <f aca="false">+Format!L127</f>
        <v>0</v>
      </c>
      <c r="K44" s="216"/>
      <c r="L44" s="261" t="n">
        <f aca="false">+Format!N127</f>
        <v>0</v>
      </c>
      <c r="M44" s="216"/>
      <c r="N44" s="261" t="n">
        <f aca="false">+Format!P127</f>
        <v>0</v>
      </c>
      <c r="O44" s="216"/>
      <c r="P44" s="261" t="n">
        <f aca="false">+Format!R127</f>
        <v>0</v>
      </c>
      <c r="Q44" s="216"/>
      <c r="R44" s="261" t="n">
        <f aca="false">+Format!T127</f>
        <v>0</v>
      </c>
      <c r="S44" s="216"/>
      <c r="T44" s="261" t="n">
        <f aca="false">+Format!V127</f>
        <v>0</v>
      </c>
      <c r="U44" s="216"/>
      <c r="V44" s="261" t="n">
        <f aca="false">+Format!X127</f>
        <v>0</v>
      </c>
      <c r="W44" s="216"/>
      <c r="X44" s="261" t="n">
        <f aca="false">+Format!Z127</f>
        <v>0</v>
      </c>
      <c r="Y44" s="216"/>
      <c r="Z44" s="261" t="n">
        <f aca="false">+Format!AB127</f>
        <v>0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  <c r="IW44" s="217"/>
    </row>
    <row r="45" customFormat="false" ht="15" hidden="false" customHeight="false" outlineLevel="0" collapsed="false">
      <c r="A45" s="215"/>
      <c r="B45" s="252"/>
      <c r="C45" s="187"/>
      <c r="D45" s="252"/>
      <c r="E45" s="187"/>
      <c r="F45" s="252"/>
      <c r="G45" s="187"/>
      <c r="H45" s="252"/>
      <c r="I45" s="187"/>
      <c r="J45" s="252"/>
      <c r="K45" s="187"/>
      <c r="L45" s="252"/>
      <c r="M45" s="187"/>
      <c r="N45" s="252"/>
      <c r="O45" s="187"/>
      <c r="P45" s="252"/>
      <c r="Q45" s="187"/>
      <c r="R45" s="252"/>
      <c r="S45" s="187"/>
      <c r="T45" s="252"/>
      <c r="U45" s="187"/>
      <c r="V45" s="252"/>
      <c r="W45" s="187"/>
      <c r="X45" s="252"/>
      <c r="Y45" s="187"/>
      <c r="Z45" s="252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.75" hidden="false" customHeight="false" outlineLevel="0" collapsed="false">
      <c r="A46" s="232" t="s">
        <v>418</v>
      </c>
      <c r="B46" s="200" t="n">
        <f aca="false">+B20+B31+B44</f>
        <v>0</v>
      </c>
      <c r="C46" s="197"/>
      <c r="D46" s="200" t="n">
        <f aca="false">+D20+D31+D44</f>
        <v>0</v>
      </c>
      <c r="E46" s="199"/>
      <c r="F46" s="200" t="n">
        <f aca="false">+F20+F31+F44</f>
        <v>0</v>
      </c>
      <c r="G46" s="199"/>
      <c r="H46" s="200" t="n">
        <f aca="false">+H20+H31+H44</f>
        <v>0</v>
      </c>
      <c r="I46" s="199"/>
      <c r="J46" s="200" t="n">
        <f aca="false">+J20+J31+J44</f>
        <v>0</v>
      </c>
      <c r="K46" s="199"/>
      <c r="L46" s="200" t="n">
        <f aca="false">+L20+L31+L44</f>
        <v>0</v>
      </c>
      <c r="M46" s="199"/>
      <c r="N46" s="200" t="n">
        <f aca="false">+N20+N31+N44</f>
        <v>0</v>
      </c>
      <c r="O46" s="199"/>
      <c r="P46" s="200" t="n">
        <f aca="false">+P20+P31+P44</f>
        <v>0</v>
      </c>
      <c r="Q46" s="199"/>
      <c r="R46" s="200" t="n">
        <f aca="false">+R20+R31+R44</f>
        <v>0</v>
      </c>
      <c r="S46" s="199"/>
      <c r="T46" s="200" t="n">
        <f aca="false">+T20+T31+T44</f>
        <v>0</v>
      </c>
      <c r="U46" s="199"/>
      <c r="V46" s="200" t="n">
        <f aca="false">+V20+V31+V44</f>
        <v>0</v>
      </c>
      <c r="W46" s="199"/>
      <c r="X46" s="200" t="n">
        <f aca="false">+X20+X31+X44</f>
        <v>0</v>
      </c>
      <c r="Y46" s="199"/>
      <c r="Z46" s="200" t="n">
        <f aca="false">+Z20+Z31+Z44</f>
        <v>0</v>
      </c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217"/>
      <c r="EB46" s="217"/>
      <c r="EC46" s="217"/>
      <c r="ED46" s="217"/>
      <c r="EE46" s="217"/>
      <c r="EF46" s="217"/>
      <c r="EG46" s="217"/>
      <c r="EH46" s="217"/>
      <c r="EI46" s="217"/>
      <c r="EJ46" s="217"/>
      <c r="EK46" s="217"/>
      <c r="EL46" s="217"/>
      <c r="EM46" s="217"/>
      <c r="EN46" s="217"/>
      <c r="EO46" s="217"/>
      <c r="EP46" s="217"/>
      <c r="EQ46" s="217"/>
      <c r="ER46" s="217"/>
      <c r="ES46" s="217"/>
      <c r="ET46" s="217"/>
      <c r="EU46" s="217"/>
      <c r="EV46" s="217"/>
      <c r="EW46" s="217"/>
      <c r="EX46" s="217"/>
      <c r="EY46" s="217"/>
      <c r="EZ46" s="217"/>
      <c r="FA46" s="217"/>
      <c r="FB46" s="217"/>
      <c r="FC46" s="217"/>
      <c r="FD46" s="217"/>
      <c r="FE46" s="217"/>
      <c r="FF46" s="217"/>
      <c r="FG46" s="217"/>
      <c r="FH46" s="217"/>
      <c r="FI46" s="217"/>
      <c r="FJ46" s="217"/>
      <c r="FK46" s="217"/>
      <c r="FL46" s="217"/>
      <c r="FM46" s="217"/>
      <c r="FN46" s="217"/>
      <c r="FO46" s="217"/>
      <c r="FP46" s="217"/>
      <c r="FQ46" s="217"/>
      <c r="FR46" s="217"/>
      <c r="FS46" s="217"/>
      <c r="FT46" s="217"/>
      <c r="FU46" s="217"/>
      <c r="FV46" s="217"/>
      <c r="FW46" s="217"/>
      <c r="FX46" s="217"/>
      <c r="FY46" s="217"/>
      <c r="FZ46" s="217"/>
      <c r="GA46" s="217"/>
      <c r="GB46" s="217"/>
      <c r="GC46" s="217"/>
      <c r="GD46" s="217"/>
      <c r="GE46" s="217"/>
      <c r="GF46" s="217"/>
      <c r="GG46" s="217"/>
      <c r="GH46" s="217"/>
      <c r="GI46" s="217"/>
      <c r="GJ46" s="217"/>
      <c r="GK46" s="217"/>
      <c r="GL46" s="217"/>
      <c r="GM46" s="217"/>
      <c r="GN46" s="217"/>
      <c r="GO46" s="217"/>
      <c r="GP46" s="217"/>
      <c r="GQ46" s="217"/>
      <c r="GR46" s="217"/>
      <c r="GS46" s="217"/>
      <c r="GT46" s="217"/>
      <c r="GU46" s="217"/>
      <c r="GV46" s="217"/>
      <c r="GW46" s="217"/>
      <c r="GX46" s="217"/>
      <c r="GY46" s="217"/>
      <c r="GZ46" s="217"/>
      <c r="HA46" s="217"/>
      <c r="HB46" s="217"/>
      <c r="HC46" s="217"/>
      <c r="HD46" s="217"/>
      <c r="HE46" s="217"/>
      <c r="HF46" s="217"/>
      <c r="HG46" s="217"/>
      <c r="HH46" s="217"/>
      <c r="HI46" s="217"/>
      <c r="HJ46" s="217"/>
      <c r="HK46" s="217"/>
      <c r="HL46" s="217"/>
      <c r="HM46" s="217"/>
      <c r="HN46" s="217"/>
      <c r="HO46" s="217"/>
      <c r="HP46" s="217"/>
      <c r="HQ46" s="217"/>
      <c r="HR46" s="217"/>
      <c r="HS46" s="217"/>
      <c r="HT46" s="217"/>
      <c r="HU46" s="217"/>
      <c r="HV46" s="217"/>
      <c r="HW46" s="217"/>
      <c r="HX46" s="217"/>
      <c r="HY46" s="217"/>
      <c r="HZ46" s="217"/>
      <c r="IA46" s="217"/>
      <c r="IB46" s="217"/>
      <c r="IC46" s="217"/>
      <c r="ID46" s="217"/>
      <c r="IE46" s="217"/>
      <c r="IF46" s="217"/>
      <c r="IG46" s="217"/>
      <c r="IH46" s="217"/>
      <c r="II46" s="217"/>
      <c r="IJ46" s="217"/>
      <c r="IK46" s="217"/>
      <c r="IL46" s="217"/>
      <c r="IM46" s="217"/>
      <c r="IN46" s="217"/>
      <c r="IO46" s="217"/>
      <c r="IP46" s="217"/>
      <c r="IQ46" s="217"/>
      <c r="IR46" s="217"/>
      <c r="IS46" s="217"/>
      <c r="IT46" s="217"/>
      <c r="IU46" s="217"/>
      <c r="IV46" s="217"/>
      <c r="IW46" s="217"/>
    </row>
    <row r="47" customFormat="false" ht="15.75" hidden="false" customHeight="false" outlineLevel="0" collapsed="false">
      <c r="A47" s="17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</row>
    <row r="48" customFormat="false" ht="15" hidden="false" customHeight="false" outlineLevel="0" collapsed="false">
      <c r="A48" s="206" t="s">
        <v>419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420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421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62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62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62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62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62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62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62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62" t="s">
        <v>361</v>
      </c>
      <c r="B20" s="252" t="n">
        <v>0</v>
      </c>
      <c r="C20" s="187"/>
      <c r="D20" s="252" t="n">
        <v>0</v>
      </c>
      <c r="E20" s="188"/>
      <c r="F20" s="252" t="n">
        <v>0</v>
      </c>
      <c r="G20" s="188"/>
      <c r="H20" s="252" t="n">
        <v>0</v>
      </c>
      <c r="I20" s="188"/>
      <c r="J20" s="252" t="n">
        <v>0</v>
      </c>
      <c r="K20" s="188"/>
      <c r="L20" s="252" t="n">
        <v>0</v>
      </c>
      <c r="M20" s="188"/>
      <c r="N20" s="252" t="n">
        <v>0</v>
      </c>
      <c r="O20" s="188"/>
      <c r="P20" s="252" t="n">
        <v>0</v>
      </c>
      <c r="Q20" s="188"/>
      <c r="R20" s="252" t="n">
        <v>0</v>
      </c>
      <c r="S20" s="188"/>
      <c r="T20" s="252" t="n">
        <v>0</v>
      </c>
      <c r="U20" s="188"/>
      <c r="V20" s="252" t="n">
        <v>0</v>
      </c>
      <c r="W20" s="188"/>
      <c r="X20" s="252" t="n">
        <v>0</v>
      </c>
      <c r="Y20" s="188"/>
      <c r="Z20" s="252" t="n"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5.1" hidden="false" customHeight="true" outlineLevel="0" collapsed="false">
      <c r="A21" s="262"/>
      <c r="B21" s="252"/>
      <c r="C21" s="187"/>
      <c r="D21" s="252"/>
      <c r="E21" s="188"/>
      <c r="F21" s="252"/>
      <c r="G21" s="188"/>
      <c r="H21" s="252"/>
      <c r="I21" s="188"/>
      <c r="J21" s="252"/>
      <c r="K21" s="188"/>
      <c r="L21" s="252"/>
      <c r="M21" s="188"/>
      <c r="N21" s="252"/>
      <c r="O21" s="188"/>
      <c r="P21" s="252"/>
      <c r="Q21" s="188"/>
      <c r="R21" s="252"/>
      <c r="S21" s="188"/>
      <c r="T21" s="252"/>
      <c r="U21" s="188"/>
      <c r="V21" s="252"/>
      <c r="W21" s="188"/>
      <c r="X21" s="252"/>
      <c r="Y21" s="188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63" t="s">
        <v>33</v>
      </c>
      <c r="B22" s="192" t="n">
        <f aca="false">+B24-SUM(B12:B21)</f>
        <v>0</v>
      </c>
      <c r="C22" s="192"/>
      <c r="D22" s="192" t="n">
        <f aca="false">+D24-SUM(D12:D21)</f>
        <v>0</v>
      </c>
      <c r="E22" s="192"/>
      <c r="F22" s="192" t="n">
        <f aca="false">+F24-SUM(F12:F21)</f>
        <v>0</v>
      </c>
      <c r="G22" s="192"/>
      <c r="H22" s="192" t="n">
        <f aca="false">+H24-SUM(H12:H21)</f>
        <v>0</v>
      </c>
      <c r="I22" s="192"/>
      <c r="J22" s="192" t="n">
        <f aca="false">+J24-SUM(J12:J21)</f>
        <v>0</v>
      </c>
      <c r="K22" s="192"/>
      <c r="L22" s="192" t="n">
        <f aca="false">+L24-SUM(L12:L21)</f>
        <v>0</v>
      </c>
      <c r="M22" s="192"/>
      <c r="N22" s="192" t="n">
        <f aca="false">+N24-SUM(N12:N21)</f>
        <v>0</v>
      </c>
      <c r="O22" s="192"/>
      <c r="P22" s="192" t="n">
        <f aca="false">+P24-SUM(P12:P21)</f>
        <v>0</v>
      </c>
      <c r="Q22" s="192"/>
      <c r="R22" s="192" t="n">
        <f aca="false">+R24-SUM(R12:R21)</f>
        <v>0</v>
      </c>
      <c r="S22" s="192"/>
      <c r="T22" s="192" t="n">
        <f aca="false">+T24-SUM(T12:T21)</f>
        <v>0</v>
      </c>
      <c r="U22" s="192"/>
      <c r="V22" s="192" t="n">
        <f aca="false">+V24-SUM(V12:V21)</f>
        <v>0</v>
      </c>
      <c r="W22" s="192"/>
      <c r="X22" s="192" t="n">
        <f aca="false">+X24-SUM(X12:X21)</f>
        <v>0</v>
      </c>
      <c r="Y22" s="192"/>
      <c r="Z22" s="192" t="n">
        <f aca="false">+Z24-SUM(Z12:Z21)</f>
        <v>0</v>
      </c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5.1" hidden="false" customHeight="true" outlineLevel="0" collapsed="false">
      <c r="A23" s="247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  <c r="IW23" s="254"/>
    </row>
    <row r="24" customFormat="false" ht="15.75" hidden="false" customHeight="false" outlineLevel="0" collapsed="false">
      <c r="A24" s="232" t="s">
        <v>422</v>
      </c>
      <c r="B24" s="198" t="n">
        <f aca="false">+Format!D125</f>
        <v>0</v>
      </c>
      <c r="C24" s="197"/>
      <c r="D24" s="198" t="n">
        <f aca="false">+Format!F125</f>
        <v>0</v>
      </c>
      <c r="E24" s="199"/>
      <c r="F24" s="198" t="n">
        <f aca="false">+Format!H125</f>
        <v>0</v>
      </c>
      <c r="G24" s="199"/>
      <c r="H24" s="198" t="n">
        <f aca="false">+Format!J125</f>
        <v>0</v>
      </c>
      <c r="I24" s="199"/>
      <c r="J24" s="198" t="n">
        <f aca="false">+Format!L125</f>
        <v>0</v>
      </c>
      <c r="K24" s="199"/>
      <c r="L24" s="198" t="n">
        <f aca="false">+Format!N125</f>
        <v>0</v>
      </c>
      <c r="M24" s="199"/>
      <c r="N24" s="198" t="n">
        <f aca="false">+Format!P125</f>
        <v>0</v>
      </c>
      <c r="O24" s="199"/>
      <c r="P24" s="198" t="n">
        <f aca="false">+Format!R125</f>
        <v>0</v>
      </c>
      <c r="Q24" s="199"/>
      <c r="R24" s="198" t="n">
        <f aca="false">+Format!T125</f>
        <v>0</v>
      </c>
      <c r="S24" s="199"/>
      <c r="T24" s="198" t="n">
        <f aca="false">+Format!V125</f>
        <v>0</v>
      </c>
      <c r="U24" s="199"/>
      <c r="V24" s="198" t="n">
        <f aca="false">+Format!X125</f>
        <v>0</v>
      </c>
      <c r="W24" s="199"/>
      <c r="X24" s="198" t="n">
        <f aca="false">+Format!Z125</f>
        <v>0</v>
      </c>
      <c r="Y24" s="199"/>
      <c r="Z24" s="198" t="n">
        <f aca="false">+Format!AB125</f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.75" hidden="false" customHeight="false" outlineLevel="0" collapsed="false">
      <c r="A25" s="17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5" hidden="false" customHeight="false" outlineLevel="0" collapsed="false">
      <c r="A26" s="17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</row>
    <row r="27" customFormat="false" ht="15" hidden="false" customHeight="false" outlineLevel="0" collapsed="false">
      <c r="A27" s="174"/>
      <c r="B27" s="264" t="s">
        <v>423</v>
      </c>
      <c r="C27" s="265"/>
      <c r="D27" s="264" t="s">
        <v>424</v>
      </c>
      <c r="E27" s="265"/>
      <c r="F27" s="264" t="s">
        <v>425</v>
      </c>
      <c r="G27" s="265"/>
      <c r="H27" s="264" t="s">
        <v>426</v>
      </c>
      <c r="I27" s="265"/>
      <c r="J27" s="264"/>
      <c r="K27" s="265"/>
      <c r="L27" s="26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</row>
    <row r="28" customFormat="false" ht="15" hidden="false" customHeight="false" outlineLevel="0" collapsed="false">
      <c r="A28" s="174"/>
      <c r="B28" s="266" t="s">
        <v>427</v>
      </c>
      <c r="C28" s="265"/>
      <c r="D28" s="266" t="s">
        <v>428</v>
      </c>
      <c r="E28" s="265"/>
      <c r="F28" s="266" t="s">
        <v>429</v>
      </c>
      <c r="G28" s="265"/>
      <c r="H28" s="266" t="s">
        <v>430</v>
      </c>
      <c r="I28" s="265"/>
      <c r="J28" s="267"/>
      <c r="K28" s="265"/>
      <c r="L28" s="26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</row>
    <row r="29" customFormat="false" ht="5.1" hidden="false" customHeight="tru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</row>
    <row r="30" customFormat="false" ht="14.25" hidden="false" customHeight="false" outlineLevel="0" collapsed="false">
      <c r="A30" s="268" t="str">
        <f aca="false">+A13</f>
        <v>x</v>
      </c>
      <c r="B30" s="252"/>
      <c r="C30" s="187"/>
      <c r="D30" s="252" t="n">
        <f aca="false">+Z13</f>
        <v>0</v>
      </c>
      <c r="E30" s="188"/>
      <c r="F30" s="252"/>
      <c r="G30" s="188"/>
      <c r="H30" s="252" t="n">
        <f aca="false">+D30-F30</f>
        <v>0</v>
      </c>
      <c r="I30" s="188"/>
      <c r="J30" s="252"/>
      <c r="K30" s="188"/>
      <c r="L30" s="252"/>
      <c r="M30" s="188"/>
      <c r="N30" s="252"/>
      <c r="O30" s="188"/>
      <c r="P30" s="252"/>
      <c r="Q30" s="188"/>
      <c r="R30" s="252"/>
      <c r="S30" s="188"/>
      <c r="T30" s="252"/>
      <c r="U30" s="188"/>
      <c r="V30" s="252"/>
      <c r="W30" s="188"/>
      <c r="X30" s="252"/>
      <c r="Y30" s="188"/>
      <c r="Z30" s="252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" hidden="false" customHeight="false" outlineLevel="0" collapsed="false">
      <c r="A31" s="268" t="str">
        <f aca="false">+A14</f>
        <v>x</v>
      </c>
      <c r="B31" s="204"/>
      <c r="C31" s="204"/>
      <c r="D31" s="252" t="n">
        <f aca="false">+Z14</f>
        <v>0</v>
      </c>
      <c r="E31" s="204"/>
      <c r="F31" s="204"/>
      <c r="G31" s="204"/>
      <c r="H31" s="252" t="n">
        <f aca="false">+D31-F31</f>
        <v>0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customFormat="false" ht="15" hidden="false" customHeight="false" outlineLevel="0" collapsed="false">
      <c r="A32" s="268" t="str">
        <f aca="false">+A15</f>
        <v>x</v>
      </c>
      <c r="B32" s="204"/>
      <c r="C32" s="204"/>
      <c r="D32" s="252" t="n">
        <f aca="false">+Z15</f>
        <v>0</v>
      </c>
      <c r="E32" s="204"/>
      <c r="F32" s="204"/>
      <c r="G32" s="204"/>
      <c r="H32" s="252" t="n">
        <f aca="false">+D32-F32</f>
        <v>0</v>
      </c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customFormat="false" ht="15" hidden="false" customHeight="false" outlineLevel="0" collapsed="false">
      <c r="A33" s="268" t="str">
        <f aca="false">+A16</f>
        <v>x</v>
      </c>
      <c r="B33" s="204"/>
      <c r="C33" s="204"/>
      <c r="D33" s="252" t="n">
        <f aca="false">+Z16</f>
        <v>0</v>
      </c>
      <c r="E33" s="204"/>
      <c r="F33" s="204"/>
      <c r="G33" s="204"/>
      <c r="H33" s="252" t="n">
        <f aca="false">+D33-F33</f>
        <v>0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</row>
    <row r="34" customFormat="false" ht="15" hidden="false" customHeight="false" outlineLevel="0" collapsed="false">
      <c r="A34" s="268" t="str">
        <f aca="false">+A17</f>
        <v>x</v>
      </c>
      <c r="B34" s="204"/>
      <c r="C34" s="204"/>
      <c r="D34" s="252" t="n">
        <f aca="false">+Z17</f>
        <v>0</v>
      </c>
      <c r="E34" s="204"/>
      <c r="F34" s="204"/>
      <c r="G34" s="204"/>
      <c r="H34" s="252" t="n">
        <f aca="false">+D34-F34</f>
        <v>0</v>
      </c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</row>
    <row r="35" customFormat="false" ht="15" hidden="false" customHeight="false" outlineLevel="0" collapsed="false">
      <c r="A35" s="268" t="str">
        <f aca="false">+A18</f>
        <v>x</v>
      </c>
      <c r="B35" s="204"/>
      <c r="C35" s="204"/>
      <c r="D35" s="252" t="n">
        <f aca="false">+Z18</f>
        <v>0</v>
      </c>
      <c r="E35" s="204"/>
      <c r="F35" s="204"/>
      <c r="G35" s="204"/>
      <c r="H35" s="252" t="n">
        <f aca="false">+D35-F35</f>
        <v>0</v>
      </c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customFormat="false" ht="15" hidden="false" customHeight="false" outlineLevel="0" collapsed="false">
      <c r="A36" s="268" t="str">
        <f aca="false">+A19</f>
        <v>x</v>
      </c>
      <c r="B36" s="204"/>
      <c r="C36" s="204"/>
      <c r="D36" s="252" t="n">
        <f aca="false">+Z19</f>
        <v>0</v>
      </c>
      <c r="E36" s="204"/>
      <c r="F36" s="204"/>
      <c r="G36" s="204"/>
      <c r="H36" s="252" t="n">
        <f aca="false">+D36-F36</f>
        <v>0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customFormat="false" ht="15" hidden="false" customHeight="false" outlineLevel="0" collapsed="false">
      <c r="A37" s="268" t="str">
        <f aca="false">+A20</f>
        <v>x</v>
      </c>
      <c r="B37" s="204"/>
      <c r="C37" s="204"/>
      <c r="D37" s="252" t="n">
        <f aca="false">+Z20</f>
        <v>0</v>
      </c>
      <c r="E37" s="204"/>
      <c r="F37" s="204"/>
      <c r="G37" s="204"/>
      <c r="H37" s="252" t="n">
        <f aca="false">+D37-F37</f>
        <v>0</v>
      </c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269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17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XML/filtered-attachments/xls/2002_Plan_Template_REV.xls'#$AssetSale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customFormat="false" ht="15" hidden="false" customHeight="false" outlineLevel="0" collapsed="false">
      <c r="A43" s="208" t="n">
        <f aca="true">NOW()</f>
        <v>45926.9140557583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XML/filtered-attachments/xls/2002_Plan_Template_REV.xls'#$O&amp;M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45926.9140554095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45926.9140554096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5" t="n">
        <f aca="false">SUM(D20:Z20)</f>
        <v>0</v>
      </c>
      <c r="AC20" s="29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29"/>
      <c r="AL20" s="24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20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9"/>
      <c r="AD21" s="25" t="n">
        <f aca="false">SUM(AD13:AD20)</f>
        <v>0</v>
      </c>
      <c r="AE21" s="29"/>
      <c r="AF21" s="25" t="n">
        <f aca="false">SUM(AF13:AF20)</f>
        <v>0</v>
      </c>
      <c r="AG21" s="29"/>
      <c r="AH21" s="25" t="n">
        <f aca="false">SUM(AH13:AH20)</f>
        <v>0</v>
      </c>
      <c r="AI21" s="29"/>
      <c r="AJ21" s="25" t="n">
        <f aca="false">SUM(AJ13:AJ20)</f>
        <v>0</v>
      </c>
      <c r="AK21" s="29"/>
      <c r="AL21" s="25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5" t="n">
        <f aca="false">SUM(D29:Z29)</f>
        <v>0</v>
      </c>
      <c r="AC29" s="29"/>
      <c r="AD29" s="24" t="n">
        <f aca="false">SUM(D29:H29)</f>
        <v>0</v>
      </c>
      <c r="AE29" s="18"/>
      <c r="AF29" s="24" t="n">
        <f aca="false">SUM(J29:N29)</f>
        <v>0</v>
      </c>
      <c r="AG29" s="18"/>
      <c r="AH29" s="24" t="n">
        <f aca="false">SUM(P29:T29)</f>
        <v>0</v>
      </c>
      <c r="AI29" s="18"/>
      <c r="AJ29" s="24" t="n">
        <f aca="false">SUM(V29:Z29)</f>
        <v>0</v>
      </c>
      <c r="AK29" s="29"/>
      <c r="AL29" s="24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20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9"/>
      <c r="AD30" s="25" t="n">
        <f aca="false">SUM(AD24:AD29)</f>
        <v>0</v>
      </c>
      <c r="AE30" s="29"/>
      <c r="AF30" s="25" t="n">
        <f aca="false">SUM(AF24:AF29)</f>
        <v>0</v>
      </c>
      <c r="AG30" s="29"/>
      <c r="AH30" s="25" t="n">
        <f aca="false">SUM(AH24:AH29)</f>
        <v>0</v>
      </c>
      <c r="AI30" s="29"/>
      <c r="AJ30" s="25" t="n">
        <f aca="false">SUM(AJ24:AJ29)</f>
        <v>0</v>
      </c>
      <c r="AK30" s="29"/>
      <c r="AL30" s="25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5" t="n">
        <f aca="false">SUM(D34:Z34)</f>
        <v>0</v>
      </c>
      <c r="AC34" s="29"/>
      <c r="AD34" s="24" t="n">
        <f aca="false">SUM(D34:H34)</f>
        <v>0</v>
      </c>
      <c r="AE34" s="18"/>
      <c r="AF34" s="24" t="n">
        <f aca="false">SUM(J34:N34)</f>
        <v>0</v>
      </c>
      <c r="AG34" s="18"/>
      <c r="AH34" s="24" t="n">
        <f aca="false">SUM(P34:T34)</f>
        <v>0</v>
      </c>
      <c r="AI34" s="18"/>
      <c r="AJ34" s="24" t="n">
        <f aca="false">SUM(V34:Z34)</f>
        <v>0</v>
      </c>
      <c r="AK34" s="29"/>
      <c r="AL34" s="24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21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8" t="n">
        <f aca="false">SUM(D46:Z46)</f>
        <v>0</v>
      </c>
      <c r="AC46" s="29"/>
      <c r="AD46" s="28" t="n">
        <f aca="false">SUM(D46:H46)</f>
        <v>0</v>
      </c>
      <c r="AE46" s="18"/>
      <c r="AF46" s="28" t="n">
        <f aca="false">SUM(J46:N46)</f>
        <v>0</v>
      </c>
      <c r="AG46" s="18"/>
      <c r="AH46" s="28" t="n">
        <f aca="false">SUM(P46:T46)</f>
        <v>0</v>
      </c>
      <c r="AI46" s="18"/>
      <c r="AJ46" s="28" t="n">
        <f aca="false">SUM(V46:Z46)</f>
        <v>0</v>
      </c>
      <c r="AK46" s="29"/>
      <c r="AL46" s="28" t="n">
        <f aca="false">SUM(AD46:AJ46)</f>
        <v>0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20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2" t="n">
        <f aca="false">SUM(AB38:AB46)</f>
        <v>0</v>
      </c>
      <c r="AC47" s="29"/>
      <c r="AD47" s="32" t="n">
        <f aca="false">AD38+AD46</f>
        <v>0</v>
      </c>
      <c r="AE47" s="29"/>
      <c r="AF47" s="32" t="n">
        <f aca="false">AF38+AF46</f>
        <v>0</v>
      </c>
      <c r="AG47" s="29"/>
      <c r="AH47" s="32" t="n">
        <f aca="false">AH38+AH46</f>
        <v>0</v>
      </c>
      <c r="AI47" s="29"/>
      <c r="AJ47" s="32" t="n">
        <f aca="false">AJ38+AJ46</f>
        <v>0</v>
      </c>
      <c r="AK47" s="29"/>
      <c r="AL47" s="32" t="n">
        <f aca="false">AL38+AL46</f>
        <v>0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21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8" t="n">
        <f aca="false">SUM(D50:Z50)</f>
        <v>0</v>
      </c>
      <c r="AC50" s="29"/>
      <c r="AD50" s="28" t="n">
        <f aca="false">SUM(D50:H50)</f>
        <v>0</v>
      </c>
      <c r="AE50" s="18"/>
      <c r="AF50" s="28" t="n">
        <f aca="false">SUM(J50:N50)</f>
        <v>0</v>
      </c>
      <c r="AG50" s="18"/>
      <c r="AH50" s="28" t="n">
        <f aca="false">SUM(P50:T50)</f>
        <v>0</v>
      </c>
      <c r="AI50" s="18"/>
      <c r="AJ50" s="28" t="n">
        <f aca="false">SUM(V50:Z50)</f>
        <v>0</v>
      </c>
      <c r="AK50" s="29"/>
      <c r="AL50" s="28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21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8" t="n">
        <f aca="false">SUM(D51:Z51)</f>
        <v>0</v>
      </c>
      <c r="AC51" s="29"/>
      <c r="AD51" s="28" t="n">
        <f aca="false">SUM(D51:H51)</f>
        <v>0</v>
      </c>
      <c r="AE51" s="18"/>
      <c r="AF51" s="28" t="n">
        <f aca="false">SUM(J51:N51)</f>
        <v>0</v>
      </c>
      <c r="AG51" s="18"/>
      <c r="AH51" s="28" t="n">
        <f aca="false">SUM(P51:T51)</f>
        <v>0</v>
      </c>
      <c r="AI51" s="18"/>
      <c r="AJ51" s="28" t="n">
        <f aca="false">SUM(V51:Z51)</f>
        <v>0</v>
      </c>
      <c r="AK51" s="29"/>
      <c r="AL51" s="28" t="n">
        <f aca="false">SUM(AD51:AJ51)</f>
        <v>0</v>
      </c>
      <c r="AM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2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5" t="n">
        <f aca="false">SUM(D52:Z52)</f>
        <v>0</v>
      </c>
      <c r="AC52" s="29"/>
      <c r="AD52" s="24" t="n">
        <f aca="false">SUM(D52:H52)</f>
        <v>0</v>
      </c>
      <c r="AE52" s="18"/>
      <c r="AF52" s="24" t="n">
        <f aca="false">SUM(J52:N52)</f>
        <v>0</v>
      </c>
      <c r="AG52" s="18"/>
      <c r="AH52" s="24" t="n">
        <f aca="false">SUM(P52:T52)</f>
        <v>0</v>
      </c>
      <c r="AI52" s="18"/>
      <c r="AJ52" s="24" t="n">
        <f aca="false">SUM(V52:Z52)</f>
        <v>0</v>
      </c>
      <c r="AK52" s="29"/>
      <c r="AL52" s="24" t="n">
        <f aca="false">SUM(AD52:AJ52)</f>
        <v>0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0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20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9"/>
      <c r="AD53" s="25" t="n">
        <f aca="false">SUM(AD50:AD52)</f>
        <v>0</v>
      </c>
      <c r="AE53" s="29"/>
      <c r="AF53" s="25" t="n">
        <f aca="false">SUM(AF50:AF52)</f>
        <v>0</v>
      </c>
      <c r="AG53" s="29"/>
      <c r="AH53" s="25" t="n">
        <f aca="false">SUM(AH50:AH52)</f>
        <v>0</v>
      </c>
      <c r="AI53" s="29"/>
      <c r="AJ53" s="25" t="n">
        <f aca="false">SUM(AJ50:AJ52)</f>
        <v>0</v>
      </c>
      <c r="AK53" s="29"/>
      <c r="AL53" s="25" t="n">
        <f aca="false">SUM(AL50:AL52)</f>
        <v>0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29"/>
      <c r="AD55" s="37" t="n">
        <f aca="false">AD10+AD21+AD30+AD35+AD47+AD53</f>
        <v>0</v>
      </c>
      <c r="AE55" s="29"/>
      <c r="AF55" s="37" t="n">
        <f aca="false">AF10+AF21+AF30+AF35+AF47+AF53</f>
        <v>0</v>
      </c>
      <c r="AG55" s="29"/>
      <c r="AH55" s="37" t="n">
        <f aca="false">AH10+AH21+AH30+AH35+AH47+AH53</f>
        <v>0</v>
      </c>
      <c r="AI55" s="29"/>
      <c r="AJ55" s="37" t="n">
        <f aca="false">AJ10+AJ21+AJ30+AJ35+AJ47+AJ53</f>
        <v>0</v>
      </c>
      <c r="AK55" s="29"/>
      <c r="AL55" s="37" t="n">
        <f aca="false">AL10+AL21+AL30+AL35+AL47+AL53</f>
        <v>0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XML/filtered-attachments/xls/2002_Plan_Template_REV.xls'#$O&amp;M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IF(AP58=0,"This worksheet ties to the O&amp;M Detail worksheet.","ERROR - THIS WORKSHEET DOES NOT TIE TO O&amp;M DETAIL WORKSHEET. SEE CELL AP59.")</f>
        <v>This worksheet ties to the O&amp;M Detail worksheet.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45926.9140554365</v>
      </c>
      <c r="AQ2" s="3"/>
      <c r="AR2" s="3"/>
    </row>
    <row r="3" customFormat="false" ht="15.75" hidden="false" customHeight="false" outlineLevel="0" collapsed="false">
      <c r="A3" s="9" t="s">
        <v>171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45926.9140554366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172</v>
      </c>
      <c r="E5" s="14"/>
      <c r="F5" s="77" t="s">
        <v>173</v>
      </c>
      <c r="G5" s="14"/>
      <c r="H5" s="77" t="s">
        <v>174</v>
      </c>
      <c r="I5" s="15"/>
      <c r="J5" s="77" t="s">
        <v>175</v>
      </c>
      <c r="K5" s="15"/>
      <c r="L5" s="77" t="s">
        <v>176</v>
      </c>
      <c r="M5" s="78"/>
      <c r="N5" s="79" t="s">
        <v>177</v>
      </c>
      <c r="P5" s="79" t="s">
        <v>178</v>
      </c>
      <c r="Q5" s="17"/>
      <c r="R5" s="79" t="s">
        <v>179</v>
      </c>
      <c r="S5" s="17"/>
      <c r="T5" s="79" t="s">
        <v>180</v>
      </c>
      <c r="U5" s="17"/>
      <c r="V5" s="79" t="s">
        <v>181</v>
      </c>
      <c r="W5" s="17"/>
      <c r="X5" s="79" t="s">
        <v>182</v>
      </c>
      <c r="Y5" s="17"/>
      <c r="Z5" s="79" t="s">
        <v>183</v>
      </c>
      <c r="AA5" s="17"/>
      <c r="AB5" s="79" t="s">
        <v>184</v>
      </c>
      <c r="AC5" s="17"/>
      <c r="AD5" s="79" t="s">
        <v>185</v>
      </c>
      <c r="AE5" s="17"/>
      <c r="AF5" s="79" t="s">
        <v>186</v>
      </c>
      <c r="AG5" s="17"/>
      <c r="AH5" s="79" t="s">
        <v>187</v>
      </c>
      <c r="AI5" s="17"/>
      <c r="AJ5" s="79" t="s">
        <v>188</v>
      </c>
      <c r="AK5" s="17"/>
      <c r="AL5" s="79" t="s">
        <v>189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8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2" t="n">
        <v>0</v>
      </c>
      <c r="AC20" s="21"/>
      <c r="AD20" s="22" t="n">
        <v>0</v>
      </c>
      <c r="AE20" s="21"/>
      <c r="AF20" s="22" t="n">
        <v>0</v>
      </c>
      <c r="AG20" s="21"/>
      <c r="AH20" s="22" t="n">
        <v>0</v>
      </c>
      <c r="AI20" s="21"/>
      <c r="AJ20" s="22" t="n">
        <v>0</v>
      </c>
      <c r="AK20" s="21"/>
      <c r="AL20" s="22" t="n">
        <v>0</v>
      </c>
      <c r="AM20" s="21"/>
      <c r="AN20" s="22" t="n">
        <v>0</v>
      </c>
      <c r="AO20" s="21"/>
      <c r="AP20" s="25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/>
      <c r="C21" s="18" t="s">
        <v>21</v>
      </c>
      <c r="D21" s="25" t="n">
        <f aca="false">SUM(D13:D20)</f>
        <v>0</v>
      </c>
      <c r="E21" s="20"/>
      <c r="F21" s="25" t="n">
        <f aca="false">SUM(F13:F20)</f>
        <v>0</v>
      </c>
      <c r="G21" s="20"/>
      <c r="H21" s="25" t="n">
        <f aca="false">SUM(H13:H20)</f>
        <v>0</v>
      </c>
      <c r="I21" s="20"/>
      <c r="J21" s="25" t="n">
        <f aca="false">SUM(J13:J20)</f>
        <v>0</v>
      </c>
      <c r="K21" s="20"/>
      <c r="L21" s="25" t="n">
        <f aca="false">SUM(L13:L20)</f>
        <v>0</v>
      </c>
      <c r="M21" s="82"/>
      <c r="N21" s="25" t="n">
        <f aca="false">SUM(N13:N20)</f>
        <v>0</v>
      </c>
      <c r="O21" s="20"/>
      <c r="P21" s="25" t="n">
        <f aca="false">SUM(P13:P20)</f>
        <v>0</v>
      </c>
      <c r="Q21" s="20"/>
      <c r="R21" s="25" t="n">
        <f aca="false">SUM(R13:R20)</f>
        <v>0</v>
      </c>
      <c r="S21" s="20"/>
      <c r="T21" s="25" t="n">
        <f aca="false">SUM(T13:T20)</f>
        <v>0</v>
      </c>
      <c r="U21" s="20"/>
      <c r="V21" s="25" t="n">
        <f aca="false">SUM(V13:V20)</f>
        <v>0</v>
      </c>
      <c r="W21" s="20"/>
      <c r="X21" s="25" t="n">
        <f aca="false">SUM(X13:X20)</f>
        <v>0</v>
      </c>
      <c r="Y21" s="20"/>
      <c r="Z21" s="25" t="n">
        <f aca="false">SUM(Z13:Z20)</f>
        <v>0</v>
      </c>
      <c r="AA21" s="20"/>
      <c r="AB21" s="25" t="n">
        <f aca="false">SUM(AB13:AB20)</f>
        <v>0</v>
      </c>
      <c r="AC21" s="20"/>
      <c r="AD21" s="25" t="n">
        <f aca="false">SUM(AD13:AD20)</f>
        <v>0</v>
      </c>
      <c r="AE21" s="20"/>
      <c r="AF21" s="25" t="n">
        <f aca="false">SUM(AF13:AF20)</f>
        <v>0</v>
      </c>
      <c r="AG21" s="20"/>
      <c r="AH21" s="25" t="n">
        <f aca="false">SUM(AH13:AH20)</f>
        <v>0</v>
      </c>
      <c r="AI21" s="20"/>
      <c r="AJ21" s="25" t="n">
        <f aca="false">SUM(AJ13:AJ20)</f>
        <v>0</v>
      </c>
      <c r="AK21" s="20"/>
      <c r="AL21" s="25" t="n">
        <f aca="false">SUM(AL13:AL20)</f>
        <v>0</v>
      </c>
      <c r="AM21" s="20"/>
      <c r="AN21" s="25" t="n">
        <f aca="false">SUM(AN13:AN20)</f>
        <v>0</v>
      </c>
      <c r="AO21" s="20"/>
      <c r="AP21" s="25" t="n">
        <f aca="false">SUM(AP13:AP20)</f>
        <v>0</v>
      </c>
      <c r="AQ21" s="30"/>
      <c r="AR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18"/>
      <c r="AQ22" s="30"/>
      <c r="AR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6"/>
      <c r="AQ23" s="54"/>
      <c r="AR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19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9" t="n">
        <v>0</v>
      </c>
      <c r="AC24" s="21"/>
      <c r="AD24" s="19" t="n">
        <v>0</v>
      </c>
      <c r="AE24" s="21"/>
      <c r="AF24" s="19" t="n">
        <v>0</v>
      </c>
      <c r="AG24" s="21"/>
      <c r="AH24" s="19" t="n">
        <v>0</v>
      </c>
      <c r="AI24" s="21"/>
      <c r="AJ24" s="19" t="n">
        <v>0</v>
      </c>
      <c r="AK24" s="21"/>
      <c r="AL24" s="19" t="n">
        <v>0</v>
      </c>
      <c r="AM24" s="21"/>
      <c r="AN24" s="19" t="n">
        <v>0</v>
      </c>
      <c r="AO24" s="21"/>
      <c r="AP24" s="18" t="n">
        <f aca="false">SUM(D24:AN24)</f>
        <v>0</v>
      </c>
      <c r="AQ24" s="31"/>
      <c r="AR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8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2" t="n">
        <v>0</v>
      </c>
      <c r="AC29" s="21"/>
      <c r="AD29" s="22" t="n">
        <v>0</v>
      </c>
      <c r="AE29" s="21"/>
      <c r="AF29" s="22" t="n">
        <v>0</v>
      </c>
      <c r="AG29" s="21"/>
      <c r="AH29" s="22" t="n">
        <v>0</v>
      </c>
      <c r="AI29" s="21"/>
      <c r="AJ29" s="22" t="n">
        <v>0</v>
      </c>
      <c r="AK29" s="21"/>
      <c r="AL29" s="22" t="n">
        <v>0</v>
      </c>
      <c r="AM29" s="21"/>
      <c r="AN29" s="22" t="n">
        <v>0</v>
      </c>
      <c r="AO29" s="21"/>
      <c r="AP29" s="25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/>
      <c r="C30" s="18" t="s">
        <v>21</v>
      </c>
      <c r="D30" s="25" t="n">
        <f aca="false">SUM(D24:D29)</f>
        <v>0</v>
      </c>
      <c r="E30" s="20"/>
      <c r="F30" s="25" t="n">
        <f aca="false">SUM(F24:F29)</f>
        <v>0</v>
      </c>
      <c r="G30" s="20"/>
      <c r="H30" s="25" t="n">
        <f aca="false">SUM(H24:H29)</f>
        <v>0</v>
      </c>
      <c r="I30" s="20"/>
      <c r="J30" s="25" t="n">
        <f aca="false">SUM(J24:J29)</f>
        <v>0</v>
      </c>
      <c r="K30" s="20"/>
      <c r="L30" s="25" t="n">
        <f aca="false">SUM(L24:L29)</f>
        <v>0</v>
      </c>
      <c r="M30" s="82"/>
      <c r="N30" s="25" t="n">
        <f aca="false">SUM(N24:N29)</f>
        <v>0</v>
      </c>
      <c r="O30" s="20"/>
      <c r="P30" s="25" t="n">
        <f aca="false">SUM(P24:P29)</f>
        <v>0</v>
      </c>
      <c r="Q30" s="20"/>
      <c r="R30" s="25" t="n">
        <f aca="false">SUM(R24:R29)</f>
        <v>0</v>
      </c>
      <c r="S30" s="20"/>
      <c r="T30" s="25" t="n">
        <f aca="false">SUM(T24:T29)</f>
        <v>0</v>
      </c>
      <c r="U30" s="20"/>
      <c r="V30" s="25" t="n">
        <f aca="false">SUM(V24:V29)</f>
        <v>0</v>
      </c>
      <c r="W30" s="20"/>
      <c r="X30" s="25" t="n">
        <f aca="false">SUM(X24:X29)</f>
        <v>0</v>
      </c>
      <c r="Y30" s="20"/>
      <c r="Z30" s="25" t="n">
        <f aca="false">SUM(Z24:Z29)</f>
        <v>0</v>
      </c>
      <c r="AA30" s="20"/>
      <c r="AB30" s="25" t="n">
        <f aca="false">SUM(AB24:AB29)</f>
        <v>0</v>
      </c>
      <c r="AC30" s="20"/>
      <c r="AD30" s="25" t="n">
        <f aca="false">SUM(AD24:AD29)</f>
        <v>0</v>
      </c>
      <c r="AE30" s="20"/>
      <c r="AF30" s="25" t="n">
        <f aca="false">SUM(AF24:AF29)</f>
        <v>0</v>
      </c>
      <c r="AG30" s="20"/>
      <c r="AH30" s="25" t="n">
        <f aca="false">SUM(AH24:AH29)</f>
        <v>0</v>
      </c>
      <c r="AI30" s="20"/>
      <c r="AJ30" s="25" t="n">
        <f aca="false">SUM(AJ24:AJ29)</f>
        <v>0</v>
      </c>
      <c r="AK30" s="20"/>
      <c r="AL30" s="25" t="n">
        <f aca="false">SUM(AL24:AL29)</f>
        <v>0</v>
      </c>
      <c r="AM30" s="20"/>
      <c r="AN30" s="25" t="n">
        <f aca="false">SUM(AN24:AN29)</f>
        <v>0</v>
      </c>
      <c r="AO30" s="20"/>
      <c r="AP30" s="25" t="n">
        <f aca="false">SUM(AP24:AP29)</f>
        <v>0</v>
      </c>
      <c r="AQ30" s="30"/>
      <c r="AR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18"/>
      <c r="AQ31" s="30"/>
      <c r="AR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6"/>
      <c r="AQ32" s="54"/>
      <c r="AR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19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9" t="n">
        <v>0</v>
      </c>
      <c r="AC33" s="21"/>
      <c r="AD33" s="19" t="n">
        <v>0</v>
      </c>
      <c r="AE33" s="21"/>
      <c r="AF33" s="19" t="n">
        <v>0</v>
      </c>
      <c r="AG33" s="21"/>
      <c r="AH33" s="19" t="n">
        <v>0</v>
      </c>
      <c r="AI33" s="21"/>
      <c r="AJ33" s="19" t="n">
        <v>0</v>
      </c>
      <c r="AK33" s="21"/>
      <c r="AL33" s="19" t="n">
        <v>0</v>
      </c>
      <c r="AM33" s="21"/>
      <c r="AN33" s="19" t="n">
        <v>0</v>
      </c>
      <c r="AO33" s="21"/>
      <c r="AP33" s="18" t="n">
        <f aca="false">SUM(D33:AN33)</f>
        <v>0</v>
      </c>
      <c r="AQ33" s="31"/>
      <c r="AR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8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2" t="n">
        <v>0</v>
      </c>
      <c r="AC34" s="21"/>
      <c r="AD34" s="22" t="n">
        <v>0</v>
      </c>
      <c r="AE34" s="21"/>
      <c r="AF34" s="22" t="n">
        <v>0</v>
      </c>
      <c r="AG34" s="21"/>
      <c r="AH34" s="22" t="n">
        <v>0</v>
      </c>
      <c r="AI34" s="21"/>
      <c r="AJ34" s="22" t="n">
        <v>0</v>
      </c>
      <c r="AK34" s="21"/>
      <c r="AL34" s="22" t="n">
        <v>0</v>
      </c>
      <c r="AM34" s="21"/>
      <c r="AN34" s="22" t="n">
        <v>0</v>
      </c>
      <c r="AO34" s="21"/>
      <c r="AP34" s="25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82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0"/>
      <c r="AD35" s="32" t="n">
        <f aca="false">SUM(AD33:AD34)</f>
        <v>0</v>
      </c>
      <c r="AE35" s="20"/>
      <c r="AF35" s="32" t="n">
        <f aca="false">SUM(AF33:AF34)</f>
        <v>0</v>
      </c>
      <c r="AG35" s="20"/>
      <c r="AH35" s="32" t="n">
        <f aca="false">SUM(AH33:AH34)</f>
        <v>0</v>
      </c>
      <c r="AI35" s="20"/>
      <c r="AJ35" s="32" t="n">
        <f aca="false">SUM(AJ33:AJ34)</f>
        <v>0</v>
      </c>
      <c r="AK35" s="20"/>
      <c r="AL35" s="32" t="n">
        <f aca="false">SUM(AL33:AL34)</f>
        <v>0</v>
      </c>
      <c r="AM35" s="20"/>
      <c r="AN35" s="32" t="n">
        <f aca="false">SUM(AN33:AN34)</f>
        <v>0</v>
      </c>
      <c r="AO35" s="20"/>
      <c r="AP35" s="32" t="n">
        <f aca="false">SUM(AP33:AP34)</f>
        <v>0</v>
      </c>
      <c r="AQ35" s="30"/>
      <c r="AR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30"/>
      <c r="AR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19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9" t="n">
        <v>0</v>
      </c>
      <c r="AC38" s="21"/>
      <c r="AD38" s="19" t="n">
        <v>0</v>
      </c>
      <c r="AE38" s="21"/>
      <c r="AF38" s="19" t="n">
        <v>0</v>
      </c>
      <c r="AG38" s="21"/>
      <c r="AH38" s="19" t="n">
        <v>0</v>
      </c>
      <c r="AI38" s="21"/>
      <c r="AJ38" s="19" t="n">
        <v>0</v>
      </c>
      <c r="AK38" s="21"/>
      <c r="AL38" s="19" t="n">
        <v>0</v>
      </c>
      <c r="AM38" s="21"/>
      <c r="AN38" s="19" t="n">
        <v>0</v>
      </c>
      <c r="AO38" s="21"/>
      <c r="AP38" s="18" t="n">
        <f aca="false">SUM(D38:AN38)</f>
        <v>0</v>
      </c>
      <c r="AQ38" s="31"/>
      <c r="AR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0</v>
      </c>
      <c r="AQ46" s="31"/>
      <c r="AR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83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6" t="n">
        <f aca="false">SUM(AB38:AB46)</f>
        <v>0</v>
      </c>
      <c r="AC47" s="20"/>
      <c r="AD47" s="36" t="n">
        <f aca="false">SUM(AD38:AD46)</f>
        <v>0</v>
      </c>
      <c r="AE47" s="20"/>
      <c r="AF47" s="36" t="n">
        <f aca="false">SUM(AF38:AF46)</f>
        <v>0</v>
      </c>
      <c r="AG47" s="20"/>
      <c r="AH47" s="36" t="n">
        <f aca="false">SUM(AH38:AH46)</f>
        <v>0</v>
      </c>
      <c r="AI47" s="20"/>
      <c r="AJ47" s="36" t="n">
        <f aca="false">SUM(AJ38:AJ46)</f>
        <v>0</v>
      </c>
      <c r="AK47" s="20"/>
      <c r="AL47" s="36" t="n">
        <f aca="false">SUM(AL38:AL46)</f>
        <v>0</v>
      </c>
      <c r="AM47" s="20"/>
      <c r="AN47" s="36" t="n">
        <f aca="false">SUM(AN38:AN46)</f>
        <v>0</v>
      </c>
      <c r="AO47" s="20"/>
      <c r="AP47" s="32" t="n">
        <f aca="false">SUM(AP38:AP46)</f>
        <v>0</v>
      </c>
      <c r="AQ47" s="30"/>
      <c r="AR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18"/>
      <c r="AQ48" s="30"/>
      <c r="AR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7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27"/>
      <c r="AC49" s="20"/>
      <c r="AD49" s="27"/>
      <c r="AE49" s="20"/>
      <c r="AF49" s="27"/>
      <c r="AG49" s="20"/>
      <c r="AH49" s="27"/>
      <c r="AI49" s="20"/>
      <c r="AJ49" s="27"/>
      <c r="AK49" s="20"/>
      <c r="AL49" s="27"/>
      <c r="AM49" s="20"/>
      <c r="AN49" s="27"/>
      <c r="AO49" s="20"/>
      <c r="AP49" s="18"/>
      <c r="AQ49" s="30"/>
      <c r="AR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19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9" t="n">
        <v>0</v>
      </c>
      <c r="AC50" s="21"/>
      <c r="AD50" s="19" t="n">
        <v>0</v>
      </c>
      <c r="AE50" s="21"/>
      <c r="AF50" s="19" t="n">
        <v>0</v>
      </c>
      <c r="AG50" s="21"/>
      <c r="AH50" s="19" t="n">
        <v>0</v>
      </c>
      <c r="AI50" s="21"/>
      <c r="AJ50" s="19" t="n">
        <v>0</v>
      </c>
      <c r="AK50" s="21"/>
      <c r="AL50" s="19" t="n">
        <v>0</v>
      </c>
      <c r="AM50" s="21"/>
      <c r="AN50" s="19" t="n">
        <v>0</v>
      </c>
      <c r="AO50" s="21"/>
      <c r="AP50" s="18" t="n">
        <f aca="false">SUM(D50:AN50)</f>
        <v>0</v>
      </c>
      <c r="AQ50" s="31"/>
      <c r="AR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0</v>
      </c>
      <c r="AQ51" s="31"/>
      <c r="AR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8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2" t="n">
        <v>0</v>
      </c>
      <c r="AC52" s="21"/>
      <c r="AD52" s="22" t="n">
        <v>0</v>
      </c>
      <c r="AE52" s="21"/>
      <c r="AF52" s="22" t="n">
        <v>0</v>
      </c>
      <c r="AG52" s="21"/>
      <c r="AH52" s="22" t="n">
        <v>0</v>
      </c>
      <c r="AI52" s="21"/>
      <c r="AJ52" s="22" t="n">
        <v>0</v>
      </c>
      <c r="AK52" s="21"/>
      <c r="AL52" s="22" t="n">
        <v>0</v>
      </c>
      <c r="AM52" s="21"/>
      <c r="AN52" s="22" t="n">
        <v>0</v>
      </c>
      <c r="AO52" s="21"/>
      <c r="AP52" s="25" t="n">
        <f aca="false">SUM(D52:AN52)</f>
        <v>0</v>
      </c>
      <c r="AQ52" s="31"/>
      <c r="AR52" s="31"/>
    </row>
    <row r="53" customFormat="false" ht="11.1" hidden="false" customHeight="true" outlineLevel="0" collapsed="false">
      <c r="A53" s="18"/>
      <c r="B53" s="18"/>
      <c r="C53" s="18" t="s">
        <v>21</v>
      </c>
      <c r="D53" s="25" t="n">
        <f aca="false">SUM(D50:D52)</f>
        <v>0</v>
      </c>
      <c r="E53" s="20"/>
      <c r="F53" s="25" t="n">
        <f aca="false">SUM(F50:F52)</f>
        <v>0</v>
      </c>
      <c r="G53" s="20"/>
      <c r="H53" s="25" t="n">
        <f aca="false">SUM(H50:H52)</f>
        <v>0</v>
      </c>
      <c r="I53" s="20"/>
      <c r="J53" s="25" t="n">
        <f aca="false">SUM(J50:J52)</f>
        <v>0</v>
      </c>
      <c r="K53" s="20"/>
      <c r="L53" s="25" t="n">
        <f aca="false">SUM(L50:L52)</f>
        <v>0</v>
      </c>
      <c r="M53" s="82"/>
      <c r="N53" s="25" t="n">
        <f aca="false">SUM(N50:N52)</f>
        <v>0</v>
      </c>
      <c r="O53" s="20"/>
      <c r="P53" s="25" t="n">
        <f aca="false">SUM(P50:P52)</f>
        <v>0</v>
      </c>
      <c r="Q53" s="20"/>
      <c r="R53" s="25" t="n">
        <f aca="false">SUM(R50:R52)</f>
        <v>0</v>
      </c>
      <c r="S53" s="20"/>
      <c r="T53" s="25" t="n">
        <f aca="false">SUM(T50:T52)</f>
        <v>0</v>
      </c>
      <c r="U53" s="20"/>
      <c r="V53" s="25" t="n">
        <f aca="false">SUM(V50:V52)</f>
        <v>0</v>
      </c>
      <c r="W53" s="20"/>
      <c r="X53" s="25" t="n">
        <f aca="false">SUM(X50:X52)</f>
        <v>0</v>
      </c>
      <c r="Y53" s="20"/>
      <c r="Z53" s="25" t="n">
        <f aca="false">SUM(Z50:Z52)</f>
        <v>0</v>
      </c>
      <c r="AA53" s="20"/>
      <c r="AB53" s="25" t="n">
        <f aca="false">SUM(AB50:AB52)</f>
        <v>0</v>
      </c>
      <c r="AC53" s="20"/>
      <c r="AD53" s="25" t="n">
        <f aca="false">SUM(AD50:AD52)</f>
        <v>0</v>
      </c>
      <c r="AE53" s="20"/>
      <c r="AF53" s="25" t="n">
        <f aca="false">SUM(AF50:AF52)</f>
        <v>0</v>
      </c>
      <c r="AG53" s="20"/>
      <c r="AH53" s="25" t="n">
        <f aca="false">SUM(AH50:AH52)</f>
        <v>0</v>
      </c>
      <c r="AI53" s="20"/>
      <c r="AJ53" s="25" t="n">
        <f aca="false">SUM(AJ50:AJ52)</f>
        <v>0</v>
      </c>
      <c r="AK53" s="20"/>
      <c r="AL53" s="25" t="n">
        <f aca="false">SUM(AL50:AL52)</f>
        <v>0</v>
      </c>
      <c r="AM53" s="20"/>
      <c r="AN53" s="25" t="n">
        <f aca="false">SUM(AN50:AN52)</f>
        <v>0</v>
      </c>
      <c r="AO53" s="20"/>
      <c r="AP53" s="25" t="n">
        <f aca="false">SUM(AP50:AP52)</f>
        <v>0</v>
      </c>
      <c r="AQ53" s="30"/>
      <c r="AR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30"/>
      <c r="AD54" s="20"/>
      <c r="AE54" s="30"/>
      <c r="AF54" s="20"/>
      <c r="AG54" s="30"/>
      <c r="AH54" s="20"/>
      <c r="AI54" s="30"/>
      <c r="AJ54" s="20"/>
      <c r="AK54" s="30"/>
      <c r="AL54" s="20"/>
      <c r="AM54" s="30"/>
      <c r="AN54" s="30"/>
      <c r="AO54" s="30"/>
      <c r="AP54" s="29"/>
      <c r="AQ54" s="30"/>
      <c r="AR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30"/>
      <c r="AD55" s="37" t="n">
        <f aca="false">AD10+AD21+AD30+AD35+AD47+AD53</f>
        <v>0</v>
      </c>
      <c r="AE55" s="30"/>
      <c r="AF55" s="37" t="n">
        <f aca="false">AF10+AF21+AF30+AF35+AF47+AF53</f>
        <v>0</v>
      </c>
      <c r="AG55" s="30"/>
      <c r="AH55" s="37" t="n">
        <f aca="false">AH10+AH21+AH30+AH35+AH47+AH53</f>
        <v>0</v>
      </c>
      <c r="AI55" s="30"/>
      <c r="AJ55" s="37" t="n">
        <f aca="false">AJ10+AJ21+AJ30+AJ35+AJ47+AJ53</f>
        <v>0</v>
      </c>
      <c r="AK55" s="30"/>
      <c r="AL55" s="37" t="n">
        <f aca="false">AL10+AL21+AL30+AL35+AL47+AL53</f>
        <v>0</v>
      </c>
      <c r="AM55" s="30"/>
      <c r="AN55" s="37" t="n">
        <f aca="false">AN10+AN21+AN30+AN35+AN47+AN53</f>
        <v>0</v>
      </c>
      <c r="AO55" s="30"/>
      <c r="AP55" s="37" t="n">
        <f aca="false">AP10+AP21+AP30+AP35+AP47+AP53</f>
        <v>0</v>
      </c>
      <c r="AQ55" s="30"/>
      <c r="AR55" s="30"/>
    </row>
    <row r="56" customFormat="false" ht="12.75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18"/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7" t="s">
        <v>190</v>
      </c>
      <c r="AM57" s="27"/>
      <c r="AN57" s="27"/>
      <c r="AO57" s="27"/>
      <c r="AP57" s="52" t="n">
        <f aca="false">'O&amp;M Detail'!AB55</f>
        <v>0</v>
      </c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191</v>
      </c>
      <c r="AM58" s="27"/>
      <c r="AN58" s="27"/>
      <c r="AO58" s="27"/>
      <c r="AP58" s="84" t="n">
        <f aca="false">AP55-AP57</f>
        <v>0</v>
      </c>
      <c r="AQ58" s="30"/>
      <c r="AR58" s="30"/>
    </row>
    <row r="59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0</v>
      </c>
      <c r="B1" s="68"/>
      <c r="C1" s="68"/>
      <c r="D1" s="87" t="s">
        <v>192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XML/filtered-attachments/xls/2002_Plan_Template_REV.xls'#$Allocations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193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45926.9140554581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194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45926.9140554593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195</v>
      </c>
      <c r="G8" s="66"/>
      <c r="H8" s="96" t="s">
        <v>196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197</v>
      </c>
      <c r="G9" s="100"/>
      <c r="H9" s="99" t="s">
        <v>198</v>
      </c>
      <c r="I9" s="38"/>
      <c r="J9" s="99" t="s">
        <v>199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200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201</v>
      </c>
      <c r="C12" s="105"/>
      <c r="H12" s="85"/>
      <c r="J12" s="85"/>
    </row>
    <row r="13" customFormat="false" ht="12.75" hidden="false" customHeight="false" outlineLevel="0" collapsed="false">
      <c r="C13" s="106" t="s">
        <v>202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203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204</v>
      </c>
      <c r="E15" s="107"/>
      <c r="F15" s="23" t="n">
        <v>0</v>
      </c>
      <c r="H15" s="25" t="n">
        <f aca="false">'O&amp;M Detail'!AB39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205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206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207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208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209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210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211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212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213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214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215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215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216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217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218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201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219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220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221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222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222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222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222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222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223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206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207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208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209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210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211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212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213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214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215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215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215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215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215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215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224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225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226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XML/filtered-attachments/xls/2002_Plan_Template_REV.xls'#$Headcount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45926.9140554734</v>
      </c>
      <c r="AM2" s="3"/>
      <c r="AN2" s="3"/>
    </row>
    <row r="3" customFormat="false" ht="15.75" hidden="false" customHeight="false" outlineLevel="0" collapsed="false">
      <c r="A3" s="9" t="s">
        <v>227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45926.9140554735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228</v>
      </c>
      <c r="E7" s="115"/>
      <c r="F7" s="114" t="s">
        <v>229</v>
      </c>
      <c r="G7" s="115"/>
      <c r="H7" s="114" t="s">
        <v>230</v>
      </c>
      <c r="I7" s="115"/>
      <c r="J7" s="114" t="s">
        <v>231</v>
      </c>
      <c r="K7" s="115"/>
      <c r="L7" s="114" t="s">
        <v>232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172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173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174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175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176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177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178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179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180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181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182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183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184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185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186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187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188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189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233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234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236</v>
      </c>
    </row>
    <row r="5" customFormat="false" ht="12.75" hidden="false" customHeight="false" outlineLevel="0" collapsed="false">
      <c r="B5" s="125" t="s">
        <v>237</v>
      </c>
      <c r="D5" s="125" t="s">
        <v>238</v>
      </c>
      <c r="G5" s="125" t="s">
        <v>239</v>
      </c>
    </row>
    <row r="6" customFormat="false" ht="12.75" hidden="false" customHeight="false" outlineLevel="0" collapsed="false">
      <c r="A6" s="126"/>
      <c r="B6" s="126"/>
      <c r="C6" s="126"/>
      <c r="D6" s="126" t="s">
        <v>240</v>
      </c>
      <c r="E6" s="126"/>
      <c r="F6" s="126"/>
      <c r="G6" s="126" t="s">
        <v>240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241</v>
      </c>
      <c r="E10" s="126"/>
      <c r="F10" s="126"/>
      <c r="G10" s="126" t="s">
        <v>241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6"/>
      <c r="B28" s="126"/>
      <c r="C28" s="126"/>
      <c r="D28" s="126" t="s">
        <v>252</v>
      </c>
      <c r="E28" s="126"/>
      <c r="F28" s="126"/>
      <c r="G28" s="126" t="s">
        <v>252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6"/>
      <c r="B40" s="126"/>
      <c r="C40" s="126"/>
      <c r="D40" s="126" t="s">
        <v>263</v>
      </c>
      <c r="E40" s="126"/>
      <c r="F40" s="126"/>
      <c r="G40" s="126" t="s">
        <v>263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6"/>
      <c r="B44" s="126"/>
      <c r="C44" s="126"/>
      <c r="D44" s="126" t="s">
        <v>266</v>
      </c>
      <c r="E44" s="126"/>
      <c r="F44" s="126"/>
      <c r="G44" s="126" t="s">
        <v>266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6"/>
      <c r="B88" s="126"/>
      <c r="C88" s="126"/>
      <c r="D88" s="126" t="s">
        <v>305</v>
      </c>
      <c r="E88" s="126"/>
      <c r="F88" s="126"/>
      <c r="G88" s="126" t="s">
        <v>305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318</v>
      </c>
      <c r="E98" s="126"/>
      <c r="F98" s="126"/>
      <c r="G98" s="3" t="s">
        <v>316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XML/filtered-attachments/xls/2002_Plan_Template_REV.xls'#$FinancingExpense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45926.9140555115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ENRON CORP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331</v>
      </c>
      <c r="D8" s="142"/>
      <c r="E8" s="142" t="s">
        <v>332</v>
      </c>
      <c r="F8" s="142"/>
      <c r="G8" s="142" t="s">
        <v>333</v>
      </c>
      <c r="H8" s="142"/>
      <c r="I8" s="142" t="s">
        <v>334</v>
      </c>
      <c r="J8" s="142"/>
      <c r="K8" s="142" t="s">
        <v>335</v>
      </c>
      <c r="L8" s="142"/>
      <c r="M8" s="142" t="s">
        <v>336</v>
      </c>
      <c r="N8" s="142"/>
      <c r="O8" s="142" t="s">
        <v>337</v>
      </c>
      <c r="P8" s="142"/>
      <c r="Q8" s="142" t="s">
        <v>338</v>
      </c>
      <c r="R8" s="142"/>
      <c r="S8" s="142" t="s">
        <v>339</v>
      </c>
      <c r="T8" s="142"/>
      <c r="U8" s="142" t="s">
        <v>340</v>
      </c>
      <c r="V8" s="142"/>
      <c r="W8" s="142" t="s">
        <v>341</v>
      </c>
      <c r="X8" s="142"/>
      <c r="Y8" s="142" t="s">
        <v>342</v>
      </c>
      <c r="Z8" s="142"/>
      <c r="AA8" s="143" t="s">
        <v>343</v>
      </c>
      <c r="AB8" s="144"/>
      <c r="AC8" s="143" t="s">
        <v>344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345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346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347</v>
      </c>
      <c r="C12" s="153" t="n">
        <v>0</v>
      </c>
      <c r="D12" s="146"/>
      <c r="E12" s="153" t="n">
        <v>0</v>
      </c>
      <c r="F12" s="146"/>
      <c r="G12" s="153" t="n">
        <v>0</v>
      </c>
      <c r="H12" s="147"/>
      <c r="I12" s="153" t="n">
        <v>0</v>
      </c>
      <c r="J12" s="147"/>
      <c r="K12" s="153" t="n">
        <v>0</v>
      </c>
      <c r="L12" s="147"/>
      <c r="M12" s="153" t="n">
        <v>0</v>
      </c>
      <c r="N12" s="147"/>
      <c r="O12" s="153" t="n">
        <v>0</v>
      </c>
      <c r="P12" s="147"/>
      <c r="Q12" s="153" t="n">
        <v>0</v>
      </c>
      <c r="R12" s="147"/>
      <c r="S12" s="153" t="n">
        <v>0</v>
      </c>
      <c r="T12" s="147"/>
      <c r="U12" s="153" t="n">
        <v>0</v>
      </c>
      <c r="V12" s="147"/>
      <c r="W12" s="153" t="n">
        <v>0</v>
      </c>
      <c r="X12" s="148"/>
      <c r="Y12" s="153" t="n">
        <v>0</v>
      </c>
      <c r="Z12" s="149"/>
      <c r="AA12" s="153" t="n">
        <v>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348</v>
      </c>
      <c r="C14" s="156" t="n">
        <f aca="false">SUM(C11:C13)</f>
        <v>0</v>
      </c>
      <c r="D14" s="157"/>
      <c r="E14" s="156" t="n">
        <f aca="false">SUM(E11:E13)</f>
        <v>0</v>
      </c>
      <c r="F14" s="157"/>
      <c r="G14" s="156" t="n">
        <f aca="false">SUM(G11:G13)</f>
        <v>0</v>
      </c>
      <c r="H14" s="157"/>
      <c r="I14" s="156" t="n">
        <f aca="false">SUM(I11:I13)</f>
        <v>0</v>
      </c>
      <c r="J14" s="157"/>
      <c r="K14" s="156" t="n">
        <f aca="false">SUM(K11:K13)</f>
        <v>0</v>
      </c>
      <c r="L14" s="157"/>
      <c r="M14" s="156" t="n">
        <f aca="false">SUM(M11:M13)</f>
        <v>0</v>
      </c>
      <c r="N14" s="157"/>
      <c r="O14" s="156" t="n">
        <f aca="false">SUM(O11:O13)</f>
        <v>0</v>
      </c>
      <c r="P14" s="157"/>
      <c r="Q14" s="156" t="n">
        <f aca="false">SUM(Q11:Q13)</f>
        <v>0</v>
      </c>
      <c r="R14" s="157"/>
      <c r="S14" s="156" t="n">
        <f aca="false">SUM(S11:S13)</f>
        <v>0</v>
      </c>
      <c r="T14" s="157"/>
      <c r="U14" s="156" t="n">
        <f aca="false">SUM(U11:U13)</f>
        <v>0</v>
      </c>
      <c r="V14" s="157"/>
      <c r="W14" s="156" t="n">
        <f aca="false">SUM(W11:W13)</f>
        <v>0</v>
      </c>
      <c r="X14" s="157"/>
      <c r="Y14" s="156" t="n">
        <f aca="false">SUM(Y11:Y13)</f>
        <v>0</v>
      </c>
      <c r="Z14" s="157"/>
      <c r="AA14" s="156" t="n">
        <f aca="false">SUM(AA11:AA13)</f>
        <v>0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349</v>
      </c>
      <c r="D17" s="148"/>
      <c r="E17" s="148" t="n">
        <v>0</v>
      </c>
      <c r="F17" s="148"/>
      <c r="G17" s="148" t="n">
        <v>0</v>
      </c>
      <c r="H17" s="148"/>
      <c r="I17" s="148" t="n">
        <v>0</v>
      </c>
      <c r="J17" s="148"/>
      <c r="K17" s="148" t="n">
        <v>0</v>
      </c>
      <c r="L17" s="148"/>
      <c r="M17" s="148" t="n">
        <v>0</v>
      </c>
      <c r="N17" s="148"/>
      <c r="O17" s="148" t="n">
        <v>0</v>
      </c>
      <c r="P17" s="148"/>
      <c r="Q17" s="148" t="n">
        <v>0</v>
      </c>
      <c r="R17" s="148"/>
      <c r="S17" s="148" t="n">
        <v>0</v>
      </c>
      <c r="T17" s="148"/>
      <c r="U17" s="148" t="n">
        <v>0</v>
      </c>
      <c r="V17" s="148"/>
      <c r="W17" s="148" t="n">
        <v>0</v>
      </c>
      <c r="X17" s="148"/>
      <c r="Y17" s="148" t="n">
        <v>0</v>
      </c>
      <c r="Z17" s="148"/>
      <c r="AA17" s="148" t="n">
        <v>0</v>
      </c>
      <c r="AB17" s="148"/>
      <c r="AC17" s="148" t="n">
        <f aca="false">SUM(E17:AA17)</f>
        <v>0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350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351</v>
      </c>
      <c r="D19" s="163"/>
      <c r="E19" s="148" t="n">
        <v>0</v>
      </c>
      <c r="F19" s="148"/>
      <c r="G19" s="148" t="n">
        <v>0</v>
      </c>
      <c r="H19" s="148"/>
      <c r="I19" s="148" t="n">
        <v>0</v>
      </c>
      <c r="J19" s="148"/>
      <c r="K19" s="148" t="n">
        <v>0</v>
      </c>
      <c r="L19" s="148"/>
      <c r="M19" s="148" t="n">
        <v>0</v>
      </c>
      <c r="N19" s="148"/>
      <c r="O19" s="148" t="n">
        <v>0</v>
      </c>
      <c r="P19" s="148"/>
      <c r="Q19" s="148" t="n">
        <v>0</v>
      </c>
      <c r="R19" s="148"/>
      <c r="S19" s="148" t="n">
        <v>0</v>
      </c>
      <c r="T19" s="148"/>
      <c r="U19" s="148" t="n">
        <v>0</v>
      </c>
      <c r="V19" s="148"/>
      <c r="W19" s="148" t="n">
        <v>0</v>
      </c>
      <c r="X19" s="148"/>
      <c r="Y19" s="148" t="n">
        <v>0</v>
      </c>
      <c r="Z19" s="148"/>
      <c r="AA19" s="148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352</v>
      </c>
      <c r="D20" s="163"/>
      <c r="E20" s="148" t="n">
        <v>0</v>
      </c>
      <c r="F20" s="148"/>
      <c r="G20" s="148" t="n">
        <v>0</v>
      </c>
      <c r="H20" s="148"/>
      <c r="I20" s="148" t="n">
        <v>0</v>
      </c>
      <c r="J20" s="148"/>
      <c r="K20" s="148" t="n">
        <v>0</v>
      </c>
      <c r="L20" s="148"/>
      <c r="M20" s="148" t="n">
        <v>0</v>
      </c>
      <c r="N20" s="148"/>
      <c r="O20" s="148" t="n">
        <v>0</v>
      </c>
      <c r="P20" s="148"/>
      <c r="Q20" s="148" t="n">
        <v>0</v>
      </c>
      <c r="R20" s="148"/>
      <c r="S20" s="148" t="n">
        <v>0</v>
      </c>
      <c r="T20" s="148"/>
      <c r="U20" s="148" t="n">
        <v>0</v>
      </c>
      <c r="V20" s="148"/>
      <c r="W20" s="148" t="n">
        <v>0</v>
      </c>
      <c r="X20" s="148"/>
      <c r="Y20" s="148" t="n">
        <v>0</v>
      </c>
      <c r="Z20" s="148"/>
      <c r="AA20" s="148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353</v>
      </c>
      <c r="D21" s="163"/>
      <c r="E21" s="148" t="n">
        <v>0</v>
      </c>
      <c r="F21" s="148"/>
      <c r="G21" s="148" t="n">
        <v>0</v>
      </c>
      <c r="H21" s="148"/>
      <c r="I21" s="148" t="n">
        <v>0</v>
      </c>
      <c r="J21" s="148"/>
      <c r="K21" s="148" t="n">
        <v>0</v>
      </c>
      <c r="L21" s="148"/>
      <c r="M21" s="148" t="n">
        <v>0</v>
      </c>
      <c r="N21" s="148"/>
      <c r="O21" s="148" t="n">
        <v>0</v>
      </c>
      <c r="P21" s="148"/>
      <c r="Q21" s="148" t="n">
        <v>0</v>
      </c>
      <c r="R21" s="148"/>
      <c r="S21" s="148" t="n">
        <v>0</v>
      </c>
      <c r="T21" s="148"/>
      <c r="U21" s="148" t="n">
        <v>0</v>
      </c>
      <c r="V21" s="148"/>
      <c r="W21" s="148" t="n">
        <v>0</v>
      </c>
      <c r="X21" s="148"/>
      <c r="Y21" s="148" t="n">
        <v>0</v>
      </c>
      <c r="Z21" s="148"/>
      <c r="AA21" s="148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354</v>
      </c>
      <c r="D22" s="163"/>
      <c r="E22" s="148" t="n">
        <v>0</v>
      </c>
      <c r="F22" s="148"/>
      <c r="G22" s="148" t="n">
        <v>0</v>
      </c>
      <c r="H22" s="148"/>
      <c r="I22" s="148" t="n">
        <v>0</v>
      </c>
      <c r="J22" s="148"/>
      <c r="K22" s="148" t="n">
        <v>0</v>
      </c>
      <c r="L22" s="148"/>
      <c r="M22" s="148" t="n">
        <v>0</v>
      </c>
      <c r="N22" s="148"/>
      <c r="O22" s="148" t="n">
        <v>0</v>
      </c>
      <c r="P22" s="148"/>
      <c r="Q22" s="148" t="n">
        <v>0</v>
      </c>
      <c r="R22" s="148"/>
      <c r="S22" s="148" t="n">
        <v>0</v>
      </c>
      <c r="T22" s="148"/>
      <c r="U22" s="148" t="n">
        <v>0</v>
      </c>
      <c r="V22" s="148"/>
      <c r="W22" s="148" t="n">
        <v>0</v>
      </c>
      <c r="X22" s="148"/>
      <c r="Y22" s="148" t="n">
        <v>0</v>
      </c>
      <c r="Z22" s="148"/>
      <c r="AA22" s="148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355</v>
      </c>
      <c r="D23" s="163"/>
      <c r="E23" s="148" t="n">
        <v>0</v>
      </c>
      <c r="F23" s="148"/>
      <c r="G23" s="148" t="n">
        <v>0</v>
      </c>
      <c r="H23" s="148"/>
      <c r="I23" s="148" t="n">
        <v>0</v>
      </c>
      <c r="J23" s="148"/>
      <c r="K23" s="148" t="n">
        <v>0</v>
      </c>
      <c r="L23" s="148"/>
      <c r="M23" s="148" t="n">
        <v>0</v>
      </c>
      <c r="N23" s="148"/>
      <c r="O23" s="148" t="n">
        <v>0</v>
      </c>
      <c r="P23" s="148"/>
      <c r="Q23" s="148" t="n">
        <v>0</v>
      </c>
      <c r="R23" s="148"/>
      <c r="S23" s="148" t="n">
        <v>0</v>
      </c>
      <c r="T23" s="148"/>
      <c r="U23" s="148" t="n">
        <v>0</v>
      </c>
      <c r="V23" s="148"/>
      <c r="W23" s="148" t="n">
        <v>0</v>
      </c>
      <c r="X23" s="148"/>
      <c r="Y23" s="148" t="n">
        <v>0</v>
      </c>
      <c r="Z23" s="148"/>
      <c r="AA23" s="148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356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357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4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4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4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5" t="s">
        <v>358</v>
      </c>
      <c r="B29" s="155"/>
      <c r="C29" s="154"/>
      <c r="D29" s="157"/>
      <c r="E29" s="156" t="n">
        <f aca="false">+Format!D47</f>
        <v>0</v>
      </c>
      <c r="F29" s="157"/>
      <c r="G29" s="156" t="n">
        <f aca="false">+Format!F47</f>
        <v>0</v>
      </c>
      <c r="H29" s="157"/>
      <c r="I29" s="156" t="n">
        <f aca="false">+Format!H47</f>
        <v>0</v>
      </c>
      <c r="J29" s="157"/>
      <c r="K29" s="156" t="n">
        <f aca="false">+Format!J47</f>
        <v>0</v>
      </c>
      <c r="L29" s="157"/>
      <c r="M29" s="156" t="n">
        <f aca="false">+Format!L47</f>
        <v>0</v>
      </c>
      <c r="N29" s="157"/>
      <c r="O29" s="156" t="n">
        <f aca="false">+Format!N47</f>
        <v>0</v>
      </c>
      <c r="P29" s="157"/>
      <c r="Q29" s="156" t="n">
        <f aca="false">+Format!P47</f>
        <v>0</v>
      </c>
      <c r="R29" s="157"/>
      <c r="S29" s="156" t="n">
        <f aca="false">+Format!R47</f>
        <v>0</v>
      </c>
      <c r="T29" s="157"/>
      <c r="U29" s="156" t="n">
        <f aca="false">+Format!T47</f>
        <v>0</v>
      </c>
      <c r="V29" s="157"/>
      <c r="W29" s="156" t="n">
        <f aca="false">+Format!V47</f>
        <v>0</v>
      </c>
      <c r="X29" s="157"/>
      <c r="Y29" s="156" t="n">
        <f aca="false">+Format!X47</f>
        <v>0</v>
      </c>
      <c r="Z29" s="157"/>
      <c r="AA29" s="156" t="n">
        <f aca="false">+Format!Z47</f>
        <v>0</v>
      </c>
      <c r="AB29" s="157"/>
      <c r="AC29" s="156" t="n">
        <f aca="false">+Format!AB47</f>
        <v>0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4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6" t="s">
        <v>359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7"/>
      <c r="B34" s="163" t="s">
        <v>360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7"/>
      <c r="B35" s="163" t="s">
        <v>361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7"/>
      <c r="B36" s="163" t="s">
        <v>361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68"/>
      <c r="B37" s="155" t="s">
        <v>362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68"/>
      <c r="AD37" s="157"/>
      <c r="AE37" s="168"/>
      <c r="AF37" s="168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69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4"/>
      <c r="B40" s="163" t="s">
        <v>360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4"/>
      <c r="B41" s="163" t="s">
        <v>361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4"/>
      <c r="B42" s="163" t="s">
        <v>361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4"/>
      <c r="B43" s="163" t="s">
        <v>361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4"/>
      <c r="B44" s="163" t="s">
        <v>361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4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4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68"/>
      <c r="B47" s="155" t="s">
        <v>363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68"/>
      <c r="AF47" s="168"/>
    </row>
    <row r="50" customFormat="false" ht="12.75" hidden="false" customHeight="false" outlineLevel="0" collapsed="false">
      <c r="A50" s="166" t="s">
        <v>364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7"/>
      <c r="B51" s="163" t="s">
        <v>360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7"/>
      <c r="B52" s="163" t="s">
        <v>361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7"/>
      <c r="B53" s="163" t="s">
        <v>361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7"/>
      <c r="B54" s="163" t="s">
        <v>361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7"/>
      <c r="B55" s="163" t="s">
        <v>361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68"/>
      <c r="B56" s="155" t="s">
        <v>362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68"/>
      <c r="AD56" s="157"/>
      <c r="AE56" s="168"/>
      <c r="AF56" s="168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69" t="s">
        <v>365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4"/>
      <c r="B59" s="163" t="s">
        <v>360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4"/>
      <c r="B60" s="163" t="s">
        <v>361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4"/>
      <c r="B61" s="163" t="s">
        <v>361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4"/>
      <c r="B62" s="163" t="s">
        <v>361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4"/>
      <c r="B63" s="163" t="s">
        <v>361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4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4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68"/>
      <c r="B66" s="155" t="s">
        <v>366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68"/>
      <c r="AF66" s="168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368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2.75" hidden="false" customHeight="false" outlineLevel="0" collapsed="false">
      <c r="A9" s="181"/>
      <c r="B9" s="181"/>
      <c r="C9" s="182" t="s">
        <v>69</v>
      </c>
      <c r="D9" s="182"/>
      <c r="E9" s="182" t="s">
        <v>70</v>
      </c>
      <c r="F9" s="182"/>
      <c r="G9" s="182" t="s">
        <v>71</v>
      </c>
      <c r="H9" s="182"/>
      <c r="I9" s="182" t="s">
        <v>72</v>
      </c>
      <c r="J9" s="182"/>
      <c r="K9" s="182" t="s">
        <v>73</v>
      </c>
      <c r="L9" s="182"/>
      <c r="M9" s="182" t="s">
        <v>74</v>
      </c>
      <c r="N9" s="182"/>
      <c r="O9" s="182" t="s">
        <v>369</v>
      </c>
      <c r="P9" s="182"/>
      <c r="Q9" s="182" t="s">
        <v>76</v>
      </c>
      <c r="R9" s="182"/>
      <c r="S9" s="182" t="s">
        <v>370</v>
      </c>
      <c r="T9" s="182"/>
      <c r="U9" s="182" t="s">
        <v>78</v>
      </c>
      <c r="V9" s="182"/>
      <c r="W9" s="182" t="s">
        <v>79</v>
      </c>
      <c r="X9" s="182"/>
      <c r="Y9" s="182" t="s">
        <v>80</v>
      </c>
      <c r="Z9" s="182"/>
      <c r="AA9" s="182" t="s">
        <v>21</v>
      </c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5" t="s">
        <v>371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  <row r="12" customFormat="false" ht="15" hidden="false" customHeight="true" outlineLevel="0" collapsed="false">
      <c r="A12" s="186" t="s">
        <v>372</v>
      </c>
      <c r="B12" s="187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6" t="s">
        <v>373</v>
      </c>
      <c r="B13" s="187"/>
      <c r="C13" s="188" t="n">
        <v>0</v>
      </c>
      <c r="D13" s="188"/>
      <c r="E13" s="188" t="n">
        <v>0</v>
      </c>
      <c r="F13" s="188"/>
      <c r="G13" s="188" t="n">
        <v>0</v>
      </c>
      <c r="H13" s="188"/>
      <c r="I13" s="188" t="n">
        <v>0</v>
      </c>
      <c r="J13" s="188"/>
      <c r="K13" s="188" t="n">
        <v>0</v>
      </c>
      <c r="L13" s="188"/>
      <c r="M13" s="188" t="n">
        <v>0</v>
      </c>
      <c r="N13" s="188"/>
      <c r="O13" s="188" t="n">
        <v>0</v>
      </c>
      <c r="P13" s="188"/>
      <c r="Q13" s="188" t="n">
        <v>0</v>
      </c>
      <c r="R13" s="188"/>
      <c r="S13" s="188" t="n">
        <v>0</v>
      </c>
      <c r="T13" s="188"/>
      <c r="U13" s="188" t="n">
        <v>0</v>
      </c>
      <c r="V13" s="188"/>
      <c r="W13" s="188" t="n">
        <v>0</v>
      </c>
      <c r="X13" s="188"/>
      <c r="Y13" s="188" t="n">
        <v>0</v>
      </c>
      <c r="Z13" s="187"/>
      <c r="AA13" s="187" t="n">
        <f aca="false">SUM(C13:Y13)</f>
        <v>0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6" t="s">
        <v>374</v>
      </c>
      <c r="B14" s="187"/>
      <c r="C14" s="188" t="n">
        <v>0</v>
      </c>
      <c r="D14" s="188"/>
      <c r="E14" s="188" t="n">
        <v>0</v>
      </c>
      <c r="F14" s="188"/>
      <c r="G14" s="188" t="n">
        <v>0</v>
      </c>
      <c r="H14" s="188"/>
      <c r="I14" s="188" t="n">
        <v>0</v>
      </c>
      <c r="J14" s="188"/>
      <c r="K14" s="188" t="n">
        <v>0</v>
      </c>
      <c r="L14" s="188"/>
      <c r="M14" s="188" t="n">
        <v>0</v>
      </c>
      <c r="N14" s="188"/>
      <c r="O14" s="188" t="n">
        <v>0</v>
      </c>
      <c r="P14" s="188"/>
      <c r="Q14" s="188" t="n">
        <v>0</v>
      </c>
      <c r="R14" s="188"/>
      <c r="S14" s="188" t="n">
        <v>0</v>
      </c>
      <c r="T14" s="188"/>
      <c r="U14" s="188" t="n">
        <v>0</v>
      </c>
      <c r="V14" s="188"/>
      <c r="W14" s="188" t="n">
        <v>0</v>
      </c>
      <c r="X14" s="188"/>
      <c r="Y14" s="188" t="n">
        <v>0</v>
      </c>
      <c r="Z14" s="187"/>
      <c r="AA14" s="187" t="n">
        <f aca="false">SUM(C14:Y14)</f>
        <v>0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6" t="s">
        <v>375</v>
      </c>
      <c r="B15" s="187"/>
      <c r="C15" s="188" t="n">
        <v>0</v>
      </c>
      <c r="D15" s="188"/>
      <c r="E15" s="188" t="n">
        <v>0</v>
      </c>
      <c r="F15" s="188"/>
      <c r="G15" s="188" t="n">
        <v>0</v>
      </c>
      <c r="H15" s="188"/>
      <c r="I15" s="188" t="n">
        <v>0</v>
      </c>
      <c r="J15" s="188"/>
      <c r="K15" s="188" t="n">
        <v>0</v>
      </c>
      <c r="L15" s="188"/>
      <c r="M15" s="188" t="n">
        <v>0</v>
      </c>
      <c r="N15" s="188"/>
      <c r="O15" s="188" t="n">
        <v>0</v>
      </c>
      <c r="P15" s="188"/>
      <c r="Q15" s="188" t="n">
        <v>0</v>
      </c>
      <c r="R15" s="188"/>
      <c r="S15" s="188" t="n">
        <v>0</v>
      </c>
      <c r="T15" s="188"/>
      <c r="U15" s="188" t="n">
        <v>0</v>
      </c>
      <c r="V15" s="188"/>
      <c r="W15" s="188" t="n">
        <v>0</v>
      </c>
      <c r="X15" s="188"/>
      <c r="Y15" s="188" t="n">
        <v>0</v>
      </c>
      <c r="Z15" s="187"/>
      <c r="AA15" s="187" t="n">
        <f aca="false">SUM(C15:Y15)</f>
        <v>0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6" t="s">
        <v>376</v>
      </c>
      <c r="B16" s="187"/>
      <c r="C16" s="188" t="n">
        <v>0</v>
      </c>
      <c r="D16" s="188"/>
      <c r="E16" s="188" t="n">
        <v>0</v>
      </c>
      <c r="F16" s="188"/>
      <c r="G16" s="188" t="n">
        <v>0</v>
      </c>
      <c r="H16" s="188"/>
      <c r="I16" s="188" t="n">
        <v>0</v>
      </c>
      <c r="J16" s="188"/>
      <c r="K16" s="188" t="n">
        <v>0</v>
      </c>
      <c r="L16" s="188"/>
      <c r="M16" s="188" t="n">
        <v>0</v>
      </c>
      <c r="N16" s="188"/>
      <c r="O16" s="188" t="n">
        <v>0</v>
      </c>
      <c r="P16" s="188"/>
      <c r="Q16" s="188" t="n">
        <v>0</v>
      </c>
      <c r="R16" s="188"/>
      <c r="S16" s="188" t="n">
        <v>0</v>
      </c>
      <c r="T16" s="188"/>
      <c r="U16" s="188" t="n">
        <v>0</v>
      </c>
      <c r="V16" s="188"/>
      <c r="W16" s="188" t="n">
        <v>0</v>
      </c>
      <c r="X16" s="188"/>
      <c r="Y16" s="188" t="n">
        <v>0</v>
      </c>
      <c r="Z16" s="187"/>
      <c r="AA16" s="187" t="n">
        <f aca="false">SUM(C16:Y16)</f>
        <v>0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6" t="s">
        <v>377</v>
      </c>
      <c r="B17" s="187"/>
      <c r="C17" s="188" t="n">
        <v>0</v>
      </c>
      <c r="D17" s="188"/>
      <c r="E17" s="188" t="n">
        <v>0</v>
      </c>
      <c r="F17" s="188"/>
      <c r="G17" s="188" t="n">
        <v>0</v>
      </c>
      <c r="H17" s="188"/>
      <c r="I17" s="188" t="n">
        <v>0</v>
      </c>
      <c r="J17" s="188"/>
      <c r="K17" s="188" t="n">
        <v>0</v>
      </c>
      <c r="L17" s="188"/>
      <c r="M17" s="188" t="n">
        <v>0</v>
      </c>
      <c r="N17" s="188"/>
      <c r="O17" s="188" t="n">
        <v>0</v>
      </c>
      <c r="P17" s="188"/>
      <c r="Q17" s="188" t="n">
        <v>0</v>
      </c>
      <c r="R17" s="188"/>
      <c r="S17" s="188" t="n">
        <v>0</v>
      </c>
      <c r="T17" s="188"/>
      <c r="U17" s="188" t="n">
        <v>0</v>
      </c>
      <c r="V17" s="188"/>
      <c r="W17" s="188" t="n">
        <v>0</v>
      </c>
      <c r="X17" s="188"/>
      <c r="Y17" s="188" t="n">
        <v>0</v>
      </c>
      <c r="Z17" s="187"/>
      <c r="AA17" s="187" t="n">
        <f aca="false">SUM(C17:Y17)</f>
        <v>0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6" t="s">
        <v>378</v>
      </c>
      <c r="B18" s="187"/>
      <c r="C18" s="188" t="n">
        <v>0</v>
      </c>
      <c r="D18" s="188"/>
      <c r="E18" s="188" t="n">
        <v>0</v>
      </c>
      <c r="F18" s="188"/>
      <c r="G18" s="188" t="n">
        <v>0</v>
      </c>
      <c r="H18" s="188"/>
      <c r="I18" s="188" t="n">
        <v>0</v>
      </c>
      <c r="J18" s="188"/>
      <c r="K18" s="188" t="n">
        <v>0</v>
      </c>
      <c r="L18" s="188"/>
      <c r="M18" s="188" t="n">
        <v>0</v>
      </c>
      <c r="N18" s="188"/>
      <c r="O18" s="188" t="n">
        <v>0</v>
      </c>
      <c r="P18" s="188"/>
      <c r="Q18" s="188" t="n">
        <v>0</v>
      </c>
      <c r="R18" s="188"/>
      <c r="S18" s="188" t="n">
        <v>0</v>
      </c>
      <c r="T18" s="188"/>
      <c r="U18" s="188" t="n">
        <v>0</v>
      </c>
      <c r="V18" s="188"/>
      <c r="W18" s="188" t="n">
        <v>0</v>
      </c>
      <c r="X18" s="188"/>
      <c r="Y18" s="188" t="n">
        <v>0</v>
      </c>
      <c r="Z18" s="187"/>
      <c r="AA18" s="187" t="n">
        <f aca="false">SUM(C18:Y18)</f>
        <v>0</v>
      </c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6" t="s">
        <v>379</v>
      </c>
      <c r="B19" s="187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90" t="s">
        <v>380</v>
      </c>
      <c r="B20" s="187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5.1" hidden="false" customHeight="true" outlineLevel="0" collapsed="false">
      <c r="A21" s="190"/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7"/>
      <c r="AA21" s="1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91" t="s">
        <v>33</v>
      </c>
      <c r="B22" s="192"/>
      <c r="C22" s="192" t="n">
        <f aca="false">+C24-SUM(C11:C21)</f>
        <v>0</v>
      </c>
      <c r="D22" s="188"/>
      <c r="E22" s="192" t="n">
        <f aca="false">+E24-SUM(E11:E21)</f>
        <v>0</v>
      </c>
      <c r="F22" s="188"/>
      <c r="G22" s="192" t="n">
        <f aca="false">+G24-SUM(G11:G21)</f>
        <v>0</v>
      </c>
      <c r="H22" s="188"/>
      <c r="I22" s="192" t="n">
        <f aca="false">+I24-SUM(I11:I21)</f>
        <v>0</v>
      </c>
      <c r="J22" s="188"/>
      <c r="K22" s="192" t="n">
        <f aca="false">+K24-SUM(K11:K21)</f>
        <v>0</v>
      </c>
      <c r="L22" s="188"/>
      <c r="M22" s="192" t="n">
        <f aca="false">+M24-SUM(M11:M21)</f>
        <v>0</v>
      </c>
      <c r="N22" s="188"/>
      <c r="O22" s="192" t="n">
        <f aca="false">+O24-SUM(O11:O21)</f>
        <v>0</v>
      </c>
      <c r="P22" s="188"/>
      <c r="Q22" s="192" t="n">
        <f aca="false">+Q24-SUM(Q11:Q21)</f>
        <v>0</v>
      </c>
      <c r="R22" s="188"/>
      <c r="S22" s="192" t="n">
        <f aca="false">+S24-SUM(S11:S21)</f>
        <v>0</v>
      </c>
      <c r="T22" s="188"/>
      <c r="U22" s="192" t="n">
        <f aca="false">+U24-SUM(U11:U21)</f>
        <v>0</v>
      </c>
      <c r="V22" s="188"/>
      <c r="W22" s="192" t="n">
        <f aca="false">+W24-SUM(W11:W21)</f>
        <v>0</v>
      </c>
      <c r="X22" s="188"/>
      <c r="Y22" s="192" t="n">
        <f aca="false">+Y24-SUM(Y11:Y21)</f>
        <v>0</v>
      </c>
      <c r="Z22" s="187"/>
      <c r="AA22" s="187" t="n">
        <f aca="false">SUM(C22:Y22)</f>
        <v>0</v>
      </c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5.1" hidden="false" customHeight="true" outlineLevel="0" collapsed="false">
      <c r="A23" s="193"/>
      <c r="B23" s="194"/>
      <c r="C23" s="195"/>
      <c r="D23" s="194"/>
      <c r="E23" s="195"/>
      <c r="F23" s="194"/>
      <c r="G23" s="195"/>
      <c r="H23" s="194"/>
      <c r="I23" s="195"/>
      <c r="J23" s="194"/>
      <c r="K23" s="195"/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3.5" hidden="false" customHeight="false" outlineLevel="0" collapsed="false">
      <c r="A24" s="196" t="s">
        <v>381</v>
      </c>
      <c r="B24" s="197"/>
      <c r="C24" s="198" t="n">
        <f aca="false">+Format!D89</f>
        <v>0</v>
      </c>
      <c r="D24" s="199"/>
      <c r="E24" s="198" t="n">
        <f aca="false">+Format!F89</f>
        <v>0</v>
      </c>
      <c r="F24" s="199"/>
      <c r="G24" s="198" t="n">
        <f aca="false">+Format!H89</f>
        <v>0</v>
      </c>
      <c r="H24" s="199"/>
      <c r="I24" s="198" t="n">
        <f aca="false">+Format!J89</f>
        <v>0</v>
      </c>
      <c r="J24" s="199"/>
      <c r="K24" s="198" t="n">
        <f aca="false">+Format!L89</f>
        <v>0</v>
      </c>
      <c r="L24" s="199"/>
      <c r="M24" s="198" t="n">
        <f aca="false">+Format!N89</f>
        <v>0</v>
      </c>
      <c r="N24" s="199"/>
      <c r="O24" s="198" t="n">
        <f aca="false">+Format!P89</f>
        <v>0</v>
      </c>
      <c r="P24" s="199"/>
      <c r="Q24" s="198" t="n">
        <f aca="false">+Format!R89</f>
        <v>0</v>
      </c>
      <c r="R24" s="199"/>
      <c r="S24" s="198" t="n">
        <f aca="false">+Format!T89</f>
        <v>0</v>
      </c>
      <c r="T24" s="199"/>
      <c r="U24" s="198" t="n">
        <f aca="false">+Format!V89</f>
        <v>0</v>
      </c>
      <c r="V24" s="199"/>
      <c r="W24" s="198" t="n">
        <f aca="false">+Format!X89</f>
        <v>0</v>
      </c>
      <c r="X24" s="199"/>
      <c r="Y24" s="198" t="n">
        <f aca="false">+Format!Z89</f>
        <v>0</v>
      </c>
      <c r="Z24" s="199"/>
      <c r="AA24" s="200" t="n">
        <f aca="false">SUM(AA12:AA22)</f>
        <v>0</v>
      </c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3.5" hidden="false" customHeight="false" outlineLevel="0" collapsed="false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</row>
    <row r="26" customFormat="false" ht="12.75" hidden="false" customHeight="false" outlineLevel="0" collapsed="false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</row>
    <row r="27" customFormat="false" ht="15" hidden="false" customHeight="false" outlineLevel="0" collapsed="false">
      <c r="A27" s="17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5"/>
    </row>
    <row r="28" customFormat="false" ht="15" hidden="false" customHeight="false" outlineLevel="0" collapsed="false">
      <c r="A28" s="17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5"/>
    </row>
    <row r="29" customFormat="false" ht="15" hidden="false" customHeight="fals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5"/>
    </row>
    <row r="30" customFormat="false" ht="15" hidden="false" customHeight="false" outlineLevel="0" collapsed="false">
      <c r="A30" s="17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5"/>
    </row>
    <row r="31" customFormat="false" ht="15" hidden="false" customHeight="false" outlineLevel="0" collapsed="false">
      <c r="A31" s="17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XML/filtered-attachments/xls/2002_Plan_Template_REV.xls'#$PRMA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5"/>
    </row>
    <row r="33" customFormat="false" ht="15" hidden="false" customHeight="false" outlineLevel="0" collapsed="false">
      <c r="A33" s="208" t="n">
        <f aca="true">NOW()</f>
        <v>45926.9140555627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09" t="s">
        <v>382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383</v>
      </c>
      <c r="D6" s="142"/>
      <c r="E6" s="142" t="s">
        <v>332</v>
      </c>
      <c r="F6" s="142"/>
      <c r="G6" s="142" t="s">
        <v>333</v>
      </c>
      <c r="H6" s="142"/>
      <c r="I6" s="142" t="s">
        <v>334</v>
      </c>
      <c r="J6" s="142"/>
      <c r="K6" s="142" t="s">
        <v>335</v>
      </c>
      <c r="L6" s="142"/>
      <c r="M6" s="142" t="s">
        <v>336</v>
      </c>
      <c r="N6" s="142"/>
      <c r="O6" s="142" t="s">
        <v>337</v>
      </c>
      <c r="P6" s="142"/>
      <c r="Q6" s="142" t="s">
        <v>338</v>
      </c>
      <c r="R6" s="142"/>
      <c r="S6" s="142" t="s">
        <v>339</v>
      </c>
      <c r="T6" s="142"/>
      <c r="U6" s="142" t="s">
        <v>340</v>
      </c>
      <c r="V6" s="142"/>
      <c r="W6" s="142" t="s">
        <v>341</v>
      </c>
      <c r="X6" s="142"/>
      <c r="Y6" s="142" t="s">
        <v>342</v>
      </c>
      <c r="Z6" s="142"/>
      <c r="AA6" s="143" t="s">
        <v>343</v>
      </c>
      <c r="AB6" s="144"/>
      <c r="AC6" s="143" t="s">
        <v>344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6" t="s">
        <v>384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7"/>
      <c r="B9" s="163" t="s">
        <v>361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7"/>
      <c r="B10" s="163" t="s">
        <v>361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7"/>
      <c r="B11" s="163" t="s">
        <v>361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7"/>
      <c r="B12" s="163" t="s">
        <v>361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7"/>
      <c r="B13" s="163" t="s">
        <v>361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68"/>
      <c r="B14" s="155" t="s">
        <v>362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68"/>
      <c r="AD14" s="157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6" customFormat="false" ht="12.75" hidden="false" customHeight="false" outlineLevel="0" collapsed="false">
      <c r="A16" s="210" t="s">
        <v>385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7"/>
      <c r="B17" s="163" t="s">
        <v>361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7"/>
      <c r="B18" s="163" t="s">
        <v>361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7"/>
      <c r="B19" s="163" t="s">
        <v>361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7"/>
      <c r="B20" s="163" t="s">
        <v>361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7"/>
      <c r="B21" s="163" t="s">
        <v>361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68"/>
      <c r="B22" s="155" t="s">
        <v>386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63"/>
      <c r="B23" s="163"/>
      <c r="C23" s="168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sschwar</cp:lastModifiedBy>
  <cp:lastPrinted>2001-09-14T12:25:17Z</cp:lastPrinted>
  <dcterms:modified xsi:type="dcterms:W3CDTF">2001-09-25T12:47:59Z</dcterms:modified>
  <cp:revision>0</cp:revision>
  <dc:subject/>
  <dc:title>Current Estimate Model</dc:title>
</cp:coreProperties>
</file>