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as Logistics-Level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<sst xmlns="http://schemas.openxmlformats.org/spreadsheetml/2006/main" count="152" uniqueCount="144">
  <si>
    <t xml:space="preserve">Comm Support</t>
  </si>
  <si>
    <t xml:space="preserve">2+</t>
  </si>
  <si>
    <t xml:space="preserve">2-</t>
  </si>
  <si>
    <t xml:space="preserve">Level 18</t>
  </si>
  <si>
    <t xml:space="preserve">Mike Bodnar</t>
  </si>
  <si>
    <t xml:space="preserve">John Buchanan</t>
  </si>
  <si>
    <t xml:space="preserve">Terry Kowalke</t>
  </si>
  <si>
    <t xml:space="preserve">Level 17</t>
  </si>
  <si>
    <t xml:space="preserve">Linda Trevino</t>
  </si>
  <si>
    <t xml:space="preserve">Larry Berger</t>
  </si>
  <si>
    <t xml:space="preserve">Hilda Lindley</t>
  </si>
  <si>
    <t xml:space="preserve">Raetta Zadow</t>
  </si>
  <si>
    <t xml:space="preserve">Ramona Betancourt</t>
  </si>
  <si>
    <t xml:space="preserve">Toby Kuehl</t>
  </si>
  <si>
    <t xml:space="preserve">Tammy Lee-Jaquet</t>
  </si>
  <si>
    <t xml:space="preserve">Theresa Hess</t>
  </si>
  <si>
    <t xml:space="preserve">Gerry Medeles</t>
  </si>
  <si>
    <t xml:space="preserve">Jim Studebaker</t>
  </si>
  <si>
    <t xml:space="preserve">Level 16</t>
  </si>
  <si>
    <t xml:space="preserve">Bill Aldinger</t>
  </si>
  <si>
    <t xml:space="preserve">Marion Collins</t>
  </si>
  <si>
    <t xml:space="preserve">Galen Coon</t>
  </si>
  <si>
    <t xml:space="preserve">Tim Cooper</t>
  </si>
  <si>
    <t xml:space="preserve">Laura Giambrone</t>
  </si>
  <si>
    <t xml:space="preserve">Jack Howard</t>
  </si>
  <si>
    <t xml:space="preserve">Mary Lou Phillips</t>
  </si>
  <si>
    <t xml:space="preserve">Tangie Dykes</t>
  </si>
  <si>
    <t xml:space="preserve">Jodie Floyd</t>
  </si>
  <si>
    <t xml:space="preserve">Sherry Forbish</t>
  </si>
  <si>
    <t xml:space="preserve">Bert Hernandez</t>
  </si>
  <si>
    <t xml:space="preserve">Cynthia Rivers</t>
  </si>
  <si>
    <t xml:space="preserve">Linda Ward</t>
  </si>
  <si>
    <t xml:space="preserve">Kathy Washington</t>
  </si>
  <si>
    <t xml:space="preserve">Nancy Bastida</t>
  </si>
  <si>
    <t xml:space="preserve">Karen Brostad</t>
  </si>
  <si>
    <t xml:space="preserve">Elizabeth Brown</t>
  </si>
  <si>
    <t xml:space="preserve">Zuela Carter</t>
  </si>
  <si>
    <t xml:space="preserve">Dennis Lee</t>
  </si>
  <si>
    <t xml:space="preserve">Pat Steele</t>
  </si>
  <si>
    <t xml:space="preserve">John Williams</t>
  </si>
  <si>
    <t xml:space="preserve">Esther Dasilva</t>
  </si>
  <si>
    <t xml:space="preserve">Level 16 to 17</t>
  </si>
  <si>
    <t xml:space="preserve">Richard Hanagriff</t>
  </si>
  <si>
    <t xml:space="preserve">Alice Johnson</t>
  </si>
  <si>
    <t xml:space="preserve">Mary Draemer</t>
  </si>
  <si>
    <t xml:space="preserve">Maggie Matheson</t>
  </si>
  <si>
    <t xml:space="preserve">Level 14</t>
  </si>
  <si>
    <t xml:space="preserve">Level 14 to 16</t>
  </si>
  <si>
    <t xml:space="preserve">Karen Clapper</t>
  </si>
  <si>
    <t xml:space="preserve">Lanny Cramer</t>
  </si>
  <si>
    <t xml:space="preserve">Linda Laferla</t>
  </si>
  <si>
    <t xml:space="preserve">Jean Adams</t>
  </si>
  <si>
    <t xml:space="preserve">Robert Benningfield</t>
  </si>
  <si>
    <t xml:space="preserve">Jean Blair</t>
  </si>
  <si>
    <t xml:space="preserve">Randy Bryan</t>
  </si>
  <si>
    <t xml:space="preserve">Nancy Callans</t>
  </si>
  <si>
    <t xml:space="preserve">James Carr</t>
  </si>
  <si>
    <t xml:space="preserve">Leonard Daily</t>
  </si>
  <si>
    <t xml:space="preserve">Chris Greaney</t>
  </si>
  <si>
    <t xml:space="preserve">Randy Janzen</t>
  </si>
  <si>
    <t xml:space="preserve">Debra Scurlock</t>
  </si>
  <si>
    <t xml:space="preserve">Mary Ann Locknar</t>
  </si>
  <si>
    <t xml:space="preserve">Joe Linhart</t>
  </si>
  <si>
    <t xml:space="preserve">Janet McDaniel</t>
  </si>
  <si>
    <t xml:space="preserve">Christine McEvoy</t>
  </si>
  <si>
    <t xml:space="preserve">Beverly Miller</t>
  </si>
  <si>
    <t xml:space="preserve">Tracy Minter</t>
  </si>
  <si>
    <t xml:space="preserve">Amy Mulligan</t>
  </si>
  <si>
    <t xml:space="preserve">Renee Perry</t>
  </si>
  <si>
    <t xml:space="preserve">Diana Porter</t>
  </si>
  <si>
    <t xml:space="preserve">Kathy Sturr</t>
  </si>
  <si>
    <t xml:space="preserve">Shirley Walden</t>
  </si>
  <si>
    <t xml:space="preserve">Jerry Wilkens</t>
  </si>
  <si>
    <t xml:space="preserve">Harry Woodson</t>
  </si>
  <si>
    <t xml:space="preserve">Larry Davis</t>
  </si>
  <si>
    <t xml:space="preserve">Dale Eldridge</t>
  </si>
  <si>
    <t xml:space="preserve">Potential</t>
  </si>
  <si>
    <t xml:space="preserve">Legale Black</t>
  </si>
  <si>
    <t xml:space="preserve">Level 12</t>
  </si>
  <si>
    <t xml:space="preserve">Associate Program</t>
  </si>
  <si>
    <t xml:space="preserve">Jacob Conklin </t>
  </si>
  <si>
    <t xml:space="preserve">Scott Hibbard</t>
  </si>
  <si>
    <t xml:space="preserve">Michelle Cormier</t>
  </si>
  <si>
    <t xml:space="preserve">Employee Total</t>
  </si>
  <si>
    <t xml:space="preserve">ETS Target</t>
  </si>
  <si>
    <t xml:space="preserve">Gas Conrol</t>
  </si>
  <si>
    <t xml:space="preserve">Dannis Bellard</t>
  </si>
  <si>
    <t xml:space="preserve">Gary Spraggins</t>
  </si>
  <si>
    <t xml:space="preserve">Darrell Schoolcraft</t>
  </si>
  <si>
    <t xml:space="preserve">Dale Ratliff</t>
  </si>
  <si>
    <t xml:space="preserve">Engineer Vac FGT</t>
  </si>
  <si>
    <t xml:space="preserve">Level 15</t>
  </si>
  <si>
    <t xml:space="preserve">Level 15 to 17</t>
  </si>
  <si>
    <t xml:space="preserve">Mike Wagoner</t>
  </si>
  <si>
    <t xml:space="preserve">Jesse Alvarado</t>
  </si>
  <si>
    <t xml:space="preserve">Roy Armitage</t>
  </si>
  <si>
    <t xml:space="preserve">Rodney Barnes</t>
  </si>
  <si>
    <t xml:space="preserve">Richard Barry</t>
  </si>
  <si>
    <t xml:space="preserve">Steve Coash</t>
  </si>
  <si>
    <t xml:space="preserve">Jeff Cochran</t>
  </si>
  <si>
    <t xml:space="preserve">Helen Cummings</t>
  </si>
  <si>
    <t xml:space="preserve">Mike Ellington</t>
  </si>
  <si>
    <t xml:space="preserve">Margaret Hall</t>
  </si>
  <si>
    <t xml:space="preserve">Gaynel Henley</t>
  </si>
  <si>
    <t xml:space="preserve">Bart Monden</t>
  </si>
  <si>
    <t xml:space="preserve">Rob Munson</t>
  </si>
  <si>
    <t xml:space="preserve">Ron Spain</t>
  </si>
  <si>
    <t xml:space="preserve">Donald Angeletti</t>
  </si>
  <si>
    <t xml:space="preserve">Thomas Hebert</t>
  </si>
  <si>
    <t xml:space="preserve">Donna Sander</t>
  </si>
  <si>
    <t xml:space="preserve">Byron Reid</t>
  </si>
  <si>
    <t xml:space="preserve">David Velen</t>
  </si>
  <si>
    <t xml:space="preserve">Level 13</t>
  </si>
  <si>
    <t xml:space="preserve">Keith Braswell</t>
  </si>
  <si>
    <t xml:space="preserve">Rory Calhoun</t>
  </si>
  <si>
    <t xml:space="preserve">Crandal Hardy</t>
  </si>
  <si>
    <t xml:space="preserve">Jeff Moore</t>
  </si>
  <si>
    <t xml:space="preserve">Ed Welsh</t>
  </si>
  <si>
    <t xml:space="preserve">Bill Bell</t>
  </si>
  <si>
    <t xml:space="preserve">Steve Chambers</t>
  </si>
  <si>
    <t xml:space="preserve">Jodi Dobrinski</t>
  </si>
  <si>
    <t xml:space="preserve">new employee</t>
  </si>
  <si>
    <t xml:space="preserve">Danny Rodgers*</t>
  </si>
  <si>
    <t xml:space="preserve">EOTT</t>
  </si>
  <si>
    <t xml:space="preserve">Allen Shafer </t>
  </si>
  <si>
    <t xml:space="preserve">Jimmy Bryant</t>
  </si>
  <si>
    <t xml:space="preserve">Level 13 to 14</t>
  </si>
  <si>
    <t xml:space="preserve">Donald Cox</t>
  </si>
  <si>
    <t xml:space="preserve">Gregory Garrett</t>
  </si>
  <si>
    <t xml:space="preserve">Kevin Minton</t>
  </si>
  <si>
    <t xml:space="preserve">Charles Simmons</t>
  </si>
  <si>
    <t xml:space="preserve">Lynn Sullivan</t>
  </si>
  <si>
    <t xml:space="preserve">Bobby Williams</t>
  </si>
  <si>
    <t xml:space="preserve">Don Morrison</t>
  </si>
  <si>
    <t xml:space="preserve">Gary Wilson</t>
  </si>
  <si>
    <t xml:space="preserve">Total Gas Control</t>
  </si>
  <si>
    <t xml:space="preserve">Total Employees</t>
  </si>
  <si>
    <t xml:space="preserve">Level 10-Non-exempt</t>
  </si>
  <si>
    <t xml:space="preserve">Alma Carrillo</t>
  </si>
  <si>
    <t xml:space="preserve">Alma Green</t>
  </si>
  <si>
    <t xml:space="preserve">Josue Vasquez</t>
  </si>
  <si>
    <t xml:space="preserve">Ava Garcia</t>
  </si>
  <si>
    <t xml:space="preserve">Sharon Brown</t>
  </si>
  <si>
    <t xml:space="preserve">Melissa Heredia-EOTT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</si>
</sst>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%"/>
    <numFmt numFmtId="166" formatCode="0.000"/>
    <numFmt numFmtId="167" formatCode="0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sz val="8"/>
      <color rgb="FFFFFFFF"/>
      <name val="Arial"/>
      <family val="2"/>
    </font>
    <font>
      <b val="true"/>
      <sz val="8"/>
      <color rgb="FFFFFF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</fills>
  <borders count="36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false" applyProtection="false"/>
  </cellStyleXfs>
  <cellXfs count="8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2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845280</xdr:colOff>
      <xdr:row>88</xdr:row>
      <xdr:rowOff>37800</xdr:rowOff>
    </xdr:from>
    <xdr:to>
      <xdr:col>0</xdr:col>
      <xdr:colOff>1007280</xdr:colOff>
      <xdr:row>88</xdr:row>
      <xdr:rowOff>114120</xdr:rowOff>
    </xdr:to>
    <xdr:sp>
      <xdr:nvSpPr>
        <xdr:cNvPr id="0" name="Oval 1"/>
        <xdr:cNvSpPr/>
      </xdr:nvSpPr>
      <xdr:spPr>
        <a:xfrm>
          <a:off x="845280" y="12706200"/>
          <a:ext cx="162000" cy="76320"/>
        </a:xfrm>
        <a:prstGeom prst="ellipse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845280</xdr:colOff>
      <xdr:row>121</xdr:row>
      <xdr:rowOff>38160</xdr:rowOff>
    </xdr:from>
    <xdr:to>
      <xdr:col>0</xdr:col>
      <xdr:colOff>1007280</xdr:colOff>
      <xdr:row>121</xdr:row>
      <xdr:rowOff>114120</xdr:rowOff>
    </xdr:to>
    <xdr:sp>
      <xdr:nvSpPr>
        <xdr:cNvPr id="1" name="Oval 2"/>
        <xdr:cNvSpPr/>
      </xdr:nvSpPr>
      <xdr:spPr>
        <a:xfrm>
          <a:off x="845280" y="17430840"/>
          <a:ext cx="162000" cy="75960"/>
        </a:xfrm>
        <a:prstGeom prst="ellipse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845280</xdr:colOff>
      <xdr:row>123</xdr:row>
      <xdr:rowOff>38160</xdr:rowOff>
    </xdr:from>
    <xdr:to>
      <xdr:col>0</xdr:col>
      <xdr:colOff>1007280</xdr:colOff>
      <xdr:row>123</xdr:row>
      <xdr:rowOff>114480</xdr:rowOff>
    </xdr:to>
    <xdr:sp>
      <xdr:nvSpPr>
        <xdr:cNvPr id="2" name="Oval 3"/>
        <xdr:cNvSpPr/>
      </xdr:nvSpPr>
      <xdr:spPr>
        <a:xfrm>
          <a:off x="845280" y="17726040"/>
          <a:ext cx="162000" cy="76320"/>
        </a:xfrm>
        <a:prstGeom prst="ellipse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845280</xdr:colOff>
      <xdr:row>72</xdr:row>
      <xdr:rowOff>38160</xdr:rowOff>
    </xdr:from>
    <xdr:to>
      <xdr:col>0</xdr:col>
      <xdr:colOff>1007280</xdr:colOff>
      <xdr:row>72</xdr:row>
      <xdr:rowOff>114480</xdr:rowOff>
    </xdr:to>
    <xdr:sp>
      <xdr:nvSpPr>
        <xdr:cNvPr id="3" name="Oval 5"/>
        <xdr:cNvSpPr/>
      </xdr:nvSpPr>
      <xdr:spPr>
        <a:xfrm>
          <a:off x="845280" y="10372680"/>
          <a:ext cx="162000" cy="76320"/>
        </a:xfrm>
        <a:prstGeom prst="ellipse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845280</xdr:colOff>
      <xdr:row>68</xdr:row>
      <xdr:rowOff>38160</xdr:rowOff>
    </xdr:from>
    <xdr:to>
      <xdr:col>0</xdr:col>
      <xdr:colOff>1007280</xdr:colOff>
      <xdr:row>68</xdr:row>
      <xdr:rowOff>114480</xdr:rowOff>
    </xdr:to>
    <xdr:sp>
      <xdr:nvSpPr>
        <xdr:cNvPr id="4" name="Oval 6"/>
        <xdr:cNvSpPr/>
      </xdr:nvSpPr>
      <xdr:spPr>
        <a:xfrm>
          <a:off x="845280" y="9791640"/>
          <a:ext cx="162000" cy="76320"/>
        </a:xfrm>
        <a:prstGeom prst="ellipse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845280</xdr:colOff>
      <xdr:row>54</xdr:row>
      <xdr:rowOff>37800</xdr:rowOff>
    </xdr:from>
    <xdr:to>
      <xdr:col>0</xdr:col>
      <xdr:colOff>1007280</xdr:colOff>
      <xdr:row>54</xdr:row>
      <xdr:rowOff>114120</xdr:rowOff>
    </xdr:to>
    <xdr:sp>
      <xdr:nvSpPr>
        <xdr:cNvPr id="5" name="Oval 7"/>
        <xdr:cNvSpPr/>
      </xdr:nvSpPr>
      <xdr:spPr>
        <a:xfrm>
          <a:off x="845280" y="7781760"/>
          <a:ext cx="162000" cy="76320"/>
        </a:xfrm>
        <a:prstGeom prst="ellipse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845280</xdr:colOff>
      <xdr:row>44</xdr:row>
      <xdr:rowOff>38160</xdr:rowOff>
    </xdr:from>
    <xdr:to>
      <xdr:col>0</xdr:col>
      <xdr:colOff>1007280</xdr:colOff>
      <xdr:row>44</xdr:row>
      <xdr:rowOff>114480</xdr:rowOff>
    </xdr:to>
    <xdr:sp>
      <xdr:nvSpPr>
        <xdr:cNvPr id="6" name="Oval 8"/>
        <xdr:cNvSpPr/>
      </xdr:nvSpPr>
      <xdr:spPr>
        <a:xfrm>
          <a:off x="845280" y="6343560"/>
          <a:ext cx="162000" cy="76320"/>
        </a:xfrm>
        <a:prstGeom prst="ellipse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845280</xdr:colOff>
      <xdr:row>39</xdr:row>
      <xdr:rowOff>37800</xdr:rowOff>
    </xdr:from>
    <xdr:to>
      <xdr:col>0</xdr:col>
      <xdr:colOff>1007280</xdr:colOff>
      <xdr:row>39</xdr:row>
      <xdr:rowOff>114120</xdr:rowOff>
    </xdr:to>
    <xdr:sp>
      <xdr:nvSpPr>
        <xdr:cNvPr id="7" name="Oval 9"/>
        <xdr:cNvSpPr/>
      </xdr:nvSpPr>
      <xdr:spPr>
        <a:xfrm>
          <a:off x="845280" y="5619600"/>
          <a:ext cx="162000" cy="76320"/>
        </a:xfrm>
        <a:prstGeom prst="ellipse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4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2" min="2" style="1" width="16.56"/>
    <col collapsed="false" customWidth="true" hidden="false" outlineLevel="0" max="7" min="3" style="2" width="8.7"/>
    <col collapsed="false" customWidth="true" hidden="false" outlineLevel="0" max="8" min="8" style="1" width="8.7"/>
    <col collapsed="false" customWidth="true" hidden="false" outlineLevel="0" max="9" min="9" style="1" width="13.99"/>
    <col collapsed="false" customWidth="false" hidden="false" outlineLevel="0" max="257" min="10" style="1" width="9.14"/>
  </cols>
  <sheetData>
    <row r="1" customFormat="false" ht="12" hidden="false" customHeight="false" outlineLevel="0" collapsed="false">
      <c r="A1" s="3" t="s">
        <v>0</v>
      </c>
      <c r="B1" s="4"/>
      <c r="C1" s="5" t="n">
        <v>1</v>
      </c>
      <c r="D1" s="5" t="s">
        <v>1</v>
      </c>
      <c r="E1" s="5" t="n">
        <v>2</v>
      </c>
      <c r="F1" s="5" t="s">
        <v>2</v>
      </c>
      <c r="G1" s="5" t="n">
        <v>3</v>
      </c>
      <c r="H1" s="6"/>
    </row>
    <row r="2" customFormat="false" ht="11.25" hidden="false" customHeight="false" outlineLevel="0" collapsed="false">
      <c r="A2" s="7"/>
      <c r="B2" s="8" t="s">
        <v>3</v>
      </c>
      <c r="C2" s="9"/>
      <c r="D2" s="9"/>
      <c r="E2" s="10"/>
      <c r="F2" s="10"/>
      <c r="G2" s="10"/>
      <c r="H2" s="11"/>
    </row>
    <row r="3" customFormat="false" ht="11.25" hidden="false" customHeight="false" outlineLevel="0" collapsed="false">
      <c r="A3" s="7"/>
      <c r="B3" s="12" t="s">
        <v>4</v>
      </c>
      <c r="C3" s="13"/>
      <c r="D3" s="13"/>
      <c r="E3" s="13" t="n">
        <v>1</v>
      </c>
      <c r="F3" s="13"/>
      <c r="G3" s="13"/>
      <c r="H3" s="14"/>
    </row>
    <row r="4" customFormat="false" ht="11.25" hidden="false" customHeight="false" outlineLevel="0" collapsed="false">
      <c r="A4" s="7"/>
      <c r="B4" s="12" t="s">
        <v>5</v>
      </c>
      <c r="C4" s="13" t="n">
        <v>1</v>
      </c>
      <c r="D4" s="13"/>
      <c r="E4" s="13"/>
      <c r="F4" s="13"/>
      <c r="G4" s="13"/>
      <c r="H4" s="15"/>
    </row>
    <row r="5" customFormat="false" ht="11.25" hidden="false" customHeight="false" outlineLevel="0" collapsed="false">
      <c r="A5" s="7"/>
      <c r="B5" s="16" t="s">
        <v>6</v>
      </c>
      <c r="C5" s="17"/>
      <c r="D5" s="17"/>
      <c r="E5" s="17" t="n">
        <v>1</v>
      </c>
      <c r="F5" s="17"/>
      <c r="G5" s="17"/>
      <c r="H5" s="18"/>
    </row>
    <row r="6" customFormat="false" ht="11.25" hidden="false" customHeight="false" outlineLevel="0" collapsed="false">
      <c r="A6" s="7"/>
      <c r="B6" s="19" t="s">
        <v>7</v>
      </c>
      <c r="C6" s="20"/>
      <c r="D6" s="20"/>
      <c r="E6" s="20"/>
      <c r="F6" s="20"/>
      <c r="G6" s="20"/>
      <c r="H6" s="21"/>
    </row>
    <row r="7" customFormat="false" ht="11.25" hidden="false" customHeight="false" outlineLevel="0" collapsed="false">
      <c r="A7" s="7"/>
      <c r="B7" s="12" t="s">
        <v>8</v>
      </c>
      <c r="C7" s="13" t="n">
        <v>1</v>
      </c>
      <c r="D7" s="13"/>
      <c r="E7" s="13"/>
      <c r="F7" s="13"/>
      <c r="G7" s="13"/>
      <c r="H7" s="14"/>
    </row>
    <row r="8" customFormat="false" ht="11.25" hidden="false" customHeight="false" outlineLevel="0" collapsed="false">
      <c r="A8" s="7"/>
      <c r="B8" s="12" t="s">
        <v>9</v>
      </c>
      <c r="C8" s="22"/>
      <c r="D8" s="13" t="n">
        <v>1</v>
      </c>
      <c r="E8" s="13"/>
      <c r="F8" s="13"/>
      <c r="G8" s="13"/>
      <c r="H8" s="14"/>
    </row>
    <row r="9" customFormat="false" ht="11.25" hidden="false" customHeight="false" outlineLevel="0" collapsed="false">
      <c r="A9" s="7"/>
      <c r="B9" s="12" t="s">
        <v>10</v>
      </c>
      <c r="C9" s="23"/>
      <c r="D9" s="13"/>
      <c r="E9" s="13" t="n">
        <v>1</v>
      </c>
      <c r="F9" s="13"/>
      <c r="G9" s="13"/>
      <c r="H9" s="14"/>
    </row>
    <row r="10" customFormat="false" ht="11.25" hidden="false" customHeight="false" outlineLevel="0" collapsed="false">
      <c r="A10" s="7"/>
      <c r="B10" s="12" t="s">
        <v>11</v>
      </c>
      <c r="C10" s="13"/>
      <c r="D10" s="13"/>
      <c r="E10" s="13" t="n">
        <v>1</v>
      </c>
      <c r="F10" s="13"/>
      <c r="G10" s="13"/>
      <c r="H10" s="14"/>
    </row>
    <row r="11" customFormat="false" ht="11.25" hidden="false" customHeight="false" outlineLevel="0" collapsed="false">
      <c r="A11" s="7"/>
      <c r="B11" s="12" t="s">
        <v>12</v>
      </c>
      <c r="C11" s="23"/>
      <c r="D11" s="13"/>
      <c r="E11" s="13" t="n">
        <v>1</v>
      </c>
      <c r="F11" s="13"/>
      <c r="G11" s="13"/>
      <c r="H11" s="14"/>
    </row>
    <row r="12" customFormat="false" ht="11.25" hidden="false" customHeight="false" outlineLevel="0" collapsed="false">
      <c r="A12" s="7"/>
      <c r="B12" s="12" t="s">
        <v>13</v>
      </c>
      <c r="C12" s="23"/>
      <c r="D12" s="13"/>
      <c r="E12" s="13" t="n">
        <v>1</v>
      </c>
      <c r="F12" s="13"/>
      <c r="G12" s="13"/>
      <c r="H12" s="14"/>
    </row>
    <row r="13" customFormat="false" ht="11.25" hidden="false" customHeight="false" outlineLevel="0" collapsed="false">
      <c r="A13" s="7"/>
      <c r="B13" s="12" t="s">
        <v>14</v>
      </c>
      <c r="C13" s="22"/>
      <c r="D13" s="13" t="n">
        <v>1</v>
      </c>
      <c r="E13" s="13"/>
      <c r="F13" s="13"/>
      <c r="G13" s="13"/>
      <c r="H13" s="14"/>
    </row>
    <row r="14" customFormat="false" ht="11.25" hidden="false" customHeight="false" outlineLevel="0" collapsed="false">
      <c r="A14" s="7"/>
      <c r="B14" s="12" t="s">
        <v>15</v>
      </c>
      <c r="C14" s="24"/>
      <c r="D14" s="13"/>
      <c r="E14" s="13" t="n">
        <v>1</v>
      </c>
      <c r="F14" s="13"/>
      <c r="G14" s="13"/>
      <c r="H14" s="14"/>
    </row>
    <row r="15" customFormat="false" ht="11.25" hidden="false" customHeight="false" outlineLevel="0" collapsed="false">
      <c r="A15" s="7"/>
      <c r="B15" s="12" t="s">
        <v>16</v>
      </c>
      <c r="C15" s="13" t="n">
        <v>1</v>
      </c>
      <c r="D15" s="13"/>
      <c r="E15" s="13"/>
      <c r="F15" s="13"/>
      <c r="G15" s="13"/>
      <c r="H15" s="14"/>
    </row>
    <row r="16" customFormat="false" ht="11.25" hidden="false" customHeight="false" outlineLevel="0" collapsed="false">
      <c r="A16" s="7"/>
      <c r="B16" s="16" t="s">
        <v>17</v>
      </c>
      <c r="C16" s="25"/>
      <c r="D16" s="17"/>
      <c r="E16" s="17" t="n">
        <v>1</v>
      </c>
      <c r="F16" s="17"/>
      <c r="G16" s="17"/>
      <c r="H16" s="18"/>
    </row>
    <row r="17" customFormat="false" ht="11.25" hidden="false" customHeight="false" outlineLevel="0" collapsed="false">
      <c r="A17" s="7"/>
      <c r="B17" s="19" t="s">
        <v>18</v>
      </c>
      <c r="C17" s="26"/>
      <c r="D17" s="26"/>
      <c r="E17" s="26"/>
      <c r="F17" s="26"/>
      <c r="G17" s="26"/>
      <c r="H17" s="21"/>
    </row>
    <row r="18" customFormat="false" ht="11.25" hidden="false" customHeight="false" outlineLevel="0" collapsed="false">
      <c r="A18" s="7"/>
      <c r="B18" s="24" t="s">
        <v>19</v>
      </c>
      <c r="C18" s="27"/>
      <c r="D18" s="27"/>
      <c r="E18" s="27"/>
      <c r="F18" s="27" t="n">
        <v>1</v>
      </c>
      <c r="G18" s="28"/>
      <c r="H18" s="29"/>
    </row>
    <row r="19" customFormat="false" ht="11.25" hidden="false" customHeight="false" outlineLevel="0" collapsed="false">
      <c r="A19" s="7"/>
      <c r="B19" s="24" t="s">
        <v>20</v>
      </c>
      <c r="C19" s="13"/>
      <c r="D19" s="13"/>
      <c r="E19" s="13"/>
      <c r="F19" s="13" t="n">
        <v>1</v>
      </c>
      <c r="G19" s="23"/>
      <c r="H19" s="14"/>
    </row>
    <row r="20" customFormat="false" ht="11.25" hidden="false" customHeight="false" outlineLevel="0" collapsed="false">
      <c r="A20" s="7"/>
      <c r="B20" s="24" t="s">
        <v>21</v>
      </c>
      <c r="C20" s="13"/>
      <c r="D20" s="13" t="n">
        <v>1</v>
      </c>
      <c r="E20" s="13"/>
      <c r="F20" s="13"/>
      <c r="G20" s="23"/>
      <c r="H20" s="14"/>
    </row>
    <row r="21" customFormat="false" ht="11.25" hidden="false" customHeight="false" outlineLevel="0" collapsed="false">
      <c r="A21" s="7"/>
      <c r="B21" s="24" t="s">
        <v>22</v>
      </c>
      <c r="C21" s="13"/>
      <c r="D21" s="13" t="n">
        <v>1</v>
      </c>
      <c r="E21" s="13"/>
      <c r="F21" s="13"/>
      <c r="G21" s="23"/>
      <c r="H21" s="14"/>
    </row>
    <row r="22" customFormat="false" ht="11.25" hidden="false" customHeight="false" outlineLevel="0" collapsed="false">
      <c r="A22" s="7"/>
      <c r="B22" s="24" t="s">
        <v>23</v>
      </c>
      <c r="C22" s="13"/>
      <c r="D22" s="13"/>
      <c r="E22" s="13" t="n">
        <v>1</v>
      </c>
      <c r="F22" s="13"/>
      <c r="G22" s="23"/>
      <c r="H22" s="14"/>
    </row>
    <row r="23" customFormat="false" ht="11.25" hidden="false" customHeight="false" outlineLevel="0" collapsed="false">
      <c r="A23" s="7"/>
      <c r="B23" s="24" t="s">
        <v>24</v>
      </c>
      <c r="C23" s="13"/>
      <c r="D23" s="13"/>
      <c r="E23" s="13"/>
      <c r="F23" s="13" t="n">
        <v>1</v>
      </c>
      <c r="G23" s="23"/>
      <c r="H23" s="14"/>
    </row>
    <row r="24" customFormat="false" ht="11.25" hidden="false" customHeight="false" outlineLevel="0" collapsed="false">
      <c r="A24" s="7"/>
      <c r="B24" s="24" t="s">
        <v>25</v>
      </c>
      <c r="C24" s="17"/>
      <c r="D24" s="17"/>
      <c r="E24" s="17" t="n">
        <v>1</v>
      </c>
      <c r="F24" s="17"/>
      <c r="G24" s="25"/>
      <c r="H24" s="18"/>
    </row>
    <row r="25" customFormat="false" ht="11.25" hidden="false" customHeight="false" outlineLevel="0" collapsed="false">
      <c r="A25" s="7"/>
      <c r="B25" s="24" t="s">
        <v>26</v>
      </c>
      <c r="C25" s="13"/>
      <c r="D25" s="13"/>
      <c r="E25" s="13" t="n">
        <v>1</v>
      </c>
      <c r="F25" s="13"/>
      <c r="G25" s="13"/>
      <c r="H25" s="14"/>
    </row>
    <row r="26" customFormat="false" ht="11.25" hidden="false" customHeight="false" outlineLevel="0" collapsed="false">
      <c r="A26" s="7"/>
      <c r="B26" s="24" t="s">
        <v>27</v>
      </c>
      <c r="C26" s="23"/>
      <c r="D26" s="13" t="n">
        <v>1</v>
      </c>
      <c r="E26" s="13"/>
      <c r="F26" s="13"/>
      <c r="G26" s="13"/>
      <c r="H26" s="14"/>
    </row>
    <row r="27" customFormat="false" ht="11.25" hidden="false" customHeight="false" outlineLevel="0" collapsed="false">
      <c r="A27" s="7"/>
      <c r="B27" s="24" t="s">
        <v>28</v>
      </c>
      <c r="C27" s="23"/>
      <c r="D27" s="13"/>
      <c r="E27" s="13" t="n">
        <v>1</v>
      </c>
      <c r="F27" s="13"/>
      <c r="G27" s="13"/>
      <c r="H27" s="14"/>
    </row>
    <row r="28" customFormat="false" ht="11.25" hidden="false" customHeight="false" outlineLevel="0" collapsed="false">
      <c r="A28" s="7"/>
      <c r="B28" s="24" t="s">
        <v>29</v>
      </c>
      <c r="C28" s="23"/>
      <c r="D28" s="13"/>
      <c r="E28" s="13" t="n">
        <v>1</v>
      </c>
      <c r="F28" s="13"/>
      <c r="G28" s="13"/>
      <c r="H28" s="14"/>
    </row>
    <row r="29" customFormat="false" ht="11.25" hidden="false" customHeight="false" outlineLevel="0" collapsed="false">
      <c r="A29" s="7"/>
      <c r="B29" s="24" t="s">
        <v>30</v>
      </c>
      <c r="C29" s="30" t="n">
        <v>1</v>
      </c>
      <c r="D29" s="13"/>
      <c r="E29" s="13"/>
      <c r="F29" s="13"/>
      <c r="G29" s="13"/>
      <c r="H29" s="14"/>
    </row>
    <row r="30" customFormat="false" ht="11.25" hidden="false" customHeight="false" outlineLevel="0" collapsed="false">
      <c r="A30" s="7"/>
      <c r="B30" s="24" t="s">
        <v>31</v>
      </c>
      <c r="C30" s="30"/>
      <c r="D30" s="13"/>
      <c r="E30" s="13" t="n">
        <v>1</v>
      </c>
      <c r="F30" s="13"/>
      <c r="G30" s="13"/>
      <c r="H30" s="14"/>
    </row>
    <row r="31" customFormat="false" ht="11.25" hidden="false" customHeight="false" outlineLevel="0" collapsed="false">
      <c r="A31" s="7"/>
      <c r="B31" s="24" t="s">
        <v>32</v>
      </c>
      <c r="C31" s="30"/>
      <c r="D31" s="13"/>
      <c r="E31" s="13" t="n">
        <v>1</v>
      </c>
      <c r="F31" s="13"/>
      <c r="G31" s="13"/>
      <c r="H31" s="14"/>
    </row>
    <row r="32" customFormat="false" ht="11.25" hidden="false" customHeight="false" outlineLevel="0" collapsed="false">
      <c r="A32" s="7"/>
      <c r="B32" s="24" t="s">
        <v>33</v>
      </c>
      <c r="C32" s="30"/>
      <c r="D32" s="13"/>
      <c r="E32" s="13" t="n">
        <v>1</v>
      </c>
      <c r="F32" s="13"/>
      <c r="G32" s="13"/>
      <c r="H32" s="14"/>
    </row>
    <row r="33" customFormat="false" ht="11.25" hidden="false" customHeight="false" outlineLevel="0" collapsed="false">
      <c r="A33" s="7"/>
      <c r="B33" s="24" t="s">
        <v>34</v>
      </c>
      <c r="C33" s="30"/>
      <c r="D33" s="13"/>
      <c r="E33" s="13" t="n">
        <v>1</v>
      </c>
      <c r="F33" s="13"/>
      <c r="G33" s="13"/>
      <c r="H33" s="14"/>
    </row>
    <row r="34" customFormat="false" ht="11.25" hidden="false" customHeight="false" outlineLevel="0" collapsed="false">
      <c r="A34" s="7"/>
      <c r="B34" s="24" t="s">
        <v>35</v>
      </c>
      <c r="C34" s="30" t="n">
        <v>1</v>
      </c>
      <c r="D34" s="13"/>
      <c r="E34" s="13"/>
      <c r="F34" s="13"/>
      <c r="G34" s="13"/>
      <c r="H34" s="14"/>
    </row>
    <row r="35" customFormat="false" ht="11.25" hidden="false" customHeight="false" outlineLevel="0" collapsed="false">
      <c r="A35" s="7"/>
      <c r="B35" s="24" t="s">
        <v>36</v>
      </c>
      <c r="C35" s="13"/>
      <c r="D35" s="13"/>
      <c r="E35" s="13" t="n">
        <v>1</v>
      </c>
      <c r="F35" s="13"/>
      <c r="G35" s="13"/>
      <c r="H35" s="14"/>
    </row>
    <row r="36" customFormat="false" ht="11.25" hidden="false" customHeight="false" outlineLevel="0" collapsed="false">
      <c r="A36" s="7"/>
      <c r="B36" s="24" t="s">
        <v>37</v>
      </c>
      <c r="C36" s="13"/>
      <c r="D36" s="13"/>
      <c r="E36" s="13"/>
      <c r="F36" s="13" t="n">
        <v>1</v>
      </c>
      <c r="G36" s="13"/>
      <c r="H36" s="14"/>
    </row>
    <row r="37" customFormat="false" ht="11.25" hidden="false" customHeight="false" outlineLevel="0" collapsed="false">
      <c r="A37" s="7"/>
      <c r="B37" s="24" t="s">
        <v>38</v>
      </c>
      <c r="C37" s="13"/>
      <c r="D37" s="13"/>
      <c r="E37" s="13" t="n">
        <v>1</v>
      </c>
      <c r="F37" s="13"/>
      <c r="G37" s="13"/>
      <c r="H37" s="14"/>
    </row>
    <row r="38" customFormat="false" ht="11.25" hidden="false" customHeight="false" outlineLevel="0" collapsed="false">
      <c r="A38" s="7"/>
      <c r="B38" s="24" t="s">
        <v>39</v>
      </c>
      <c r="C38" s="13"/>
      <c r="D38" s="13"/>
      <c r="E38" s="13"/>
      <c r="F38" s="13" t="n">
        <v>1</v>
      </c>
      <c r="G38" s="13"/>
      <c r="H38" s="14"/>
    </row>
    <row r="39" customFormat="false" ht="11.25" hidden="false" customHeight="false" outlineLevel="0" collapsed="false">
      <c r="A39" s="7"/>
      <c r="B39" s="24" t="s">
        <v>40</v>
      </c>
      <c r="C39" s="13"/>
      <c r="D39" s="13"/>
      <c r="E39" s="13" t="n">
        <v>1</v>
      </c>
      <c r="F39" s="13"/>
      <c r="G39" s="13"/>
      <c r="H39" s="14"/>
    </row>
    <row r="40" customFormat="false" ht="12" hidden="false" customHeight="false" outlineLevel="0" collapsed="false">
      <c r="A40" s="31" t="s">
        <v>41</v>
      </c>
      <c r="B40" s="24" t="s">
        <v>42</v>
      </c>
      <c r="C40" s="30" t="n">
        <v>1</v>
      </c>
      <c r="D40" s="13"/>
      <c r="E40" s="13"/>
      <c r="F40" s="13"/>
      <c r="G40" s="13"/>
      <c r="H40" s="14"/>
    </row>
    <row r="41" customFormat="false" ht="11.25" hidden="false" customHeight="false" outlineLevel="0" collapsed="false">
      <c r="A41" s="7"/>
      <c r="B41" s="24" t="s">
        <v>43</v>
      </c>
      <c r="C41" s="23"/>
      <c r="D41" s="13"/>
      <c r="E41" s="13" t="n">
        <v>1</v>
      </c>
      <c r="F41" s="13"/>
      <c r="G41" s="13"/>
      <c r="H41" s="14"/>
    </row>
    <row r="42" customFormat="false" ht="11.25" hidden="false" customHeight="false" outlineLevel="0" collapsed="false">
      <c r="A42" s="7"/>
      <c r="B42" s="24" t="s">
        <v>44</v>
      </c>
      <c r="C42" s="23"/>
      <c r="D42" s="13"/>
      <c r="E42" s="13" t="n">
        <v>1</v>
      </c>
      <c r="F42" s="13"/>
      <c r="G42" s="13"/>
      <c r="H42" s="14"/>
    </row>
    <row r="43" customFormat="false" ht="11.25" hidden="false" customHeight="false" outlineLevel="0" collapsed="false">
      <c r="A43" s="7"/>
      <c r="B43" s="32" t="s">
        <v>45</v>
      </c>
      <c r="C43" s="25"/>
      <c r="D43" s="17"/>
      <c r="E43" s="17" t="n">
        <v>1</v>
      </c>
      <c r="F43" s="17"/>
      <c r="G43" s="17"/>
      <c r="H43" s="18"/>
    </row>
    <row r="44" customFormat="false" ht="11.25" hidden="false" customHeight="false" outlineLevel="0" collapsed="false">
      <c r="A44" s="7"/>
      <c r="B44" s="19" t="s">
        <v>46</v>
      </c>
      <c r="C44" s="20"/>
      <c r="D44" s="20"/>
      <c r="E44" s="20"/>
      <c r="F44" s="20"/>
      <c r="G44" s="20"/>
      <c r="H44" s="21"/>
    </row>
    <row r="45" customFormat="false" ht="12" hidden="false" customHeight="false" outlineLevel="0" collapsed="false">
      <c r="A45" s="31" t="s">
        <v>47</v>
      </c>
      <c r="B45" s="33" t="s">
        <v>48</v>
      </c>
      <c r="C45" s="34" t="n">
        <v>1</v>
      </c>
      <c r="D45" s="28"/>
      <c r="E45" s="28"/>
      <c r="F45" s="28"/>
      <c r="G45" s="28"/>
      <c r="H45" s="29"/>
    </row>
    <row r="46" customFormat="false" ht="11.25" hidden="false" customHeight="false" outlineLevel="0" collapsed="false">
      <c r="A46" s="7"/>
      <c r="B46" s="24" t="s">
        <v>49</v>
      </c>
      <c r="C46" s="35"/>
      <c r="D46" s="23"/>
      <c r="E46" s="13" t="n">
        <v>1</v>
      </c>
      <c r="F46" s="13"/>
      <c r="G46" s="23"/>
      <c r="H46" s="14"/>
    </row>
    <row r="47" customFormat="false" ht="11.25" hidden="false" customHeight="false" outlineLevel="0" collapsed="false">
      <c r="A47" s="7"/>
      <c r="B47" s="12" t="s">
        <v>50</v>
      </c>
      <c r="C47" s="35"/>
      <c r="D47" s="13" t="n">
        <v>1</v>
      </c>
      <c r="E47" s="13"/>
      <c r="F47" s="23"/>
      <c r="G47" s="23"/>
      <c r="H47" s="14"/>
    </row>
    <row r="48" customFormat="false" ht="11.25" hidden="false" customHeight="false" outlineLevel="0" collapsed="false">
      <c r="A48" s="7"/>
      <c r="B48" s="33" t="s">
        <v>51</v>
      </c>
      <c r="C48" s="34"/>
      <c r="D48" s="27" t="n">
        <v>1</v>
      </c>
      <c r="E48" s="27"/>
      <c r="F48" s="27"/>
      <c r="G48" s="27"/>
      <c r="H48" s="14"/>
    </row>
    <row r="49" customFormat="false" ht="11.25" hidden="false" customHeight="false" outlineLevel="0" collapsed="false">
      <c r="A49" s="7"/>
      <c r="B49" s="24" t="s">
        <v>52</v>
      </c>
      <c r="C49" s="30"/>
      <c r="D49" s="13"/>
      <c r="E49" s="13" t="n">
        <v>1</v>
      </c>
      <c r="F49" s="13"/>
      <c r="G49" s="13"/>
      <c r="H49" s="14"/>
    </row>
    <row r="50" customFormat="false" ht="11.25" hidden="false" customHeight="false" outlineLevel="0" collapsed="false">
      <c r="A50" s="7"/>
      <c r="B50" s="24" t="s">
        <v>53</v>
      </c>
      <c r="C50" s="30"/>
      <c r="D50" s="13"/>
      <c r="E50" s="13"/>
      <c r="F50" s="13" t="n">
        <v>1</v>
      </c>
      <c r="G50" s="13"/>
      <c r="H50" s="14"/>
    </row>
    <row r="51" customFormat="false" ht="11.25" hidden="false" customHeight="false" outlineLevel="0" collapsed="false">
      <c r="A51" s="7"/>
      <c r="B51" s="24" t="s">
        <v>54</v>
      </c>
      <c r="C51" s="30" t="n">
        <v>1</v>
      </c>
      <c r="D51" s="23"/>
      <c r="E51" s="13"/>
      <c r="F51" s="13"/>
      <c r="G51" s="13"/>
      <c r="H51" s="14"/>
    </row>
    <row r="52" customFormat="false" ht="11.25" hidden="false" customHeight="false" outlineLevel="0" collapsed="false">
      <c r="A52" s="7"/>
      <c r="B52" s="24" t="s">
        <v>55</v>
      </c>
      <c r="C52" s="30"/>
      <c r="D52" s="13"/>
      <c r="E52" s="13"/>
      <c r="F52" s="13" t="n">
        <v>1</v>
      </c>
      <c r="G52" s="13"/>
      <c r="H52" s="14"/>
    </row>
    <row r="53" customFormat="false" ht="11.25" hidden="false" customHeight="false" outlineLevel="0" collapsed="false">
      <c r="A53" s="7"/>
      <c r="B53" s="24" t="s">
        <v>56</v>
      </c>
      <c r="C53" s="30"/>
      <c r="D53" s="13"/>
      <c r="E53" s="13"/>
      <c r="F53" s="13"/>
      <c r="G53" s="13" t="n">
        <v>1</v>
      </c>
      <c r="H53" s="14"/>
    </row>
    <row r="54" customFormat="false" ht="11.25" hidden="false" customHeight="false" outlineLevel="0" collapsed="false">
      <c r="A54" s="7"/>
      <c r="B54" s="24" t="s">
        <v>57</v>
      </c>
      <c r="C54" s="30"/>
      <c r="D54" s="13"/>
      <c r="E54" s="13" t="n">
        <v>1</v>
      </c>
      <c r="F54" s="13"/>
      <c r="G54" s="13"/>
      <c r="H54" s="14"/>
    </row>
    <row r="55" customFormat="false" ht="12" hidden="false" customHeight="false" outlineLevel="0" collapsed="false">
      <c r="A55" s="31" t="s">
        <v>47</v>
      </c>
      <c r="B55" s="24" t="s">
        <v>58</v>
      </c>
      <c r="C55" s="30" t="n">
        <v>1</v>
      </c>
      <c r="D55" s="13"/>
      <c r="E55" s="13"/>
      <c r="F55" s="13"/>
      <c r="G55" s="13"/>
      <c r="H55" s="14"/>
    </row>
    <row r="56" customFormat="false" ht="11.25" hidden="false" customHeight="false" outlineLevel="0" collapsed="false">
      <c r="A56" s="7"/>
      <c r="B56" s="24" t="s">
        <v>59</v>
      </c>
      <c r="C56" s="30"/>
      <c r="D56" s="13"/>
      <c r="E56" s="13"/>
      <c r="F56" s="13" t="n">
        <v>1</v>
      </c>
      <c r="G56" s="13"/>
      <c r="H56" s="14"/>
    </row>
    <row r="57" customFormat="false" ht="11.25" hidden="false" customHeight="false" outlineLevel="0" collapsed="false">
      <c r="A57" s="7"/>
      <c r="B57" s="24" t="s">
        <v>60</v>
      </c>
      <c r="C57" s="35"/>
      <c r="D57" s="23"/>
      <c r="E57" s="13"/>
      <c r="F57" s="13"/>
      <c r="G57" s="13" t="n">
        <v>1</v>
      </c>
      <c r="H57" s="14"/>
    </row>
    <row r="58" customFormat="false" ht="11.25" hidden="false" customHeight="false" outlineLevel="0" collapsed="false">
      <c r="A58" s="7"/>
      <c r="B58" s="24" t="s">
        <v>61</v>
      </c>
      <c r="C58" s="35"/>
      <c r="D58" s="23"/>
      <c r="E58" s="13"/>
      <c r="F58" s="13" t="n">
        <v>1</v>
      </c>
      <c r="G58" s="23"/>
      <c r="H58" s="14"/>
    </row>
    <row r="59" customFormat="false" ht="11.25" hidden="false" customHeight="false" outlineLevel="0" collapsed="false">
      <c r="A59" s="7"/>
      <c r="B59" s="24" t="s">
        <v>62</v>
      </c>
      <c r="C59" s="35"/>
      <c r="D59" s="23"/>
      <c r="E59" s="13" t="n">
        <v>1</v>
      </c>
      <c r="F59" s="13"/>
      <c r="G59" s="23"/>
      <c r="H59" s="14"/>
    </row>
    <row r="60" customFormat="false" ht="11.25" hidden="false" customHeight="false" outlineLevel="0" collapsed="false">
      <c r="A60" s="7"/>
      <c r="B60" s="24" t="s">
        <v>63</v>
      </c>
      <c r="C60" s="35"/>
      <c r="D60" s="23"/>
      <c r="E60" s="13"/>
      <c r="F60" s="13" t="n">
        <v>1</v>
      </c>
      <c r="G60" s="23"/>
      <c r="H60" s="14"/>
    </row>
    <row r="61" customFormat="false" ht="11.25" hidden="false" customHeight="false" outlineLevel="0" collapsed="false">
      <c r="A61" s="7"/>
      <c r="B61" s="24" t="s">
        <v>64</v>
      </c>
      <c r="C61" s="35"/>
      <c r="D61" s="13" t="n">
        <v>1</v>
      </c>
      <c r="E61" s="13"/>
      <c r="F61" s="13"/>
      <c r="G61" s="23"/>
      <c r="H61" s="14"/>
    </row>
    <row r="62" customFormat="false" ht="11.25" hidden="false" customHeight="false" outlineLevel="0" collapsed="false">
      <c r="A62" s="7"/>
      <c r="B62" s="24" t="s">
        <v>65</v>
      </c>
      <c r="C62" s="35"/>
      <c r="D62" s="23"/>
      <c r="E62" s="13" t="n">
        <v>1</v>
      </c>
      <c r="F62" s="13"/>
      <c r="G62" s="23"/>
      <c r="H62" s="14"/>
    </row>
    <row r="63" customFormat="false" ht="11.25" hidden="false" customHeight="false" outlineLevel="0" collapsed="false">
      <c r="A63" s="7"/>
      <c r="B63" s="24" t="s">
        <v>66</v>
      </c>
      <c r="C63" s="30"/>
      <c r="D63" s="13" t="n">
        <v>1</v>
      </c>
      <c r="E63" s="13"/>
      <c r="F63" s="13"/>
      <c r="G63" s="13"/>
      <c r="H63" s="14"/>
    </row>
    <row r="64" customFormat="false" ht="11.25" hidden="false" customHeight="false" outlineLevel="0" collapsed="false">
      <c r="A64" s="7"/>
      <c r="B64" s="24" t="s">
        <v>67</v>
      </c>
      <c r="C64" s="30" t="n">
        <v>1</v>
      </c>
      <c r="D64" s="13"/>
      <c r="E64" s="13"/>
      <c r="F64" s="13"/>
      <c r="G64" s="13"/>
      <c r="H64" s="14"/>
    </row>
    <row r="65" customFormat="false" ht="11.25" hidden="false" customHeight="false" outlineLevel="0" collapsed="false">
      <c r="A65" s="7"/>
      <c r="B65" s="24" t="s">
        <v>68</v>
      </c>
      <c r="C65" s="35"/>
      <c r="D65" s="13"/>
      <c r="E65" s="13" t="n">
        <v>1</v>
      </c>
      <c r="F65" s="13"/>
      <c r="G65" s="13"/>
      <c r="H65" s="14"/>
    </row>
    <row r="66" customFormat="false" ht="11.25" hidden="false" customHeight="false" outlineLevel="0" collapsed="false">
      <c r="A66" s="7"/>
      <c r="B66" s="24" t="s">
        <v>69</v>
      </c>
      <c r="C66" s="30"/>
      <c r="D66" s="13"/>
      <c r="E66" s="13"/>
      <c r="F66" s="13" t="n">
        <v>1</v>
      </c>
      <c r="G66" s="13"/>
      <c r="H66" s="14"/>
    </row>
    <row r="67" customFormat="false" ht="11.25" hidden="false" customHeight="false" outlineLevel="0" collapsed="false">
      <c r="A67" s="7"/>
      <c r="B67" s="24" t="s">
        <v>70</v>
      </c>
      <c r="C67" s="30"/>
      <c r="D67" s="13"/>
      <c r="E67" s="13"/>
      <c r="F67" s="13" t="n">
        <v>1</v>
      </c>
      <c r="G67" s="13"/>
      <c r="H67" s="14"/>
    </row>
    <row r="68" customFormat="false" ht="11.25" hidden="false" customHeight="false" outlineLevel="0" collapsed="false">
      <c r="A68" s="7"/>
      <c r="B68" s="24" t="s">
        <v>71</v>
      </c>
      <c r="C68" s="30"/>
      <c r="D68" s="13"/>
      <c r="E68" s="13" t="n">
        <v>1</v>
      </c>
      <c r="F68" s="13"/>
      <c r="G68" s="36"/>
      <c r="H68" s="14"/>
    </row>
    <row r="69" customFormat="false" ht="12" hidden="false" customHeight="false" outlineLevel="0" collapsed="false">
      <c r="A69" s="31" t="s">
        <v>47</v>
      </c>
      <c r="B69" s="24" t="s">
        <v>72</v>
      </c>
      <c r="C69" s="30" t="n">
        <v>1</v>
      </c>
      <c r="D69" s="13"/>
      <c r="E69" s="13"/>
      <c r="F69" s="13"/>
      <c r="G69" s="13"/>
      <c r="H69" s="14"/>
    </row>
    <row r="70" customFormat="false" ht="11.25" hidden="false" customHeight="false" outlineLevel="0" collapsed="false">
      <c r="A70" s="7"/>
      <c r="B70" s="24" t="s">
        <v>73</v>
      </c>
      <c r="C70" s="30"/>
      <c r="D70" s="13" t="n">
        <v>1</v>
      </c>
      <c r="E70" s="13"/>
      <c r="F70" s="24"/>
      <c r="G70" s="24"/>
      <c r="H70" s="14"/>
    </row>
    <row r="71" customFormat="false" ht="11.25" hidden="false" customHeight="false" outlineLevel="0" collapsed="false">
      <c r="A71" s="7"/>
      <c r="B71" s="33" t="s">
        <v>74</v>
      </c>
      <c r="C71" s="37"/>
      <c r="D71" s="28"/>
      <c r="E71" s="27"/>
      <c r="F71" s="27" t="n">
        <v>1</v>
      </c>
      <c r="G71" s="28"/>
      <c r="H71" s="14"/>
    </row>
    <row r="72" customFormat="false" ht="11.25" hidden="false" customHeight="false" outlineLevel="0" collapsed="false">
      <c r="A72" s="7"/>
      <c r="B72" s="24" t="s">
        <v>75</v>
      </c>
      <c r="C72" s="38"/>
      <c r="D72" s="38"/>
      <c r="E72" s="39" t="n">
        <v>1</v>
      </c>
      <c r="F72" s="38"/>
      <c r="G72" s="38"/>
      <c r="H72" s="40"/>
    </row>
    <row r="73" customFormat="false" ht="12" hidden="false" customHeight="false" outlineLevel="0" collapsed="false">
      <c r="A73" s="31" t="s">
        <v>76</v>
      </c>
      <c r="B73" s="32" t="s">
        <v>77</v>
      </c>
      <c r="C73" s="39"/>
      <c r="D73" s="38"/>
      <c r="E73" s="39" t="n">
        <v>1</v>
      </c>
      <c r="F73" s="38"/>
      <c r="G73" s="38"/>
      <c r="H73" s="41"/>
    </row>
    <row r="74" customFormat="false" ht="11.25" hidden="false" customHeight="false" outlineLevel="0" collapsed="false">
      <c r="A74" s="7"/>
      <c r="B74" s="19" t="s">
        <v>78</v>
      </c>
      <c r="C74" s="42"/>
      <c r="D74" s="42"/>
      <c r="E74" s="42"/>
      <c r="F74" s="42"/>
      <c r="G74" s="42"/>
      <c r="H74" s="21"/>
    </row>
    <row r="75" customFormat="false" ht="11.25" hidden="false" customHeight="false" outlineLevel="0" collapsed="false">
      <c r="A75" s="7" t="s">
        <v>79</v>
      </c>
      <c r="B75" s="12" t="s">
        <v>80</v>
      </c>
      <c r="C75" s="43"/>
      <c r="D75" s="43"/>
      <c r="E75" s="43"/>
      <c r="F75" s="43"/>
      <c r="G75" s="43"/>
      <c r="H75" s="40"/>
    </row>
    <row r="76" customFormat="false" ht="11.25" hidden="false" customHeight="false" outlineLevel="0" collapsed="false">
      <c r="A76" s="7" t="s">
        <v>79</v>
      </c>
      <c r="B76" s="12" t="s">
        <v>81</v>
      </c>
      <c r="C76" s="43"/>
      <c r="D76" s="43"/>
      <c r="E76" s="43"/>
      <c r="F76" s="43"/>
      <c r="G76" s="43"/>
      <c r="H76" s="40"/>
    </row>
    <row r="77" customFormat="false" ht="12" hidden="false" customHeight="false" outlineLevel="0" collapsed="false">
      <c r="A77" s="7"/>
      <c r="B77" s="32" t="s">
        <v>82</v>
      </c>
      <c r="C77" s="17"/>
      <c r="D77" s="17"/>
      <c r="E77" s="17" t="n">
        <v>1</v>
      </c>
      <c r="F77" s="17"/>
      <c r="G77" s="17"/>
      <c r="H77" s="18"/>
    </row>
    <row r="78" customFormat="false" ht="12" hidden="false" customHeight="false" outlineLevel="0" collapsed="false">
      <c r="A78" s="44" t="s">
        <v>83</v>
      </c>
      <c r="B78" s="45" t="n">
        <f aca="false">SUM(C78:G78)</f>
        <v>69</v>
      </c>
      <c r="C78" s="46" t="n">
        <f aca="false">SUM(C3:C77)</f>
        <v>11</v>
      </c>
      <c r="D78" s="46" t="n">
        <f aca="false">SUM(D3:D77)</f>
        <v>10</v>
      </c>
      <c r="E78" s="46" t="n">
        <f aca="false">SUM(E3:E77)</f>
        <v>33</v>
      </c>
      <c r="F78" s="46" t="n">
        <f aca="false">SUM(F3:F77)</f>
        <v>13</v>
      </c>
      <c r="G78" s="46" t="n">
        <f aca="false">SUM(G3:G77)</f>
        <v>2</v>
      </c>
      <c r="H78" s="47"/>
    </row>
    <row r="79" customFormat="false" ht="12" hidden="false" customHeight="false" outlineLevel="0" collapsed="false">
      <c r="A79" s="48" t="s">
        <v>84</v>
      </c>
      <c r="B79" s="49"/>
      <c r="C79" s="50" t="n">
        <f aca="false">B78*15%</f>
        <v>10.35</v>
      </c>
      <c r="D79" s="51"/>
      <c r="E79" s="52" t="n">
        <f aca="false">B78*70%</f>
        <v>48.3</v>
      </c>
      <c r="F79" s="53"/>
      <c r="G79" s="54" t="n">
        <f aca="false">B78*15%</f>
        <v>10.35</v>
      </c>
      <c r="H79" s="55"/>
    </row>
    <row r="80" customFormat="false" ht="12" hidden="false" customHeight="false" outlineLevel="0" collapsed="false">
      <c r="A80" s="48" t="s">
        <v>85</v>
      </c>
      <c r="B80" s="49"/>
      <c r="C80" s="52"/>
      <c r="D80" s="56"/>
      <c r="E80" s="52"/>
      <c r="F80" s="56"/>
      <c r="G80" s="52"/>
      <c r="H80" s="55"/>
    </row>
    <row r="81" customFormat="false" ht="11.25" hidden="false" customHeight="false" outlineLevel="0" collapsed="false">
      <c r="A81" s="57"/>
      <c r="B81" s="58" t="s">
        <v>3</v>
      </c>
      <c r="C81" s="59"/>
      <c r="D81" s="59"/>
      <c r="E81" s="59"/>
      <c r="F81" s="59"/>
      <c r="G81" s="59"/>
      <c r="H81" s="60"/>
    </row>
    <row r="82" customFormat="false" ht="11.25" hidden="false" customHeight="false" outlineLevel="0" collapsed="false">
      <c r="A82" s="61"/>
      <c r="B82" s="62" t="s">
        <v>86</v>
      </c>
      <c r="C82" s="27" t="n">
        <v>1</v>
      </c>
      <c r="D82" s="27"/>
      <c r="E82" s="27"/>
      <c r="F82" s="28"/>
      <c r="G82" s="28"/>
      <c r="H82" s="63"/>
    </row>
    <row r="83" customFormat="false" ht="11.25" hidden="false" customHeight="false" outlineLevel="0" collapsed="false">
      <c r="A83" s="61"/>
      <c r="B83" s="12" t="s">
        <v>87</v>
      </c>
      <c r="C83" s="13" t="n">
        <v>1</v>
      </c>
      <c r="D83" s="13"/>
      <c r="E83" s="13"/>
      <c r="F83" s="23"/>
      <c r="G83" s="23"/>
      <c r="H83" s="64"/>
    </row>
    <row r="84" customFormat="false" ht="11.25" hidden="false" customHeight="false" outlineLevel="0" collapsed="false">
      <c r="A84" s="61"/>
      <c r="B84" s="12" t="s">
        <v>88</v>
      </c>
      <c r="C84" s="13"/>
      <c r="D84" s="13"/>
      <c r="E84" s="13" t="n">
        <v>1</v>
      </c>
      <c r="F84" s="23"/>
      <c r="G84" s="23"/>
      <c r="H84" s="64"/>
    </row>
    <row r="85" customFormat="false" ht="11.25" hidden="false" customHeight="false" outlineLevel="0" collapsed="false">
      <c r="A85" s="61"/>
      <c r="B85" s="19" t="s">
        <v>7</v>
      </c>
      <c r="C85" s="20"/>
      <c r="D85" s="20"/>
      <c r="E85" s="20"/>
      <c r="F85" s="20"/>
      <c r="G85" s="20"/>
      <c r="H85" s="21"/>
    </row>
    <row r="86" customFormat="false" ht="11.25" hidden="false" customHeight="false" outlineLevel="0" collapsed="false">
      <c r="A86" s="61"/>
      <c r="B86" s="12" t="s">
        <v>89</v>
      </c>
      <c r="C86" s="23"/>
      <c r="D86" s="13" t="n">
        <v>1</v>
      </c>
      <c r="E86" s="13"/>
      <c r="F86" s="13"/>
      <c r="G86" s="13"/>
      <c r="H86" s="14"/>
    </row>
    <row r="87" customFormat="false" ht="11.25" hidden="false" customHeight="false" outlineLevel="0" collapsed="false">
      <c r="A87" s="61"/>
      <c r="B87" s="12" t="s">
        <v>90</v>
      </c>
      <c r="C87" s="23"/>
      <c r="D87" s="13"/>
      <c r="E87" s="13"/>
      <c r="F87" s="13"/>
      <c r="G87" s="13"/>
      <c r="H87" s="14"/>
    </row>
    <row r="88" customFormat="false" ht="11.25" hidden="false" customHeight="false" outlineLevel="0" collapsed="false">
      <c r="A88" s="7"/>
      <c r="B88" s="19" t="s">
        <v>91</v>
      </c>
      <c r="C88" s="20"/>
      <c r="D88" s="20"/>
      <c r="E88" s="20"/>
      <c r="F88" s="20"/>
      <c r="G88" s="20"/>
      <c r="H88" s="21"/>
    </row>
    <row r="89" customFormat="false" ht="12" hidden="false" customHeight="false" outlineLevel="0" collapsed="false">
      <c r="A89" s="65" t="s">
        <v>92</v>
      </c>
      <c r="B89" s="62" t="s">
        <v>93</v>
      </c>
      <c r="C89" s="34" t="n">
        <v>1</v>
      </c>
      <c r="D89" s="27"/>
      <c r="E89" s="27"/>
      <c r="F89" s="27"/>
      <c r="G89" s="27"/>
      <c r="H89" s="14"/>
    </row>
    <row r="90" customFormat="false" ht="11.25" hidden="false" customHeight="false" outlineLevel="0" collapsed="false">
      <c r="A90" s="7"/>
      <c r="B90" s="8" t="s">
        <v>46</v>
      </c>
      <c r="C90" s="10"/>
      <c r="D90" s="10"/>
      <c r="E90" s="10"/>
      <c r="F90" s="10"/>
      <c r="G90" s="10"/>
      <c r="H90" s="11"/>
    </row>
    <row r="91" customFormat="false" ht="11.25" hidden="false" customHeight="false" outlineLevel="0" collapsed="false">
      <c r="A91" s="7"/>
      <c r="B91" s="33" t="s">
        <v>94</v>
      </c>
      <c r="C91" s="27"/>
      <c r="D91" s="27"/>
      <c r="E91" s="27" t="n">
        <v>1</v>
      </c>
      <c r="F91" s="27"/>
      <c r="G91" s="27"/>
      <c r="H91" s="14"/>
    </row>
    <row r="92" customFormat="false" ht="11.25" hidden="false" customHeight="false" outlineLevel="0" collapsed="false">
      <c r="A92" s="7"/>
      <c r="B92" s="24" t="s">
        <v>95</v>
      </c>
      <c r="C92" s="13"/>
      <c r="D92" s="13"/>
      <c r="E92" s="27" t="n">
        <v>1</v>
      </c>
      <c r="F92" s="13"/>
      <c r="G92" s="13"/>
      <c r="H92" s="14"/>
    </row>
    <row r="93" customFormat="false" ht="11.25" hidden="false" customHeight="false" outlineLevel="0" collapsed="false">
      <c r="A93" s="7"/>
      <c r="B93" s="24" t="s">
        <v>96</v>
      </c>
      <c r="C93" s="13"/>
      <c r="D93" s="23"/>
      <c r="E93" s="27" t="n">
        <v>1</v>
      </c>
      <c r="F93" s="13"/>
      <c r="G93" s="13"/>
      <c r="H93" s="14"/>
    </row>
    <row r="94" customFormat="false" ht="11.25" hidden="false" customHeight="false" outlineLevel="0" collapsed="false">
      <c r="A94" s="7"/>
      <c r="B94" s="24" t="s">
        <v>97</v>
      </c>
      <c r="C94" s="13"/>
      <c r="D94" s="13"/>
      <c r="E94" s="27" t="n">
        <v>1</v>
      </c>
      <c r="F94" s="13"/>
      <c r="G94" s="13"/>
      <c r="H94" s="14"/>
    </row>
    <row r="95" customFormat="false" ht="11.25" hidden="false" customHeight="false" outlineLevel="0" collapsed="false">
      <c r="A95" s="7"/>
      <c r="B95" s="24" t="s">
        <v>98</v>
      </c>
      <c r="C95" s="13"/>
      <c r="D95" s="13"/>
      <c r="E95" s="27" t="n">
        <v>1</v>
      </c>
      <c r="F95" s="13"/>
      <c r="G95" s="13"/>
      <c r="H95" s="14"/>
    </row>
    <row r="96" customFormat="false" ht="11.25" hidden="false" customHeight="false" outlineLevel="0" collapsed="false">
      <c r="A96" s="7"/>
      <c r="B96" s="24" t="s">
        <v>99</v>
      </c>
      <c r="C96" s="30" t="n">
        <v>1</v>
      </c>
      <c r="D96" s="13"/>
      <c r="E96" s="27"/>
      <c r="F96" s="13"/>
      <c r="G96" s="13"/>
      <c r="H96" s="14"/>
    </row>
    <row r="97" customFormat="false" ht="11.25" hidden="false" customHeight="false" outlineLevel="0" collapsed="false">
      <c r="A97" s="7"/>
      <c r="B97" s="24" t="s">
        <v>100</v>
      </c>
      <c r="C97" s="13"/>
      <c r="D97" s="23"/>
      <c r="E97" s="27" t="n">
        <v>1</v>
      </c>
      <c r="F97" s="13"/>
      <c r="G97" s="13"/>
      <c r="H97" s="14"/>
    </row>
    <row r="98" customFormat="false" ht="11.25" hidden="false" customHeight="false" outlineLevel="0" collapsed="false">
      <c r="A98" s="7"/>
      <c r="B98" s="24" t="s">
        <v>101</v>
      </c>
      <c r="C98" s="13"/>
      <c r="D98" s="13"/>
      <c r="E98" s="27" t="n">
        <v>1</v>
      </c>
      <c r="F98" s="13"/>
      <c r="G98" s="13"/>
      <c r="H98" s="14"/>
    </row>
    <row r="99" customFormat="false" ht="11.25" hidden="false" customHeight="false" outlineLevel="0" collapsed="false">
      <c r="A99" s="7"/>
      <c r="B99" s="24" t="s">
        <v>102</v>
      </c>
      <c r="C99" s="13"/>
      <c r="D99" s="23"/>
      <c r="E99" s="27" t="n">
        <v>1</v>
      </c>
      <c r="F99" s="13"/>
      <c r="G99" s="13"/>
      <c r="H99" s="14"/>
    </row>
    <row r="100" customFormat="false" ht="11.25" hidden="false" customHeight="false" outlineLevel="0" collapsed="false">
      <c r="A100" s="7"/>
      <c r="B100" s="24" t="s">
        <v>103</v>
      </c>
      <c r="C100" s="30" t="n">
        <v>1</v>
      </c>
      <c r="D100" s="13"/>
      <c r="E100" s="27"/>
      <c r="F100" s="13"/>
      <c r="G100" s="13"/>
      <c r="H100" s="14"/>
    </row>
    <row r="101" customFormat="false" ht="11.25" hidden="false" customHeight="false" outlineLevel="0" collapsed="false">
      <c r="A101" s="7"/>
      <c r="B101" s="24" t="s">
        <v>104</v>
      </c>
      <c r="C101" s="30"/>
      <c r="D101" s="13"/>
      <c r="E101" s="27" t="n">
        <v>1</v>
      </c>
      <c r="F101" s="13"/>
      <c r="G101" s="13"/>
      <c r="H101" s="14"/>
    </row>
    <row r="102" customFormat="false" ht="11.25" hidden="false" customHeight="false" outlineLevel="0" collapsed="false">
      <c r="A102" s="7"/>
      <c r="B102" s="24" t="s">
        <v>105</v>
      </c>
      <c r="C102" s="30"/>
      <c r="D102" s="13"/>
      <c r="E102" s="27" t="n">
        <v>1</v>
      </c>
      <c r="F102" s="13"/>
      <c r="G102" s="13"/>
      <c r="H102" s="14"/>
    </row>
    <row r="103" customFormat="false" ht="11.25" hidden="false" customHeight="false" outlineLevel="0" collapsed="false">
      <c r="A103" s="7"/>
      <c r="B103" s="24" t="s">
        <v>106</v>
      </c>
      <c r="C103" s="66"/>
      <c r="D103" s="17"/>
      <c r="E103" s="27" t="n">
        <v>1</v>
      </c>
      <c r="F103" s="17"/>
      <c r="G103" s="17"/>
      <c r="H103" s="18"/>
    </row>
    <row r="104" customFormat="false" ht="11.25" hidden="false" customHeight="false" outlineLevel="0" collapsed="false">
      <c r="A104" s="7"/>
      <c r="B104" s="24" t="s">
        <v>107</v>
      </c>
      <c r="C104" s="30" t="n">
        <v>1</v>
      </c>
      <c r="D104" s="13"/>
      <c r="E104" s="24"/>
      <c r="F104" s="13"/>
      <c r="G104" s="13"/>
      <c r="H104" s="14"/>
    </row>
    <row r="105" customFormat="false" ht="11.25" hidden="false" customHeight="false" outlineLevel="0" collapsed="false">
      <c r="A105" s="7"/>
      <c r="B105" s="24" t="s">
        <v>108</v>
      </c>
      <c r="C105" s="30" t="n">
        <v>1</v>
      </c>
      <c r="D105" s="13"/>
      <c r="E105" s="13"/>
      <c r="F105" s="13"/>
      <c r="G105" s="13"/>
      <c r="H105" s="14"/>
    </row>
    <row r="106" customFormat="false" ht="11.25" hidden="false" customHeight="false" outlineLevel="0" collapsed="false">
      <c r="A106" s="7"/>
      <c r="B106" s="24" t="s">
        <v>109</v>
      </c>
      <c r="C106" s="13"/>
      <c r="D106" s="13"/>
      <c r="E106" s="27" t="n">
        <v>1</v>
      </c>
      <c r="F106" s="13"/>
      <c r="G106" s="13"/>
      <c r="H106" s="14"/>
    </row>
    <row r="107" customFormat="false" ht="11.25" hidden="false" customHeight="false" outlineLevel="0" collapsed="false">
      <c r="A107" s="7"/>
      <c r="B107" s="24" t="s">
        <v>110</v>
      </c>
      <c r="C107" s="13"/>
      <c r="D107" s="13"/>
      <c r="E107" s="27" t="n">
        <v>1</v>
      </c>
      <c r="F107" s="13"/>
      <c r="G107" s="13"/>
      <c r="H107" s="14"/>
    </row>
    <row r="108" customFormat="false" ht="11.25" hidden="false" customHeight="false" outlineLevel="0" collapsed="false">
      <c r="A108" s="7"/>
      <c r="B108" s="32" t="s">
        <v>111</v>
      </c>
      <c r="C108" s="17"/>
      <c r="D108" s="17"/>
      <c r="E108" s="67" t="n">
        <v>1</v>
      </c>
      <c r="F108" s="17"/>
      <c r="G108" s="17"/>
      <c r="H108" s="18"/>
    </row>
    <row r="109" customFormat="false" ht="11.25" hidden="false" customHeight="false" outlineLevel="0" collapsed="false">
      <c r="A109" s="7"/>
      <c r="B109" s="19" t="s">
        <v>112</v>
      </c>
      <c r="C109" s="20"/>
      <c r="D109" s="20"/>
      <c r="E109" s="20"/>
      <c r="F109" s="20"/>
      <c r="G109" s="20"/>
      <c r="H109" s="21"/>
    </row>
    <row r="110" customFormat="false" ht="11.25" hidden="false" customHeight="false" outlineLevel="0" collapsed="false">
      <c r="A110" s="7"/>
      <c r="B110" s="33" t="s">
        <v>113</v>
      </c>
      <c r="C110" s="27"/>
      <c r="D110" s="27"/>
      <c r="E110" s="27" t="n">
        <v>1</v>
      </c>
      <c r="F110" s="27"/>
      <c r="G110" s="27"/>
      <c r="H110" s="14"/>
    </row>
    <row r="111" customFormat="false" ht="11.25" hidden="false" customHeight="false" outlineLevel="0" collapsed="false">
      <c r="A111" s="7"/>
      <c r="B111" s="24" t="s">
        <v>114</v>
      </c>
      <c r="C111" s="13"/>
      <c r="D111" s="13"/>
      <c r="E111" s="27" t="n">
        <v>1</v>
      </c>
      <c r="F111" s="13"/>
      <c r="G111" s="13"/>
      <c r="H111" s="14"/>
    </row>
    <row r="112" customFormat="false" ht="11.25" hidden="false" customHeight="false" outlineLevel="0" collapsed="false">
      <c r="A112" s="7"/>
      <c r="B112" s="24" t="s">
        <v>115</v>
      </c>
      <c r="C112" s="13"/>
      <c r="D112" s="13"/>
      <c r="E112" s="27" t="n">
        <v>1</v>
      </c>
      <c r="F112" s="13"/>
      <c r="G112" s="13"/>
      <c r="H112" s="14"/>
    </row>
    <row r="113" customFormat="false" ht="11.25" hidden="false" customHeight="false" outlineLevel="0" collapsed="false">
      <c r="A113" s="7"/>
      <c r="B113" s="24" t="s">
        <v>116</v>
      </c>
      <c r="C113" s="13"/>
      <c r="D113" s="13"/>
      <c r="E113" s="27" t="n">
        <v>1</v>
      </c>
      <c r="F113" s="13"/>
      <c r="G113" s="13"/>
      <c r="H113" s="14"/>
    </row>
    <row r="114" customFormat="false" ht="11.25" hidden="false" customHeight="false" outlineLevel="0" collapsed="false">
      <c r="A114" s="7"/>
      <c r="B114" s="24" t="s">
        <v>117</v>
      </c>
      <c r="C114" s="13"/>
      <c r="D114" s="13"/>
      <c r="E114" s="27" t="n">
        <v>1</v>
      </c>
      <c r="F114" s="13"/>
      <c r="G114" s="13"/>
      <c r="H114" s="14"/>
    </row>
    <row r="115" customFormat="false" ht="11.25" hidden="false" customHeight="false" outlineLevel="0" collapsed="false">
      <c r="A115" s="7"/>
      <c r="B115" s="33" t="s">
        <v>118</v>
      </c>
      <c r="C115" s="13"/>
      <c r="D115" s="13"/>
      <c r="E115" s="27" t="n">
        <v>1</v>
      </c>
      <c r="F115" s="13"/>
      <c r="G115" s="13"/>
      <c r="H115" s="14"/>
    </row>
    <row r="116" customFormat="false" ht="11.25" hidden="false" customHeight="false" outlineLevel="0" collapsed="false">
      <c r="A116" s="7"/>
      <c r="B116" s="24" t="s">
        <v>119</v>
      </c>
      <c r="C116" s="13"/>
      <c r="D116" s="13"/>
      <c r="E116" s="27" t="n">
        <v>1</v>
      </c>
      <c r="F116" s="13"/>
      <c r="G116" s="13"/>
      <c r="H116" s="14"/>
    </row>
    <row r="117" customFormat="false" ht="11.25" hidden="false" customHeight="false" outlineLevel="0" collapsed="false">
      <c r="A117" s="7"/>
      <c r="B117" s="24" t="s">
        <v>120</v>
      </c>
      <c r="C117" s="13"/>
      <c r="D117" s="13"/>
      <c r="E117" s="27" t="n">
        <v>1</v>
      </c>
      <c r="F117" s="13"/>
      <c r="G117" s="13"/>
      <c r="H117" s="14"/>
    </row>
    <row r="118" customFormat="false" ht="11.25" hidden="false" customHeight="false" outlineLevel="0" collapsed="false">
      <c r="A118" s="68" t="s">
        <v>121</v>
      </c>
      <c r="B118" s="16" t="s">
        <v>122</v>
      </c>
      <c r="C118" s="17"/>
      <c r="D118" s="17"/>
      <c r="E118" s="67" t="n">
        <v>1</v>
      </c>
      <c r="F118" s="17"/>
      <c r="G118" s="17"/>
      <c r="H118" s="18"/>
    </row>
    <row r="119" customFormat="false" ht="11.25" hidden="false" customHeight="false" outlineLevel="0" collapsed="false">
      <c r="A119" s="7"/>
      <c r="B119" s="19" t="s">
        <v>123</v>
      </c>
      <c r="C119" s="20"/>
      <c r="D119" s="20"/>
      <c r="E119" s="20"/>
      <c r="F119" s="20"/>
      <c r="G119" s="20"/>
      <c r="H119" s="21"/>
    </row>
    <row r="120" customFormat="false" ht="11.25" hidden="false" customHeight="false" outlineLevel="0" collapsed="false">
      <c r="A120" s="7"/>
      <c r="B120" s="33" t="s">
        <v>124</v>
      </c>
      <c r="C120" s="30" t="n">
        <v>1</v>
      </c>
      <c r="D120" s="13"/>
      <c r="E120" s="13"/>
      <c r="F120" s="13"/>
      <c r="G120" s="13"/>
      <c r="H120" s="14"/>
    </row>
    <row r="121" customFormat="false" ht="11.25" hidden="false" customHeight="false" outlineLevel="0" collapsed="false">
      <c r="A121" s="7"/>
      <c r="B121" s="24" t="s">
        <v>125</v>
      </c>
      <c r="C121" s="13"/>
      <c r="D121" s="13"/>
      <c r="E121" s="13" t="n">
        <v>1</v>
      </c>
      <c r="F121" s="13"/>
      <c r="G121" s="13"/>
      <c r="H121" s="14"/>
    </row>
    <row r="122" customFormat="false" ht="12" hidden="false" customHeight="false" outlineLevel="0" collapsed="false">
      <c r="A122" s="65" t="s">
        <v>126</v>
      </c>
      <c r="B122" s="24" t="s">
        <v>127</v>
      </c>
      <c r="C122" s="13"/>
      <c r="D122" s="13"/>
      <c r="E122" s="13" t="n">
        <v>1</v>
      </c>
      <c r="F122" s="13"/>
      <c r="G122" s="13"/>
      <c r="H122" s="14"/>
    </row>
    <row r="123" customFormat="false" ht="11.25" hidden="false" customHeight="false" outlineLevel="0" collapsed="false">
      <c r="A123" s="69"/>
      <c r="B123" s="24" t="s">
        <v>128</v>
      </c>
      <c r="C123" s="13"/>
      <c r="D123" s="13"/>
      <c r="E123" s="13" t="n">
        <v>1</v>
      </c>
      <c r="F123" s="13"/>
      <c r="G123" s="13"/>
      <c r="H123" s="14"/>
    </row>
    <row r="124" customFormat="false" ht="12" hidden="false" customHeight="false" outlineLevel="0" collapsed="false">
      <c r="A124" s="65" t="s">
        <v>126</v>
      </c>
      <c r="B124" s="24" t="s">
        <v>129</v>
      </c>
      <c r="C124" s="13"/>
      <c r="D124" s="13"/>
      <c r="E124" s="13" t="n">
        <v>1</v>
      </c>
      <c r="F124" s="13"/>
      <c r="G124" s="13"/>
      <c r="H124" s="14"/>
    </row>
    <row r="125" customFormat="false" ht="11.25" hidden="false" customHeight="false" outlineLevel="0" collapsed="false">
      <c r="A125" s="7"/>
      <c r="B125" s="24" t="s">
        <v>130</v>
      </c>
      <c r="C125" s="13"/>
      <c r="D125" s="13"/>
      <c r="E125" s="13" t="n">
        <v>1</v>
      </c>
      <c r="F125" s="13"/>
      <c r="G125" s="13"/>
      <c r="H125" s="14"/>
    </row>
    <row r="126" customFormat="false" ht="11.25" hidden="false" customHeight="false" outlineLevel="0" collapsed="false">
      <c r="A126" s="7"/>
      <c r="B126" s="24" t="s">
        <v>131</v>
      </c>
      <c r="C126" s="13"/>
      <c r="D126" s="13"/>
      <c r="E126" s="13" t="n">
        <v>1</v>
      </c>
      <c r="F126" s="13"/>
      <c r="G126" s="13"/>
      <c r="H126" s="14"/>
    </row>
    <row r="127" customFormat="false" ht="11.25" hidden="false" customHeight="false" outlineLevel="0" collapsed="false">
      <c r="A127" s="7"/>
      <c r="B127" s="24" t="s">
        <v>132</v>
      </c>
      <c r="C127" s="13"/>
      <c r="D127" s="13"/>
      <c r="E127" s="13" t="n">
        <v>1</v>
      </c>
      <c r="F127" s="13"/>
      <c r="G127" s="13"/>
      <c r="H127" s="14"/>
    </row>
    <row r="128" customFormat="false" ht="11.25" hidden="false" customHeight="false" outlineLevel="0" collapsed="false">
      <c r="A128" s="7"/>
      <c r="B128" s="24" t="s">
        <v>133</v>
      </c>
      <c r="C128" s="13"/>
      <c r="D128" s="13"/>
      <c r="E128" s="13"/>
      <c r="F128" s="13"/>
      <c r="G128" s="13" t="n">
        <v>1</v>
      </c>
      <c r="H128" s="14"/>
    </row>
    <row r="129" customFormat="false" ht="12" hidden="false" customHeight="false" outlineLevel="0" collapsed="false">
      <c r="A129" s="7"/>
      <c r="B129" s="32" t="s">
        <v>134</v>
      </c>
      <c r="C129" s="17"/>
      <c r="D129" s="17"/>
      <c r="E129" s="17" t="n">
        <v>1</v>
      </c>
      <c r="F129" s="17"/>
      <c r="G129" s="17"/>
      <c r="H129" s="18"/>
    </row>
    <row r="130" customFormat="false" ht="12" hidden="false" customHeight="false" outlineLevel="0" collapsed="false">
      <c r="A130" s="70" t="s">
        <v>135</v>
      </c>
      <c r="B130" s="71" t="n">
        <f aca="false">SUM(C130:G130)</f>
        <v>42</v>
      </c>
      <c r="C130" s="5" t="n">
        <f aca="false">SUM(C82:C129)</f>
        <v>8</v>
      </c>
      <c r="D130" s="5" t="n">
        <f aca="false">SUM(D82:D129)</f>
        <v>1</v>
      </c>
      <c r="E130" s="5" t="n">
        <f aca="false">SUM(E82:E129)</f>
        <v>32</v>
      </c>
      <c r="F130" s="5" t="n">
        <f aca="false">SUM(F82:F129)</f>
        <v>0</v>
      </c>
      <c r="G130" s="5" t="n">
        <f aca="false">SUM(G82:G129)</f>
        <v>1</v>
      </c>
      <c r="H130" s="6"/>
    </row>
    <row r="131" customFormat="false" ht="12" hidden="false" customHeight="false" outlineLevel="0" collapsed="false">
      <c r="A131" s="7"/>
      <c r="B131" s="22"/>
      <c r="C131" s="67"/>
      <c r="D131" s="67"/>
      <c r="E131" s="67"/>
      <c r="F131" s="67"/>
      <c r="G131" s="67"/>
      <c r="H131" s="72"/>
    </row>
    <row r="132" customFormat="false" ht="12" hidden="false" customHeight="false" outlineLevel="0" collapsed="false">
      <c r="A132" s="3" t="s">
        <v>136</v>
      </c>
      <c r="B132" s="73" t="n">
        <f aca="false">SUM(C132:H132)</f>
        <v>111</v>
      </c>
      <c r="C132" s="74" t="n">
        <f aca="false">C78+C130</f>
        <v>19</v>
      </c>
      <c r="D132" s="74" t="n">
        <f aca="false">D78+D130</f>
        <v>11</v>
      </c>
      <c r="E132" s="74" t="n">
        <f aca="false">E78+E130</f>
        <v>65</v>
      </c>
      <c r="F132" s="74" t="n">
        <f aca="false">F78+F130</f>
        <v>13</v>
      </c>
      <c r="G132" s="74" t="n">
        <f aca="false">G78+G130</f>
        <v>3</v>
      </c>
      <c r="H132" s="75"/>
    </row>
    <row r="133" customFormat="false" ht="12" hidden="false" customHeight="false" outlineLevel="0" collapsed="false">
      <c r="A133" s="48" t="s">
        <v>84</v>
      </c>
      <c r="B133" s="76" t="n">
        <f aca="false">SUM(C133:G133)</f>
        <v>111</v>
      </c>
      <c r="C133" s="50" t="n">
        <f aca="false">B132*15%</f>
        <v>16.65</v>
      </c>
      <c r="D133" s="54"/>
      <c r="E133" s="52" t="n">
        <f aca="false">B132*70%</f>
        <v>77.7</v>
      </c>
      <c r="F133" s="77"/>
      <c r="G133" s="78" t="n">
        <f aca="false">B132*15%</f>
        <v>16.65</v>
      </c>
      <c r="H133" s="55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R133" s="79"/>
      <c r="AS133" s="79"/>
      <c r="AT133" s="79"/>
      <c r="AU133" s="79"/>
      <c r="AV133" s="79"/>
      <c r="AW133" s="79"/>
      <c r="AX133" s="79"/>
      <c r="AY133" s="79"/>
      <c r="AZ133" s="79"/>
      <c r="BA133" s="79"/>
      <c r="BB133" s="79"/>
      <c r="BC133" s="79"/>
      <c r="BD133" s="79"/>
      <c r="BE133" s="79"/>
      <c r="BF133" s="79"/>
      <c r="BG133" s="79"/>
      <c r="BH133" s="79"/>
      <c r="BI133" s="79"/>
      <c r="BJ133" s="79"/>
      <c r="BK133" s="79"/>
      <c r="BL133" s="79"/>
      <c r="BM133" s="79"/>
      <c r="BN133" s="79"/>
      <c r="BO133" s="79"/>
      <c r="BP133" s="79"/>
      <c r="BQ133" s="79"/>
      <c r="BR133" s="79"/>
      <c r="BS133" s="79"/>
      <c r="BT133" s="79"/>
      <c r="BU133" s="79"/>
      <c r="BV133" s="79"/>
      <c r="BW133" s="79"/>
      <c r="BX133" s="79"/>
      <c r="BY133" s="79"/>
      <c r="BZ133" s="79"/>
      <c r="CA133" s="79"/>
      <c r="CB133" s="79"/>
      <c r="CC133" s="79"/>
      <c r="CD133" s="79"/>
      <c r="CE133" s="79"/>
      <c r="CF133" s="79"/>
      <c r="CG133" s="79"/>
      <c r="CH133" s="79"/>
      <c r="CI133" s="79"/>
      <c r="CJ133" s="79"/>
      <c r="CK133" s="79"/>
      <c r="CL133" s="79"/>
      <c r="CM133" s="79"/>
      <c r="CN133" s="79"/>
      <c r="CO133" s="79"/>
      <c r="CP133" s="79"/>
      <c r="CQ133" s="79"/>
      <c r="CR133" s="79"/>
      <c r="CS133" s="79"/>
      <c r="CT133" s="79"/>
      <c r="CU133" s="79"/>
      <c r="CV133" s="79"/>
      <c r="CW133" s="79"/>
      <c r="CX133" s="79"/>
      <c r="CY133" s="79"/>
      <c r="CZ133" s="79"/>
      <c r="DA133" s="79"/>
      <c r="DB133" s="79"/>
      <c r="DC133" s="79"/>
      <c r="DD133" s="79"/>
      <c r="DE133" s="79"/>
      <c r="DF133" s="79"/>
      <c r="DG133" s="79"/>
      <c r="DH133" s="79"/>
      <c r="DI133" s="79"/>
      <c r="DJ133" s="79"/>
      <c r="DK133" s="79"/>
      <c r="DL133" s="79"/>
      <c r="DM133" s="79"/>
      <c r="DN133" s="79"/>
      <c r="DO133" s="79"/>
      <c r="DP133" s="79"/>
      <c r="DQ133" s="79"/>
      <c r="DR133" s="79"/>
      <c r="DS133" s="79"/>
      <c r="DT133" s="79"/>
      <c r="DU133" s="79"/>
      <c r="DV133" s="79"/>
      <c r="DW133" s="79"/>
      <c r="DX133" s="79"/>
      <c r="DY133" s="79"/>
      <c r="DZ133" s="79"/>
      <c r="EA133" s="79"/>
      <c r="EB133" s="79"/>
      <c r="EC133" s="79"/>
      <c r="ED133" s="79"/>
      <c r="EE133" s="79"/>
      <c r="EF133" s="79"/>
      <c r="EG133" s="79"/>
      <c r="EH133" s="79"/>
      <c r="EI133" s="79"/>
      <c r="EJ133" s="79"/>
      <c r="EK133" s="79"/>
      <c r="EL133" s="79"/>
      <c r="EM133" s="79"/>
      <c r="EN133" s="79"/>
      <c r="EO133" s="79"/>
      <c r="EP133" s="79"/>
      <c r="EQ133" s="79"/>
      <c r="ER133" s="79"/>
      <c r="ES133" s="79"/>
      <c r="ET133" s="79"/>
      <c r="EU133" s="79"/>
      <c r="EV133" s="79"/>
      <c r="EW133" s="79"/>
      <c r="EX133" s="79"/>
      <c r="EY133" s="79"/>
      <c r="EZ133" s="79"/>
      <c r="FA133" s="79"/>
      <c r="FB133" s="79"/>
      <c r="FC133" s="79"/>
      <c r="FD133" s="79"/>
      <c r="FE133" s="79"/>
      <c r="FF133" s="79"/>
      <c r="FG133" s="79"/>
      <c r="FH133" s="79"/>
      <c r="FI133" s="79"/>
      <c r="FJ133" s="79"/>
      <c r="FK133" s="79"/>
      <c r="FL133" s="79"/>
      <c r="FM133" s="79"/>
      <c r="FN133" s="79"/>
      <c r="FO133" s="79"/>
      <c r="FP133" s="79"/>
      <c r="FQ133" s="79"/>
      <c r="FR133" s="79"/>
      <c r="FS133" s="79"/>
      <c r="FT133" s="79"/>
      <c r="FU133" s="79"/>
      <c r="FV133" s="79"/>
      <c r="FW133" s="79"/>
      <c r="FX133" s="79"/>
      <c r="FY133" s="79"/>
      <c r="FZ133" s="79"/>
      <c r="GA133" s="79"/>
      <c r="GB133" s="79"/>
      <c r="GC133" s="79"/>
      <c r="GD133" s="79"/>
      <c r="GE133" s="79"/>
      <c r="GF133" s="79"/>
      <c r="GG133" s="79"/>
      <c r="GH133" s="79"/>
      <c r="GI133" s="79"/>
      <c r="GJ133" s="79"/>
      <c r="GK133" s="79"/>
      <c r="GL133" s="79"/>
      <c r="GM133" s="79"/>
      <c r="GN133" s="79"/>
      <c r="GO133" s="79"/>
      <c r="GP133" s="79"/>
      <c r="GQ133" s="79"/>
      <c r="GR133" s="79"/>
      <c r="GS133" s="79"/>
      <c r="GT133" s="79"/>
      <c r="GU133" s="79"/>
      <c r="GV133" s="79"/>
      <c r="GW133" s="79"/>
      <c r="GX133" s="79"/>
      <c r="GY133" s="79"/>
      <c r="GZ133" s="79"/>
      <c r="HA133" s="79"/>
      <c r="HB133" s="79"/>
      <c r="HC133" s="79"/>
      <c r="HD133" s="79"/>
      <c r="HE133" s="79"/>
      <c r="HF133" s="79"/>
      <c r="HG133" s="79"/>
      <c r="HH133" s="79"/>
      <c r="HI133" s="79"/>
      <c r="HJ133" s="79"/>
      <c r="HK133" s="79"/>
      <c r="HL133" s="79"/>
      <c r="HM133" s="79"/>
      <c r="HN133" s="79"/>
      <c r="HO133" s="79"/>
      <c r="HP133" s="79"/>
      <c r="HQ133" s="79"/>
      <c r="HR133" s="79"/>
      <c r="HS133" s="79"/>
      <c r="HT133" s="79"/>
      <c r="HU133" s="79"/>
      <c r="HV133" s="79"/>
      <c r="HW133" s="79"/>
      <c r="HX133" s="79"/>
      <c r="HY133" s="79"/>
      <c r="HZ133" s="79"/>
      <c r="IA133" s="79"/>
      <c r="IB133" s="79"/>
      <c r="IC133" s="79"/>
      <c r="ID133" s="79"/>
      <c r="IE133" s="79"/>
      <c r="IF133" s="79"/>
      <c r="IG133" s="79"/>
      <c r="IH133" s="79"/>
      <c r="II133" s="79"/>
      <c r="IJ133" s="79"/>
      <c r="IK133" s="79"/>
      <c r="IL133" s="79"/>
      <c r="IM133" s="79"/>
      <c r="IN133" s="79"/>
      <c r="IO133" s="79"/>
      <c r="IP133" s="79"/>
      <c r="IQ133" s="79"/>
      <c r="IR133" s="79"/>
      <c r="IS133" s="79"/>
      <c r="IT133" s="79"/>
      <c r="IU133" s="79"/>
      <c r="IV133" s="79"/>
      <c r="IW133" s="79"/>
    </row>
    <row r="134" customFormat="false" ht="11.25" hidden="false" customHeight="false" outlineLevel="0" collapsed="false">
      <c r="A134" s="7"/>
      <c r="B134" s="8" t="s">
        <v>137</v>
      </c>
      <c r="C134" s="9"/>
      <c r="D134" s="9"/>
      <c r="E134" s="9"/>
      <c r="F134" s="9"/>
      <c r="G134" s="9"/>
      <c r="H134" s="11"/>
    </row>
    <row r="135" customFormat="false" ht="11.25" hidden="false" customHeight="false" outlineLevel="0" collapsed="false">
      <c r="A135" s="7"/>
      <c r="B135" s="33" t="s">
        <v>138</v>
      </c>
      <c r="C135" s="80"/>
      <c r="D135" s="37"/>
      <c r="E135" s="34" t="n">
        <v>1</v>
      </c>
      <c r="F135" s="37"/>
      <c r="G135" s="37"/>
      <c r="H135" s="14"/>
    </row>
    <row r="136" customFormat="false" ht="11.25" hidden="false" customHeight="false" outlineLevel="0" collapsed="false">
      <c r="A136" s="7"/>
      <c r="B136" s="24" t="s">
        <v>139</v>
      </c>
      <c r="C136" s="81"/>
      <c r="D136" s="28"/>
      <c r="E136" s="27" t="n">
        <v>1</v>
      </c>
      <c r="F136" s="28"/>
      <c r="G136" s="28"/>
      <c r="H136" s="14"/>
    </row>
    <row r="137" customFormat="false" ht="11.25" hidden="false" customHeight="false" outlineLevel="0" collapsed="false">
      <c r="A137" s="7"/>
      <c r="B137" s="24" t="s">
        <v>140</v>
      </c>
      <c r="C137" s="23"/>
      <c r="D137" s="23"/>
      <c r="E137" s="13" t="n">
        <v>1</v>
      </c>
      <c r="F137" s="23"/>
      <c r="G137" s="23"/>
      <c r="H137" s="14"/>
    </row>
    <row r="138" customFormat="false" ht="11.25" hidden="false" customHeight="false" outlineLevel="0" collapsed="false">
      <c r="A138" s="7"/>
      <c r="B138" s="33" t="s">
        <v>141</v>
      </c>
      <c r="C138" s="27"/>
      <c r="D138" s="28"/>
      <c r="E138" s="27" t="n">
        <v>1</v>
      </c>
      <c r="F138" s="27"/>
      <c r="G138" s="27"/>
      <c r="H138" s="14"/>
    </row>
    <row r="139" customFormat="false" ht="11.25" hidden="false" customHeight="false" outlineLevel="0" collapsed="false">
      <c r="A139" s="7"/>
      <c r="B139" s="24" t="s">
        <v>142</v>
      </c>
      <c r="C139" s="23"/>
      <c r="D139" s="23"/>
      <c r="E139" s="13" t="n">
        <v>1</v>
      </c>
      <c r="F139" s="23"/>
      <c r="G139" s="23"/>
      <c r="H139" s="14"/>
    </row>
    <row r="140" customFormat="false" ht="11.25" hidden="false" customHeight="false" outlineLevel="0" collapsed="false">
      <c r="A140" s="7"/>
      <c r="B140" s="24" t="s">
        <v>143</v>
      </c>
      <c r="C140" s="23"/>
      <c r="D140" s="23"/>
      <c r="E140" s="13" t="n">
        <v>1</v>
      </c>
      <c r="F140" s="23"/>
      <c r="G140" s="23"/>
      <c r="H140" s="14"/>
    </row>
    <row r="141" customFormat="false" ht="12" hidden="false" customHeight="false" outlineLevel="0" collapsed="false">
      <c r="A141" s="82"/>
      <c r="B141" s="83"/>
      <c r="C141" s="84"/>
      <c r="D141" s="84"/>
      <c r="E141" s="84"/>
      <c r="F141" s="84"/>
      <c r="G141" s="84"/>
      <c r="H141" s="85"/>
    </row>
    <row r="143" customFormat="false" ht="11.25" hidden="false" customHeight="false" outlineLevel="0" collapsed="false">
      <c r="C143" s="86"/>
      <c r="E143" s="86"/>
      <c r="G143" s="86"/>
    </row>
    <row r="144" customFormat="false" ht="11.25" hidden="false" customHeight="false" outlineLevel="0" collapsed="false">
      <c r="B144" s="22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74" fitToWidth="1" fitToHeight="1" pageOrder="downThenOver" orientation="portrait" blackAndWhite="false" draft="false" cellComments="none" horizontalDpi="300" verticalDpi="300" copies="1"/>
  <headerFooter differentFirst="false" differentOddEven="false">
    <oddHeader>&amp;LConfidential&amp;C&amp;"Arial,Bold"&amp;12 2001 Mid-Year PRC</oddHeader>
    <oddFooter/>
  </headerFooter>
  <rowBreaks count="1" manualBreakCount="1">
    <brk id="79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2001-05-23T12:17:46Z</dcterms:created>
  <dc:creator>ET&amp;S</dc:creator>
  <dc:description/>
  <dc:language>en-US</dc:language>
  <cp:lastModifiedBy>ET&amp;S</cp:lastModifiedBy>
  <cp:lastPrinted>2001-06-13T17:07:32Z</cp:lastPrinted>
  <cp:revision>0</cp:revision>
  <dc:subject/>
  <dc:title/>
</cp:coreProperties>
</file>