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1'!$A$1:$D$13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<sst xmlns="http://schemas.openxmlformats.org/spreadsheetml/2006/main" count="9" uniqueCount="8">
  <si>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FORECAST</t>
  </si>
  <si>
    <t xml:space="preserve">TO PLAN</t>
  </si>
  <si>
    <t xml:space="preserve">PLAN</t>
  </si>
  <si>
    <t xml:space="preserve">VARIANCE</t>
  </si>
  <si>
    <t xml:space="preserve">Northern Natural Gas</t>
  </si>
  <si>
    <t xml:space="preserve">Transwestern Pipeline</t>
  </si>
  <si>
    <t xml:space="preserve">Florida Gas Transmission</t>
  </si>
  <si>
    <t xml:space="preserve">   Total Pipes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</si>
</sst>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#,##0.0_);[RED]\(#,##0.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4" min="2" style="2" width="13.7"/>
    <col collapsed="false" customWidth="false" hidden="false" outlineLevel="0" max="46" min="5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B1" s="4"/>
      <c r="C1" s="4"/>
      <c r="D1" s="4" t="s">
        <v>0</v>
      </c>
    </row>
    <row r="2" customFormat="false" ht="14.65" hidden="false" customHeight="false" outlineLevel="0" collapsed="false">
      <c r="B2" s="4"/>
      <c r="C2" s="4"/>
      <c r="D2" s="4" t="s">
        <v>1</v>
      </c>
    </row>
    <row r="3" customFormat="false" ht="14.65" hidden="false" customHeight="false" outlineLevel="0" collapsed="false">
      <c r="B3" s="5" t="s">
        <v>0</v>
      </c>
      <c r="C3" s="5" t="s">
        <v>2</v>
      </c>
      <c r="D3" s="5" t="s">
        <v>3</v>
      </c>
    </row>
    <row r="4" customFormat="false" ht="14.65" hidden="false" customHeight="false" outlineLevel="0" collapsed="false">
      <c r="B4" s="6"/>
      <c r="C4" s="6"/>
      <c r="D4" s="6"/>
    </row>
    <row r="5" customFormat="false" ht="14.65" hidden="false" customHeight="false" outlineLevel="0" collapsed="false">
      <c r="A5" s="1" t="s">
        <v>4</v>
      </c>
      <c r="B5" s="6" t="n">
        <v>163.4</v>
      </c>
      <c r="C5" s="6" t="n">
        <v>160</v>
      </c>
      <c r="D5" s="6" t="n">
        <f aca="false">+B5-C5</f>
        <v>3.40000000000001</v>
      </c>
    </row>
    <row r="6" customFormat="false" ht="14.65" hidden="false" customHeight="false" outlineLevel="0" collapsed="false">
      <c r="B6" s="6"/>
      <c r="C6" s="6"/>
      <c r="D6" s="6"/>
      <c r="E6" s="3"/>
    </row>
    <row r="7" customFormat="false" ht="14.65" hidden="false" customHeight="false" outlineLevel="0" collapsed="false">
      <c r="A7" s="1" t="s">
        <v>5</v>
      </c>
      <c r="B7" s="6"/>
      <c r="C7" s="6"/>
      <c r="D7" s="6" t="n">
        <f aca="false">+B7-C7</f>
        <v>0</v>
      </c>
    </row>
    <row r="8" customFormat="false" ht="14.65" hidden="false" customHeight="false" outlineLevel="0" collapsed="false">
      <c r="B8" s="6"/>
      <c r="C8" s="6"/>
      <c r="D8" s="6"/>
    </row>
    <row r="9" customFormat="false" ht="14.65" hidden="false" customHeight="false" outlineLevel="0" collapsed="false">
      <c r="A9" s="1" t="s">
        <v>6</v>
      </c>
      <c r="B9" s="7" t="n">
        <v>77.4</v>
      </c>
      <c r="C9" s="7" t="n">
        <v>75.9</v>
      </c>
      <c r="D9" s="7" t="n">
        <f aca="false">+B9-C9</f>
        <v>1.5</v>
      </c>
    </row>
    <row r="10" customFormat="false" ht="14.65" hidden="false" customHeight="false" outlineLevel="0" collapsed="false">
      <c r="B10" s="6"/>
      <c r="C10" s="6"/>
      <c r="D10" s="6"/>
    </row>
    <row r="11" customFormat="false" ht="14.65" hidden="false" customHeight="false" outlineLevel="0" collapsed="false">
      <c r="A11" s="1" t="s">
        <v>7</v>
      </c>
      <c r="B11" s="6" t="n">
        <f aca="false">SUM(B5:B9)</f>
        <v>240.8</v>
      </c>
      <c r="C11" s="6" t="n">
        <f aca="false">SUM(C5:C9)</f>
        <v>235.9</v>
      </c>
      <c r="D11" s="6" t="n">
        <f aca="false">SUM(D5:D9)</f>
        <v>4.90000000000001</v>
      </c>
    </row>
    <row r="12" customFormat="false" ht="14.65" hidden="false" customHeight="false" outlineLevel="0" collapsed="false">
      <c r="B12" s="6"/>
      <c r="C12" s="6"/>
      <c r="D12" s="6"/>
    </row>
    <row r="13" customFormat="false" ht="14.65" hidden="false" customHeight="false" outlineLevel="0" collapsed="false">
      <c r="A13" s="8" t="str">
        <f aca="true">CELL("filename")</f>
        <v>'file:///mnt/12tb/@roms/datasets/enron/EDRM Enron Email Data Set v2 XML/filtered-attachments/xls/1stQTRForePipes_1.xls'#$Tab 1</v>
      </c>
    </row>
    <row r="22" customFormat="false" ht="14.65" hidden="false" customHeight="false" outlineLevel="0" collapsed="false">
      <c r="A22" s="3"/>
    </row>
  </sheetData>
  <printOptions headings="false" gridLines="false" gridLinesSet="true" horizontalCentered="true" verticalCentered="false"/>
  <pageMargins left="0" right="0" top="2.02777777777778" bottom="0.984027777777778" header="0.75" footer="0.5"/>
  <pageSetup paperSize="1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 2001 FIRST QUARTER FORECAST
NET MARGIN VARIANCE
($ Millions)</oddHeader>
    <oddFooter>&amp;L&amp;8Printed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