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10"/>
            <color rgb="FF000000"/>
            <rFont val="Tahoma"/>
            <family val="0"/>
          </rPr>
          <t xml:space="preserve">Mojo:
</t>
        </r>
        <r>
          <rPr>
            <sz val="10"/>
            <color rgb="FF000000"/>
            <rFont val="Tahoma"/>
            <family val="0"/>
          </rPr>
          <t xml:space="preserve">Had 480 but was left blank, need to see if any charges should be in there.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</xdr:colOff>
                <xdr:row>9</xdr:row>
                <xdr:rowOff>6</xdr:rowOff>
              </xdr:from>
              <xdr:to>
                <xdr:col>3</xdr:col>
                <xdr:colOff>92</xdr:colOff>
                <xdr:row>14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b val="true"/>
            <sz val="10"/>
            <color rgb="FF000000"/>
            <rFont val="Tahoma"/>
            <family val="0"/>
          </rPr>
          <t xml:space="preserve">Mojo:
</t>
        </r>
        <r>
          <rPr>
            <sz val="10"/>
            <color rgb="FF000000"/>
            <rFont val="Tahoma"/>
            <family val="0"/>
          </rPr>
          <t xml:space="preserve">Had 480 but was left blank, need to see if any charges should be in there.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</xdr:colOff>
                <xdr:row>25</xdr:row>
                <xdr:rowOff>6</xdr:rowOff>
              </xdr:from>
              <xdr:to>
                <xdr:col>3</xdr:col>
                <xdr:colOff>92</xdr:colOff>
                <xdr:row>30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<sst xmlns="http://schemas.openxmlformats.org/spreadsheetml/2006/main" count="8" uniqueCount="8">
  <si>
    <t xml:space="preserve">JAN</t>
  </si>
  <si>
    <t xml:space="preserve">FEB</t>
  </si>
  <si>
    <t xml:space="preserve">MARCH</t>
  </si>
  <si>
    <t xml:space="preserve">APRIL</t>
  </si>
  <si>
    <t xml:space="preserve">MAY</t>
  </si>
  <si>
    <t xml:space="preserve">TOTAL</t>
  </si>
  <si>
    <t xml:space="preserve">NEG =REVENUE TO EPMI</t>
  </si>
  <si>
    <t xml:space="preserve">POSITIVE = EXPENSE TO EPMI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</si>
</sst>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"/>
    <numFmt numFmtId="166" formatCode="[$-409]#,##0.00_);[RED]\(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13.99"/>
    <col collapsed="false" customWidth="true" hidden="false" outlineLevel="0" max="4" min="4" style="1" width="29.41"/>
    <col collapsed="false" customWidth="true" hidden="false" outlineLevel="0" max="5" min="5" style="2" width="12.85"/>
    <col collapsed="false" customWidth="true" hidden="false" outlineLevel="0" max="7" min="7" style="1" width="9.14"/>
    <col collapsed="false" customWidth="true" hidden="false" outlineLevel="0" max="8" min="8" style="2" width="12.28"/>
    <col collapsed="false" customWidth="true" hidden="false" outlineLevel="0" max="10" min="10" style="1" width="9.14"/>
    <col collapsed="false" customWidth="true" hidden="false" outlineLevel="0" max="11" min="11" style="2" width="12.28"/>
    <col collapsed="false" customWidth="true" hidden="false" outlineLevel="0" max="13" min="13" style="1" width="9.14"/>
    <col collapsed="false" customWidth="true" hidden="false" outlineLevel="0" max="14" min="14" style="2" width="13.99"/>
  </cols>
  <sheetData>
    <row r="1" customFormat="false" ht="13.5" hidden="false" customHeight="false" outlineLevel="0" collapsed="false">
      <c r="A1" s="3" t="s">
        <v>0</v>
      </c>
      <c r="B1" s="3"/>
      <c r="D1" s="3" t="s">
        <v>1</v>
      </c>
      <c r="E1" s="3"/>
      <c r="G1" s="3" t="s">
        <v>2</v>
      </c>
      <c r="H1" s="3"/>
      <c r="J1" s="3" t="s">
        <v>3</v>
      </c>
      <c r="K1" s="3"/>
      <c r="M1" s="3" t="s">
        <v>4</v>
      </c>
      <c r="N1" s="3"/>
    </row>
    <row r="2" customFormat="false" ht="12.75" hidden="false" customHeight="false" outlineLevel="0" collapsed="false">
      <c r="A2" s="4" t="n">
        <v>36892</v>
      </c>
      <c r="B2" s="5" t="n">
        <v>-349603.479356</v>
      </c>
      <c r="D2" s="4" t="n">
        <v>36923</v>
      </c>
      <c r="E2" s="5" t="n">
        <v>-209662.426360863</v>
      </c>
      <c r="G2" s="4" t="n">
        <v>36951</v>
      </c>
      <c r="H2" s="5" t="n">
        <v>215279.88</v>
      </c>
      <c r="J2" s="4" t="n">
        <v>36982</v>
      </c>
      <c r="K2" s="5" t="n">
        <v>32814.4957667248</v>
      </c>
      <c r="M2" s="4" t="n">
        <v>37012</v>
      </c>
      <c r="N2" s="5" t="n">
        <v>14734.1514079393</v>
      </c>
    </row>
    <row r="3" customFormat="false" ht="12.75" hidden="false" customHeight="false" outlineLevel="0" collapsed="false">
      <c r="A3" s="6" t="n">
        <v>36893</v>
      </c>
      <c r="B3" s="7" t="n">
        <v>-1045627.22939976</v>
      </c>
      <c r="D3" s="6" t="n">
        <v>36924</v>
      </c>
      <c r="E3" s="7" t="n">
        <v>-75400.5142971271</v>
      </c>
      <c r="G3" s="6" t="n">
        <v>36952</v>
      </c>
      <c r="H3" s="7" t="n">
        <v>59150.9796399096</v>
      </c>
      <c r="J3" s="6" t="n">
        <v>36983</v>
      </c>
      <c r="K3" s="7" t="n">
        <v>76871.1302773612</v>
      </c>
      <c r="M3" s="6" t="n">
        <v>37013</v>
      </c>
      <c r="N3" s="7" t="n">
        <v>65289.9511691083</v>
      </c>
    </row>
    <row r="4" customFormat="false" ht="12.75" hidden="false" customHeight="false" outlineLevel="0" collapsed="false">
      <c r="A4" s="6" t="n">
        <v>36894</v>
      </c>
      <c r="B4" s="7" t="n">
        <v>303488.56</v>
      </c>
      <c r="D4" s="6" t="n">
        <v>36925</v>
      </c>
      <c r="E4" s="7" t="n">
        <v>469566.49473267</v>
      </c>
      <c r="G4" s="6" t="n">
        <v>36953</v>
      </c>
      <c r="H4" s="7" t="n">
        <v>107925.92</v>
      </c>
      <c r="J4" s="6" t="n">
        <v>36984</v>
      </c>
      <c r="K4" s="7" t="n">
        <v>60581.22</v>
      </c>
      <c r="M4" s="6" t="n">
        <v>37014</v>
      </c>
      <c r="N4" s="7" t="n">
        <v>76880.52</v>
      </c>
    </row>
    <row r="5" customFormat="false" ht="12.75" hidden="false" customHeight="false" outlineLevel="0" collapsed="false">
      <c r="A5" s="6" t="n">
        <v>36895</v>
      </c>
      <c r="B5" s="7" t="n">
        <v>-857022.295556794</v>
      </c>
      <c r="D5" s="6" t="n">
        <v>36926</v>
      </c>
      <c r="E5" s="7" t="n">
        <v>477039.06</v>
      </c>
      <c r="G5" s="6" t="n">
        <v>36954</v>
      </c>
      <c r="H5" s="7" t="n">
        <v>121017.9</v>
      </c>
      <c r="J5" s="6" t="n">
        <v>36985</v>
      </c>
      <c r="K5" s="7" t="n">
        <v>50270.1486237719</v>
      </c>
      <c r="M5" s="6" t="n">
        <v>37015</v>
      </c>
      <c r="N5" s="7" t="n">
        <v>66043.1294854681</v>
      </c>
    </row>
    <row r="6" customFormat="false" ht="12.75" hidden="false" customHeight="false" outlineLevel="0" collapsed="false">
      <c r="A6" s="6" t="n">
        <v>36896</v>
      </c>
      <c r="B6" s="7" t="n">
        <v>-694473.815700845</v>
      </c>
      <c r="D6" s="6" t="n">
        <v>36927</v>
      </c>
      <c r="E6" s="7" t="n">
        <v>-129993.078787267</v>
      </c>
      <c r="G6" s="6" t="n">
        <v>36955</v>
      </c>
      <c r="H6" s="7" t="n">
        <v>45842.2758107091</v>
      </c>
      <c r="J6" s="6" t="n">
        <v>36986</v>
      </c>
      <c r="K6" s="7" t="n">
        <v>23266.6515383273</v>
      </c>
      <c r="M6" s="6" t="n">
        <v>37016</v>
      </c>
      <c r="N6" s="7" t="n">
        <v>-4691.92351161713</v>
      </c>
    </row>
    <row r="7" customFormat="false" ht="12.75" hidden="false" customHeight="false" outlineLevel="0" collapsed="false">
      <c r="A7" s="6" t="n">
        <v>36897</v>
      </c>
      <c r="B7" s="7" t="n">
        <v>136526.759530184</v>
      </c>
      <c r="D7" s="6" t="n">
        <v>36928</v>
      </c>
      <c r="E7" s="7" t="n">
        <v>-173913.766614883</v>
      </c>
      <c r="G7" s="6" t="n">
        <v>36956</v>
      </c>
      <c r="H7" s="7" t="n">
        <v>121567.56</v>
      </c>
      <c r="J7" s="6" t="n">
        <v>36987</v>
      </c>
      <c r="K7" s="7" t="n">
        <v>55253.2476423783</v>
      </c>
      <c r="M7" s="6" t="n">
        <v>37017</v>
      </c>
      <c r="N7" s="7" t="n">
        <v>68214.72</v>
      </c>
    </row>
    <row r="8" customFormat="false" ht="12.75" hidden="false" customHeight="false" outlineLevel="0" collapsed="false">
      <c r="A8" s="6" t="n">
        <v>36898</v>
      </c>
      <c r="B8" s="7" t="n">
        <v>-932753.184230457</v>
      </c>
      <c r="D8" s="6" t="n">
        <v>36929</v>
      </c>
      <c r="E8" s="7" t="n">
        <v>-925251.872618799</v>
      </c>
      <c r="G8" s="6" t="n">
        <v>36957</v>
      </c>
      <c r="H8" s="7" t="n">
        <v>134913.410972152</v>
      </c>
      <c r="J8" s="6" t="n">
        <v>36988</v>
      </c>
      <c r="K8" s="7" t="n">
        <v>20144.7846727863</v>
      </c>
      <c r="M8" s="6" t="n">
        <v>37018</v>
      </c>
      <c r="N8" s="7" t="n">
        <v>77001.0396237322</v>
      </c>
    </row>
    <row r="9" customFormat="false" ht="12.75" hidden="false" customHeight="false" outlineLevel="0" collapsed="false">
      <c r="A9" s="6" t="n">
        <v>36899</v>
      </c>
      <c r="B9" s="7" t="n">
        <v>-935288.438687562</v>
      </c>
      <c r="D9" s="6" t="n">
        <v>36930</v>
      </c>
      <c r="E9" s="7" t="n">
        <v>-1171591.26057771</v>
      </c>
      <c r="G9" s="6" t="n">
        <v>36958</v>
      </c>
      <c r="H9" s="7" t="n">
        <v>106982.102723847</v>
      </c>
      <c r="J9" s="6" t="n">
        <v>36989</v>
      </c>
      <c r="K9" s="7" t="n">
        <v>7953.84</v>
      </c>
      <c r="M9" s="6" t="n">
        <v>37019</v>
      </c>
      <c r="N9" s="7" t="n">
        <v>78526.6221329238</v>
      </c>
    </row>
    <row r="10" customFormat="false" ht="12.75" hidden="false" customHeight="false" outlineLevel="0" collapsed="false">
      <c r="A10" s="6" t="n">
        <v>36900</v>
      </c>
      <c r="B10" s="7" t="n">
        <v>-944138.28980762</v>
      </c>
      <c r="D10" s="6" t="n">
        <v>36931</v>
      </c>
      <c r="E10" s="7" t="n">
        <v>-885938.816769219</v>
      </c>
      <c r="G10" s="6" t="n">
        <v>36959</v>
      </c>
      <c r="H10" s="7" t="n">
        <v>104055.686515919</v>
      </c>
      <c r="I10" s="8"/>
      <c r="J10" s="6" t="n">
        <v>36990</v>
      </c>
      <c r="K10" s="7" t="n">
        <v>34543.7609898706</v>
      </c>
      <c r="M10" s="6" t="n">
        <v>37020</v>
      </c>
      <c r="N10" s="7" t="n">
        <v>80810.64</v>
      </c>
    </row>
    <row r="11" customFormat="false" ht="12.75" hidden="false" customHeight="false" outlineLevel="0" collapsed="false">
      <c r="A11" s="6" t="n">
        <v>36901</v>
      </c>
      <c r="B11" s="7" t="n">
        <v>-1027804.83210421</v>
      </c>
      <c r="D11" s="6" t="n">
        <v>36932</v>
      </c>
      <c r="E11" s="7" t="n">
        <v>-667834.300257286</v>
      </c>
      <c r="G11" s="6" t="n">
        <v>36960</v>
      </c>
      <c r="H11" s="7" t="n">
        <v>63054.4100654755</v>
      </c>
      <c r="J11" s="6" t="n">
        <v>36991</v>
      </c>
      <c r="K11" s="7" t="n">
        <v>24961.8250657948</v>
      </c>
      <c r="M11" s="6" t="n">
        <v>37021</v>
      </c>
      <c r="N11" s="7" t="n">
        <v>53814.8344946938</v>
      </c>
    </row>
    <row r="12" customFormat="false" ht="12.75" hidden="false" customHeight="false" outlineLevel="0" collapsed="false">
      <c r="A12" s="6" t="n">
        <v>36902</v>
      </c>
      <c r="B12" s="7" t="n">
        <v>-1721570.52252345</v>
      </c>
      <c r="D12" s="6" t="n">
        <v>36933</v>
      </c>
      <c r="E12" s="7" t="n">
        <v>-297238.960786265</v>
      </c>
      <c r="G12" s="6" t="n">
        <v>36961</v>
      </c>
      <c r="H12" s="7" t="n">
        <v>152334.66</v>
      </c>
      <c r="J12" s="6" t="n">
        <v>36992</v>
      </c>
      <c r="K12" s="7" t="n">
        <v>53511.14</v>
      </c>
      <c r="M12" s="6" t="n">
        <v>37022</v>
      </c>
      <c r="N12" s="7" t="n">
        <v>54379.7750873054</v>
      </c>
    </row>
    <row r="13" customFormat="false" ht="12.75" hidden="false" customHeight="false" outlineLevel="0" collapsed="false">
      <c r="A13" s="6" t="n">
        <v>36903</v>
      </c>
      <c r="B13" s="7" t="n">
        <v>-1451112.09179184</v>
      </c>
      <c r="D13" s="6" t="n">
        <v>36934</v>
      </c>
      <c r="E13" s="7" t="n">
        <v>-883665.515054278</v>
      </c>
      <c r="G13" s="6" t="n">
        <v>36962</v>
      </c>
      <c r="H13" s="7" t="n">
        <v>197145.96</v>
      </c>
      <c r="J13" s="6" t="n">
        <v>36993</v>
      </c>
      <c r="K13" s="7" t="n">
        <v>20831.2336326993</v>
      </c>
      <c r="M13" s="6" t="n">
        <v>37023</v>
      </c>
      <c r="N13" s="7" t="n">
        <v>12020.8759913614</v>
      </c>
    </row>
    <row r="14" customFormat="false" ht="12.75" hidden="false" customHeight="false" outlineLevel="0" collapsed="false">
      <c r="A14" s="6" t="n">
        <v>36904</v>
      </c>
      <c r="B14" s="7" t="n">
        <v>-387622.159818121</v>
      </c>
      <c r="D14" s="6" t="n">
        <v>36935</v>
      </c>
      <c r="E14" s="7" t="n">
        <v>-541237.032205258</v>
      </c>
      <c r="G14" s="6" t="n">
        <v>36963</v>
      </c>
      <c r="H14" s="7" t="n">
        <v>180500.1</v>
      </c>
      <c r="J14" s="6" t="n">
        <v>36994</v>
      </c>
      <c r="K14" s="7"/>
      <c r="M14" s="6" t="n">
        <v>37024</v>
      </c>
      <c r="N14" s="7" t="n">
        <v>9619.49804420693</v>
      </c>
    </row>
    <row r="15" customFormat="false" ht="12.75" hidden="false" customHeight="false" outlineLevel="0" collapsed="false">
      <c r="A15" s="6" t="n">
        <v>36905</v>
      </c>
      <c r="B15" s="7" t="n">
        <v>-439618.26342815</v>
      </c>
      <c r="D15" s="6" t="n">
        <v>36936</v>
      </c>
      <c r="E15" s="7" t="n">
        <v>-984941.581389722</v>
      </c>
      <c r="G15" s="6" t="n">
        <v>36964</v>
      </c>
      <c r="H15" s="7" t="n">
        <v>81791.786483034</v>
      </c>
      <c r="J15" s="6" t="n">
        <v>36995</v>
      </c>
      <c r="K15" s="7" t="n">
        <v>32088.042732132</v>
      </c>
      <c r="M15" s="6" t="n">
        <v>37025</v>
      </c>
      <c r="N15" s="7" t="n">
        <v>45122.2321639063</v>
      </c>
    </row>
    <row r="16" customFormat="false" ht="12.75" hidden="false" customHeight="false" outlineLevel="0" collapsed="false">
      <c r="A16" s="6" t="n">
        <v>36906</v>
      </c>
      <c r="B16" s="7" t="n">
        <v>-1634277.39486623</v>
      </c>
      <c r="D16" s="6" t="n">
        <v>36937</v>
      </c>
      <c r="E16" s="7" t="n">
        <v>-355210.417464268</v>
      </c>
      <c r="G16" s="6" t="n">
        <v>36965</v>
      </c>
      <c r="H16" s="7" t="n">
        <v>91354.74</v>
      </c>
      <c r="J16" s="6" t="n">
        <v>36996</v>
      </c>
      <c r="K16" s="7" t="n">
        <v>9438.95365023662</v>
      </c>
      <c r="M16" s="6" t="n">
        <v>37026</v>
      </c>
      <c r="N16" s="7" t="n">
        <v>25841.5181832684</v>
      </c>
    </row>
    <row r="17" customFormat="false" ht="12.75" hidden="false" customHeight="false" outlineLevel="0" collapsed="false">
      <c r="A17" s="6" t="n">
        <v>36907</v>
      </c>
      <c r="B17" s="7" t="n">
        <v>-1659696.13352523</v>
      </c>
      <c r="D17" s="6" t="n">
        <v>36938</v>
      </c>
      <c r="E17" s="7" t="n">
        <v>-349049.853882671</v>
      </c>
      <c r="G17" s="6" t="n">
        <v>36966</v>
      </c>
      <c r="H17" s="7" t="n">
        <v>27599.7680032864</v>
      </c>
      <c r="J17" s="6" t="n">
        <v>36997</v>
      </c>
      <c r="K17" s="7" t="n">
        <v>67961.58</v>
      </c>
      <c r="M17" s="6" t="n">
        <v>37027</v>
      </c>
      <c r="N17" s="7" t="n">
        <v>33920.3286786906</v>
      </c>
    </row>
    <row r="18" customFormat="false" ht="12.75" hidden="false" customHeight="false" outlineLevel="0" collapsed="false">
      <c r="A18" s="6" t="n">
        <v>36908</v>
      </c>
      <c r="B18" s="7" t="n">
        <v>-1383135.79042784</v>
      </c>
      <c r="D18" s="6" t="n">
        <v>36939</v>
      </c>
      <c r="E18" s="7" t="n">
        <v>-44798.3026404542</v>
      </c>
      <c r="G18" s="6" t="n">
        <v>36967</v>
      </c>
      <c r="H18" s="7" t="n">
        <v>30419.5791940987</v>
      </c>
      <c r="J18" s="6" t="n">
        <v>36998</v>
      </c>
      <c r="K18" s="7" t="n">
        <v>62209.0528097875</v>
      </c>
      <c r="M18" s="6" t="n">
        <v>37028</v>
      </c>
      <c r="N18" s="7" t="n">
        <v>59367.9692588448</v>
      </c>
    </row>
    <row r="19" customFormat="false" ht="12.75" hidden="false" customHeight="false" outlineLevel="0" collapsed="false">
      <c r="A19" s="6" t="n">
        <v>36909</v>
      </c>
      <c r="B19" s="7" t="n">
        <v>-1176412.62101624</v>
      </c>
      <c r="D19" s="6" t="n">
        <v>36940</v>
      </c>
      <c r="E19" s="7" t="n">
        <v>78528.9814412244</v>
      </c>
      <c r="G19" s="6" t="n">
        <v>36968</v>
      </c>
      <c r="H19" s="7" t="n">
        <v>33107.5898750279</v>
      </c>
      <c r="J19" s="6" t="n">
        <v>36999</v>
      </c>
      <c r="K19" s="7" t="n">
        <v>60666.2571301515</v>
      </c>
      <c r="M19" s="6" t="n">
        <v>37029</v>
      </c>
      <c r="N19" s="7" t="n">
        <v>52004.0887057234</v>
      </c>
    </row>
    <row r="20" customFormat="false" ht="12.75" hidden="false" customHeight="false" outlineLevel="0" collapsed="false">
      <c r="A20" s="6" t="n">
        <v>36910</v>
      </c>
      <c r="B20" s="7" t="n">
        <v>-1607190.10071506</v>
      </c>
      <c r="D20" s="6" t="n">
        <v>36941</v>
      </c>
      <c r="E20" s="7" t="n">
        <v>-179754.854327779</v>
      </c>
      <c r="G20" s="6" t="n">
        <v>36969</v>
      </c>
      <c r="H20" s="7" t="n">
        <v>67578.48</v>
      </c>
      <c r="J20" s="6" t="n">
        <v>37000</v>
      </c>
      <c r="K20" s="7" t="n">
        <v>50289.7477335111</v>
      </c>
      <c r="M20" s="6" t="n">
        <v>37030</v>
      </c>
      <c r="N20" s="7" t="n">
        <v>72830.2467801857</v>
      </c>
    </row>
    <row r="21" customFormat="false" ht="12.75" hidden="false" customHeight="false" outlineLevel="0" collapsed="false">
      <c r="A21" s="6" t="n">
        <v>36911</v>
      </c>
      <c r="B21" s="7" t="n">
        <v>-913740.641375817</v>
      </c>
      <c r="D21" s="6" t="n">
        <v>36942</v>
      </c>
      <c r="E21" s="7" t="n">
        <v>-365038.932668471</v>
      </c>
      <c r="G21" s="6" t="n">
        <v>36970</v>
      </c>
      <c r="H21" s="7" t="n">
        <v>53842.9437692978</v>
      </c>
      <c r="J21" s="6" t="n">
        <v>37001</v>
      </c>
      <c r="K21" s="7" t="n">
        <v>55792.9490339297</v>
      </c>
      <c r="M21" s="6" t="n">
        <v>37031</v>
      </c>
      <c r="N21" s="7" t="n">
        <v>60529.913273025</v>
      </c>
    </row>
    <row r="22" customFormat="false" ht="12.75" hidden="false" customHeight="false" outlineLevel="0" collapsed="false">
      <c r="A22" s="6" t="n">
        <v>36912</v>
      </c>
      <c r="B22" s="7" t="n">
        <v>-482072.125432526</v>
      </c>
      <c r="D22" s="6" t="n">
        <v>36943</v>
      </c>
      <c r="E22" s="7" t="n">
        <v>153476.016814492</v>
      </c>
      <c r="G22" s="6" t="n">
        <v>36971</v>
      </c>
      <c r="H22" s="7" t="n">
        <v>42355.2493805533</v>
      </c>
      <c r="J22" s="6" t="n">
        <v>37002</v>
      </c>
      <c r="K22" s="7" t="n">
        <v>15812.3646613066</v>
      </c>
      <c r="M22" s="6" t="n">
        <v>37032</v>
      </c>
      <c r="N22" s="7" t="n">
        <v>-63510.6280109976</v>
      </c>
    </row>
    <row r="23" customFormat="false" ht="12.75" hidden="false" customHeight="false" outlineLevel="0" collapsed="false">
      <c r="A23" s="6" t="n">
        <v>36913</v>
      </c>
      <c r="B23" s="7" t="n">
        <v>-595998.412547777</v>
      </c>
      <c r="D23" s="6" t="n">
        <v>36944</v>
      </c>
      <c r="E23" s="7" t="n">
        <v>158491.955149297</v>
      </c>
      <c r="G23" s="6" t="n">
        <v>36972</v>
      </c>
      <c r="H23" s="7" t="n">
        <v>-14330.0176801364</v>
      </c>
      <c r="J23" s="6" t="n">
        <v>37003</v>
      </c>
      <c r="K23" s="7" t="n">
        <v>13716.18</v>
      </c>
      <c r="M23" s="6" t="n">
        <v>37033</v>
      </c>
      <c r="N23" s="7" t="n">
        <v>36400.2471758421</v>
      </c>
    </row>
    <row r="24" customFormat="false" ht="12.75" hidden="false" customHeight="false" outlineLevel="0" collapsed="false">
      <c r="A24" s="6" t="n">
        <v>36914</v>
      </c>
      <c r="B24" s="7" t="n">
        <v>-1057009.32188307</v>
      </c>
      <c r="D24" s="6" t="n">
        <v>36945</v>
      </c>
      <c r="E24" s="7" t="n">
        <v>233502.78</v>
      </c>
      <c r="G24" s="6" t="n">
        <v>36973</v>
      </c>
      <c r="H24" s="7" t="n">
        <v>66880.68</v>
      </c>
      <c r="J24" s="6" t="n">
        <v>37004</v>
      </c>
      <c r="K24" s="7" t="n">
        <v>35990.0429354452</v>
      </c>
      <c r="M24" s="6" t="n">
        <v>37034</v>
      </c>
      <c r="N24" s="7" t="n">
        <v>49859.3254146073</v>
      </c>
    </row>
    <row r="25" customFormat="false" ht="12.75" hidden="false" customHeight="false" outlineLevel="0" collapsed="false">
      <c r="A25" s="6" t="n">
        <v>36915</v>
      </c>
      <c r="B25" s="7" t="n">
        <v>-1069176.01739467</v>
      </c>
      <c r="D25" s="6" t="n">
        <v>36946</v>
      </c>
      <c r="E25" s="7" t="n">
        <v>84010.3781555132</v>
      </c>
      <c r="G25" s="6" t="n">
        <v>36974</v>
      </c>
      <c r="H25" s="7" t="n">
        <v>43119.4346608703</v>
      </c>
      <c r="J25" s="6" t="n">
        <v>37005</v>
      </c>
      <c r="K25" s="7" t="n">
        <v>66189.3916335656</v>
      </c>
      <c r="M25" s="6" t="n">
        <v>37035</v>
      </c>
      <c r="N25" s="7" t="n">
        <v>29437.1347559091</v>
      </c>
    </row>
    <row r="26" customFormat="false" ht="12.75" hidden="false" customHeight="false" outlineLevel="0" collapsed="false">
      <c r="A26" s="6" t="n">
        <v>36916</v>
      </c>
      <c r="B26" s="7" t="n">
        <v>-1329112.92125881</v>
      </c>
      <c r="D26" s="6" t="n">
        <v>36947</v>
      </c>
      <c r="E26" s="7" t="n">
        <v>228414.78</v>
      </c>
      <c r="G26" s="6" t="n">
        <v>36975</v>
      </c>
      <c r="H26" s="7" t="n">
        <v>47577.0579145752</v>
      </c>
      <c r="J26" s="6" t="n">
        <v>37006</v>
      </c>
      <c r="K26" s="7" t="n">
        <v>64653.196769996</v>
      </c>
      <c r="M26" s="6" t="n">
        <v>37036</v>
      </c>
      <c r="N26" s="7" t="n">
        <v>33057.381665206</v>
      </c>
    </row>
    <row r="27" customFormat="false" ht="12.75" hidden="false" customHeight="false" outlineLevel="0" collapsed="false">
      <c r="A27" s="6" t="n">
        <v>36917</v>
      </c>
      <c r="B27" s="7" t="n">
        <v>-1531110.61180168</v>
      </c>
      <c r="D27" s="6" t="n">
        <v>36948</v>
      </c>
      <c r="E27" s="7" t="n">
        <v>223852.74762262</v>
      </c>
      <c r="G27" s="6" t="n">
        <v>36976</v>
      </c>
      <c r="H27" s="7" t="n">
        <v>115779.623383777</v>
      </c>
      <c r="J27" s="6" t="n">
        <v>37007</v>
      </c>
      <c r="K27" s="7" t="n">
        <v>48454.8430803508</v>
      </c>
      <c r="M27" s="6" t="n">
        <v>37037</v>
      </c>
      <c r="N27" s="7" t="n">
        <v>16604.7316577875</v>
      </c>
    </row>
    <row r="28" customFormat="false" ht="12.75" hidden="false" customHeight="false" outlineLevel="0" collapsed="false">
      <c r="A28" s="6" t="n">
        <v>36918</v>
      </c>
      <c r="B28" s="7" t="n">
        <v>-162730.044605655</v>
      </c>
      <c r="D28" s="6" t="n">
        <v>36949</v>
      </c>
      <c r="E28" s="7" t="n">
        <v>278611.68</v>
      </c>
      <c r="G28" s="6" t="n">
        <v>36977</v>
      </c>
      <c r="H28" s="7" t="n">
        <v>75195</v>
      </c>
      <c r="J28" s="6" t="n">
        <v>37008</v>
      </c>
      <c r="K28" s="7" t="n">
        <v>22980.7337219089</v>
      </c>
      <c r="M28" s="6" t="n">
        <v>37038</v>
      </c>
      <c r="N28" s="7" t="n">
        <v>21676.4019943258</v>
      </c>
    </row>
    <row r="29" customFormat="false" ht="12.75" hidden="false" customHeight="false" outlineLevel="0" collapsed="false">
      <c r="A29" s="6" t="n">
        <v>36919</v>
      </c>
      <c r="B29" s="7" t="n">
        <v>-370144.633555625</v>
      </c>
      <c r="D29" s="6" t="n">
        <v>36950</v>
      </c>
      <c r="E29" s="7" t="n">
        <v>291588.12</v>
      </c>
      <c r="G29" s="6" t="n">
        <v>36978</v>
      </c>
      <c r="H29" s="7" t="n">
        <v>47870.7539397743</v>
      </c>
      <c r="J29" s="6" t="n">
        <v>37009</v>
      </c>
      <c r="K29" s="7" t="n">
        <v>34129.9002665686</v>
      </c>
      <c r="M29" s="6" t="n">
        <v>37039</v>
      </c>
      <c r="N29" s="7"/>
    </row>
    <row r="30" customFormat="false" ht="12.75" hidden="false" customHeight="false" outlineLevel="0" collapsed="false">
      <c r="A30" s="6" t="n">
        <v>36920</v>
      </c>
      <c r="B30" s="7" t="n">
        <v>-1040658.13883801</v>
      </c>
      <c r="D30" s="6"/>
      <c r="E30" s="7"/>
      <c r="G30" s="6" t="n">
        <v>36979</v>
      </c>
      <c r="H30" s="7" t="n">
        <v>41984.0486022838</v>
      </c>
      <c r="J30" s="6" t="n">
        <v>37010</v>
      </c>
      <c r="K30" s="7"/>
      <c r="M30" s="6" t="n">
        <v>37040</v>
      </c>
      <c r="N30" s="7"/>
    </row>
    <row r="31" customFormat="false" ht="12.75" hidden="false" customHeight="false" outlineLevel="0" collapsed="false">
      <c r="A31" s="6" t="n">
        <v>36921</v>
      </c>
      <c r="B31" s="7" t="n">
        <v>-943193.545848865</v>
      </c>
      <c r="D31" s="6"/>
      <c r="E31" s="7"/>
      <c r="G31" s="6" t="n">
        <v>36980</v>
      </c>
      <c r="H31" s="7" t="n">
        <v>92550.5344330774</v>
      </c>
      <c r="J31" s="6" t="n">
        <v>37011</v>
      </c>
      <c r="K31" s="7" t="n">
        <v>30712.7095468021</v>
      </c>
      <c r="M31" s="6" t="n">
        <v>37041</v>
      </c>
      <c r="N31" s="7"/>
    </row>
    <row r="32" customFormat="false" ht="13.5" hidden="false" customHeight="false" outlineLevel="0" collapsed="false">
      <c r="A32" s="9" t="n">
        <v>36922</v>
      </c>
      <c r="B32" s="10" t="n">
        <v>-884202.603739437</v>
      </c>
      <c r="C32" s="11"/>
      <c r="D32" s="9"/>
      <c r="E32" s="10"/>
      <c r="F32" s="11"/>
      <c r="G32" s="9" t="n">
        <v>36981</v>
      </c>
      <c r="H32" s="10" t="n">
        <v>86684.306128643</v>
      </c>
      <c r="I32" s="11"/>
      <c r="J32" s="9"/>
      <c r="K32" s="10"/>
      <c r="L32" s="11"/>
      <c r="M32" s="12" t="n">
        <v>37042</v>
      </c>
      <c r="N32" s="13"/>
    </row>
    <row r="33" customFormat="false" ht="14.25" hidden="false" customHeight="false" outlineLevel="0" collapsed="false">
      <c r="A33" s="12"/>
      <c r="B33" s="14" t="n">
        <f aca="false">SUM(B2:B32)</f>
        <v>-28186480.3417072</v>
      </c>
      <c r="C33" s="15"/>
      <c r="D33" s="12"/>
      <c r="E33" s="14" t="n">
        <f aca="false">SUM(E2:E29)</f>
        <v>-5563438.49278651</v>
      </c>
      <c r="F33" s="15"/>
      <c r="G33" s="12"/>
      <c r="H33" s="14" t="n">
        <f aca="false">SUM(H2:H32)</f>
        <v>2641132.40381618</v>
      </c>
      <c r="I33" s="15"/>
      <c r="J33" s="12"/>
      <c r="K33" s="14" t="n">
        <f aca="false">SUM(K2:K32)</f>
        <v>1132089.42391541</v>
      </c>
      <c r="L33" s="15"/>
      <c r="N33" s="16" t="n">
        <f aca="false">SUM(N2:N32)</f>
        <v>1125784.72562145</v>
      </c>
    </row>
    <row r="36" customFormat="false" ht="12.75" hidden="false" customHeight="false" outlineLevel="0" collapsed="false">
      <c r="A36" s="17" t="s">
        <v>5</v>
      </c>
      <c r="B36" s="18" t="n">
        <f aca="false">B33+E33+H33+K33+N33</f>
        <v>-28850912.2811406</v>
      </c>
      <c r="D36" s="1" t="s">
        <v>6</v>
      </c>
    </row>
    <row r="37" customFormat="false" ht="12.75" hidden="false" customHeight="false" outlineLevel="0" collapsed="false">
      <c r="D37" s="1" t="s">
        <v>7</v>
      </c>
    </row>
  </sheetData>
  <mergeCells count="5">
    <mergeCell ref="A1:B1"/>
    <mergeCell ref="D1:E1"/>
    <mergeCell ref="G1:H1"/>
    <mergeCell ref="J1:K1"/>
    <mergeCell ref="M1:N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2001-07-02T14:09:55Z</dcterms:created>
  <dc:creator>Mojo</dc:creator>
  <dc:description/>
  <dc:language>en-US</dc:language>
  <cp:lastModifiedBy>Mojo</cp:lastModifiedBy>
  <dcterms:modified xsi:type="dcterms:W3CDTF">2001-08-13T22:12:01Z</dcterms:modified>
  <cp:revision>0</cp:revision>
  <dc:subject/>
  <dc:title/>
</cp:coreProperties>
</file>