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<sst xmlns="http://schemas.openxmlformats.org/spreadsheetml/2006/main" count="175" uniqueCount="61">
  <si>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</si>
  <si>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</si>
  <si>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</si>
  <si>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</si>
  <si>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</si>
  <si>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</si>
  <si>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</si>
  <si>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</si>
  <si>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</si>
  <si>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</si>
  <si>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</si>
  <si>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</si>
  <si>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</si>
  <si>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</si>
  <si>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</si>
  <si>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</si>
  <si>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</si>
  <si>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</si>
  <si>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</si>
  <si>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</si>
  <si>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</si>
  <si>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BID*</t>
  </si>
  <si>
    <t xml:space="preserve">ASK*</t>
  </si>
  <si>
    <t xml:space="preserve">60*</t>
  </si>
  <si>
    <t xml:space="preserve">95*</t>
  </si>
  <si>
    <t xml:space="preserve">55*</t>
  </si>
  <si>
    <t xml:space="preserve">85*</t>
  </si>
  <si>
    <t xml:space="preserve">50*</t>
  </si>
  <si>
    <t xml:space="preserve">80*</t>
  </si>
  <si>
    <t xml:space="preserve">45*</t>
  </si>
  <si>
    <t xml:space="preserve">65*</t>
  </si>
  <si>
    <t xml:space="preserve">40*</t>
  </si>
  <si>
    <t xml:space="preserve">52*</t>
  </si>
  <si>
    <t xml:space="preserve">20*</t>
  </si>
  <si>
    <t xml:space="preserve">37*</t>
  </si>
  <si>
    <t xml:space="preserve">18*</t>
  </si>
  <si>
    <t xml:space="preserve">32*</t>
  </si>
  <si>
    <t xml:space="preserve">33*</t>
  </si>
  <si>
    <t xml:space="preserve">34*</t>
  </si>
  <si>
    <t xml:space="preserve">35*</t>
  </si>
  <si>
    <t xml:space="preserve">70*</t>
  </si>
  <si>
    <t xml:space="preserve">100*</t>
  </si>
  <si>
    <t xml:space="preserve">90*</t>
  </si>
  <si>
    <t xml:space="preserve">BID </t>
  </si>
  <si>
    <t xml:space="preserve">ASK</t>
  </si>
  <si>
    <t xml:space="preserve">AEP</t>
  </si>
  <si>
    <t xml:space="preserve">Entergy</t>
  </si>
  <si>
    <t xml:space="preserve">TRADES</t>
  </si>
  <si>
    <t xml:space="preserve">Bid</t>
  </si>
  <si>
    <t xml:space="preserve">Ask</t>
  </si>
  <si>
    <t xml:space="preserve">PRICE</t>
  </si>
  <si>
    <t xml:space="preserve">VOL</t>
  </si>
  <si>
    <t xml:space="preserve">68*</t>
  </si>
  <si>
    <t xml:space="preserve">110*</t>
  </si>
  <si>
    <t xml:space="preserve">53*</t>
  </si>
  <si>
    <t xml:space="preserve">75*</t>
  </si>
  <si>
    <t xml:space="preserve">78*</t>
  </si>
  <si>
    <t xml:space="preserve">30*</t>
  </si>
  <si>
    <t xml:space="preserve">79*</t>
  </si>
  <si>
    <t xml:space="preserve">58*</t>
  </si>
  <si>
    <t xml:space="preserve">84*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</si>
</sst>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0_);[RED]\(#,##0.000\)"/>
    <numFmt numFmtId="166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/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20</v>
      </c>
      <c r="B15" s="23" t="s">
        <v>21</v>
      </c>
      <c r="C15" s="23" t="s">
        <v>22</v>
      </c>
      <c r="D15" s="24"/>
      <c r="E15" s="24"/>
      <c r="F15" s="25"/>
      <c r="G15" s="26"/>
      <c r="H15" s="26"/>
      <c r="I15" s="24"/>
      <c r="J15" s="24"/>
      <c r="K15" s="25"/>
      <c r="L15" s="26"/>
      <c r="M15" s="26"/>
      <c r="N15" s="24"/>
      <c r="O15" s="24"/>
      <c r="P15" s="25"/>
      <c r="Q15" s="26"/>
      <c r="R15" s="26"/>
      <c r="S15" s="24"/>
      <c r="T15" s="24"/>
      <c r="U15" s="25"/>
      <c r="V15" s="26"/>
      <c r="W15" s="26"/>
      <c r="X15" s="24"/>
      <c r="Y15" s="24"/>
      <c r="Z15" s="25"/>
      <c r="AA15" s="26"/>
      <c r="AB15" s="26"/>
      <c r="AC15" s="24"/>
      <c r="AD15" s="24"/>
      <c r="AE15" s="25"/>
      <c r="AF15" s="26"/>
      <c r="AG15" s="26"/>
      <c r="AH15" s="24"/>
      <c r="AI15" s="24"/>
      <c r="AJ15" s="25"/>
      <c r="AK15" s="26"/>
      <c r="AL15" s="26"/>
      <c r="AM15" s="24"/>
      <c r="AN15" s="24"/>
      <c r="AO15" s="25"/>
      <c r="AP15" s="26"/>
      <c r="AQ15" s="26"/>
      <c r="AR15" s="24"/>
      <c r="AS15" s="24"/>
      <c r="AT15" s="25"/>
      <c r="AU15" s="26"/>
      <c r="AV15" s="26"/>
      <c r="AW15" s="24"/>
      <c r="AX15" s="24"/>
      <c r="AY15" s="25"/>
      <c r="AZ15" s="26"/>
      <c r="BA15" s="26"/>
      <c r="BB15" s="24"/>
      <c r="BC15" s="24"/>
      <c r="BD15" s="25"/>
      <c r="BE15" s="26"/>
      <c r="BF15" s="26"/>
      <c r="BG15" s="24"/>
      <c r="BH15" s="24"/>
      <c r="BI15" s="25"/>
      <c r="BJ15" s="26"/>
      <c r="BK15" s="26"/>
      <c r="BL15" s="24"/>
      <c r="BM15" s="24"/>
      <c r="BN15" s="25"/>
      <c r="BO15" s="26"/>
      <c r="BP15" s="26"/>
      <c r="BQ15" s="24"/>
      <c r="BR15" s="24"/>
      <c r="BS15" s="25"/>
      <c r="BT15" s="26"/>
      <c r="BU15" s="26"/>
      <c r="BV15" s="24"/>
      <c r="BW15" s="24"/>
      <c r="BX15" s="25"/>
      <c r="BY15" s="26"/>
      <c r="BZ15" s="26"/>
      <c r="CA15" s="24"/>
      <c r="CB15" s="24"/>
      <c r="CC15" s="25"/>
      <c r="CD15" s="27"/>
      <c r="CE15" s="17"/>
      <c r="CF15" s="27"/>
    </row>
    <row r="16" customFormat="false" ht="12.75" hidden="false" customHeight="false" outlineLevel="0" collapsed="false">
      <c r="A16" s="1" t="n">
        <v>7</v>
      </c>
      <c r="B16" s="26" t="s">
        <v>23</v>
      </c>
      <c r="C16" s="26" t="s">
        <v>24</v>
      </c>
      <c r="D16" s="24" t="e">
        <f aca="false">B16*C16</f>
        <v>#VALUE!</v>
      </c>
      <c r="E16" s="24" t="str">
        <f aca="false">C16</f>
        <v>95*</v>
      </c>
      <c r="F16" s="25" t="e">
        <f aca="false">D16</f>
        <v>#VALUE!</v>
      </c>
      <c r="G16" s="26"/>
      <c r="H16" s="26"/>
      <c r="I16" s="24" t="n">
        <f aca="false">G16*H16</f>
        <v>0</v>
      </c>
      <c r="J16" s="24" t="e">
        <f aca="false">E16+H16</f>
        <v>#VALUE!</v>
      </c>
      <c r="K16" s="25" t="e">
        <f aca="false">F16+I16</f>
        <v>#VALUE!</v>
      </c>
      <c r="L16" s="26"/>
      <c r="M16" s="26"/>
      <c r="N16" s="24"/>
      <c r="O16" s="24"/>
      <c r="P16" s="25"/>
      <c r="Q16" s="26"/>
      <c r="R16" s="26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6"/>
      <c r="W16" s="26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6"/>
      <c r="AB16" s="26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6"/>
      <c r="AG16" s="26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6"/>
      <c r="AL16" s="26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6"/>
      <c r="AQ16" s="26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6"/>
      <c r="AV16" s="26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6"/>
      <c r="BA16" s="26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6"/>
      <c r="BF16" s="26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6"/>
      <c r="BK16" s="26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6"/>
      <c r="BP16" s="26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6"/>
      <c r="BU16" s="26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6"/>
      <c r="BZ16" s="26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7" t="str">
        <f aca="false">IF(CA16+CB16=0,"NA",CC16/CB16)</f>
        <v>NA</v>
      </c>
      <c r="CE16" s="27" t="str">
        <f aca="false">IF(MIN($B16,$G16,$L16,$Q16,$V16,$AA16,$AF16,$AK16,$AP16,$AU16,$AZ16,$BE16,$BJ16,$BO16,$BT16,$BY16)=0,"NA",MIN($B16,$G16,$L16,$Q16,$V16,$AA16,$AF16,$AK16,$AP16,$AU16,$AZ16,$BE16,$BJ16,$BO16,$BT16,$BY16))</f>
        <v>NA</v>
      </c>
      <c r="CF16" s="27" t="str">
        <f aca="false">IF(MAX($B16,$G16,$L16,$Q16,$V16,$AA16,$AF16,$AK16,$AP16,$AU16,$AZ16,$BE16,$BJ16,$BO16,$BT16,$BY16)=0,"NA",MAX($B16,$G16,$L16,$Q16,$V16,$AA16,$AF16,$AK16,$AP16,$AU16,$AZ16,$BE16,$BJ16,$BO16,$BT16,$BY16))</f>
        <v>NA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6" t="s">
        <v>25</v>
      </c>
      <c r="C17" s="26" t="s">
        <v>26</v>
      </c>
      <c r="D17" s="24" t="e">
        <f aca="false">B17*C17</f>
        <v>#VALUE!</v>
      </c>
      <c r="E17" s="24" t="str">
        <f aca="false">C17</f>
        <v>85*</v>
      </c>
      <c r="F17" s="25" t="e">
        <f aca="false">D17</f>
        <v>#VALUE!</v>
      </c>
      <c r="G17" s="26"/>
      <c r="H17" s="26"/>
      <c r="I17" s="24" t="n">
        <f aca="false">G17*H17</f>
        <v>0</v>
      </c>
      <c r="J17" s="24" t="e">
        <f aca="false">E17+H17</f>
        <v>#VALUE!</v>
      </c>
      <c r="K17" s="25" t="e">
        <f aca="false">F17+I17</f>
        <v>#VALUE!</v>
      </c>
      <c r="L17" s="26"/>
      <c r="M17" s="26"/>
      <c r="N17" s="24"/>
      <c r="O17" s="24"/>
      <c r="P17" s="25"/>
      <c r="Q17" s="26"/>
      <c r="R17" s="26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6"/>
      <c r="W17" s="26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6"/>
      <c r="AB17" s="26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6"/>
      <c r="AG17" s="26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6"/>
      <c r="AL17" s="26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6"/>
      <c r="AQ17" s="26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6"/>
      <c r="AV17" s="26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6"/>
      <c r="BA17" s="26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6"/>
      <c r="BF17" s="26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6"/>
      <c r="BK17" s="26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6"/>
      <c r="BP17" s="26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6"/>
      <c r="BU17" s="26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6"/>
      <c r="BZ17" s="26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7" t="str">
        <f aca="false">IF(CA17+CB17=0,"NA",CC17/CB17)</f>
        <v>NA</v>
      </c>
      <c r="CE17" s="27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27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6" t="s">
        <v>27</v>
      </c>
      <c r="C18" s="26" t="s">
        <v>28</v>
      </c>
      <c r="D18" s="24" t="e">
        <f aca="false">B18*C18</f>
        <v>#VALUE!</v>
      </c>
      <c r="E18" s="24" t="str">
        <f aca="false">C18</f>
        <v>80*</v>
      </c>
      <c r="F18" s="25" t="e">
        <f aca="false">D18</f>
        <v>#VALUE!</v>
      </c>
      <c r="G18" s="26"/>
      <c r="H18" s="26"/>
      <c r="I18" s="24" t="n">
        <f aca="false">G18*H18</f>
        <v>0</v>
      </c>
      <c r="J18" s="24" t="e">
        <f aca="false">E18+H18</f>
        <v>#VALUE!</v>
      </c>
      <c r="K18" s="25" t="e">
        <f aca="false">F18+I18</f>
        <v>#VALUE!</v>
      </c>
      <c r="L18" s="26"/>
      <c r="M18" s="26"/>
      <c r="N18" s="24"/>
      <c r="O18" s="24"/>
      <c r="P18" s="25"/>
      <c r="Q18" s="26"/>
      <c r="R18" s="26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6"/>
      <c r="W18" s="26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6"/>
      <c r="AB18" s="26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6"/>
      <c r="AG18" s="26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6"/>
      <c r="AL18" s="26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6"/>
      <c r="AQ18" s="26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6"/>
      <c r="AV18" s="26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6"/>
      <c r="BA18" s="26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6"/>
      <c r="BF18" s="26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6"/>
      <c r="BK18" s="26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6"/>
      <c r="BP18" s="26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6"/>
      <c r="BU18" s="26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6"/>
      <c r="BZ18" s="26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7" t="str">
        <f aca="false">IF(CA18+CB18=0,"NA",CC18/CB18)</f>
        <v>NA</v>
      </c>
      <c r="CE18" s="27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27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9</v>
      </c>
    </row>
    <row r="19" customFormat="false" ht="12.75" hidden="false" customHeight="false" outlineLevel="0" collapsed="false">
      <c r="A19" s="28" t="n">
        <v>10</v>
      </c>
      <c r="B19" s="26" t="s">
        <v>29</v>
      </c>
      <c r="C19" s="26" t="s">
        <v>30</v>
      </c>
      <c r="D19" s="24" t="e">
        <f aca="false">B19*C19</f>
        <v>#VALUE!</v>
      </c>
      <c r="E19" s="24" t="str">
        <f aca="false">C19</f>
        <v>65*</v>
      </c>
      <c r="F19" s="25" t="e">
        <f aca="false">D19</f>
        <v>#VALUE!</v>
      </c>
      <c r="G19" s="26" t="n">
        <v>65</v>
      </c>
      <c r="H19" s="26" t="n">
        <v>103</v>
      </c>
      <c r="I19" s="24" t="n">
        <f aca="false">G19*H19</f>
        <v>6695</v>
      </c>
      <c r="J19" s="24" t="e">
        <f aca="false">E19+H19</f>
        <v>#VALUE!</v>
      </c>
      <c r="K19" s="25" t="e">
        <f aca="false">F19+I19</f>
        <v>#VALUE!</v>
      </c>
      <c r="L19" s="26"/>
      <c r="M19" s="26"/>
      <c r="N19" s="24"/>
      <c r="O19" s="24"/>
      <c r="P19" s="25"/>
      <c r="Q19" s="26"/>
      <c r="R19" s="26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6"/>
      <c r="W19" s="26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6"/>
      <c r="AB19" s="26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6"/>
      <c r="AG19" s="26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6"/>
      <c r="AL19" s="26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6"/>
      <c r="AQ19" s="26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6"/>
      <c r="AV19" s="26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6"/>
      <c r="BA19" s="26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6"/>
      <c r="BF19" s="26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6"/>
      <c r="BK19" s="26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6"/>
      <c r="BP19" s="26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6"/>
      <c r="BU19" s="26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6"/>
      <c r="BZ19" s="26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7" t="str">
        <f aca="false">IF(CA19+CB19=0,"NA",CC19/CB19)</f>
        <v>NA</v>
      </c>
      <c r="CE19" s="27" t="n">
        <f aca="false">IF(MIN($B19,$G19,$L19,$Q19,$V19,$AA19,$AF19,$AK19,$AP19,$AU19,$AZ19,$BE19,$BJ19,$BO19,$BT19,$BY19)=0,"NA",MIN($B19,$G19,$L19,$Q19,$V19,$AA19,$AF19,$AK19,$AP19,$AU19,$AZ19,$BE19,$BJ19,$BO19,$BT19,$BY19))</f>
        <v>65</v>
      </c>
      <c r="CF19" s="27" t="n">
        <f aca="false">IF(MAX($B19,$G19,$L19,$Q19,$V19,$AA19,$AF19,$AK19,$AP19,$AU19,$AZ19,$BE19,$BJ19,$BO19,$BT19,$BY19)=0,"NA",MAX($B19,$G19,$L19,$Q19,$V19,$AA19,$AF19,$AK19,$AP19,$AU19,$AZ19,$BE19,$BJ19,$BO19,$BT19,$BY19))</f>
        <v>65</v>
      </c>
      <c r="CG19" s="1" t="n">
        <f aca="false">A19</f>
        <v>10</v>
      </c>
    </row>
    <row r="20" customFormat="false" ht="12.75" hidden="false" customHeight="false" outlineLevel="0" collapsed="false">
      <c r="A20" s="28" t="n">
        <v>11</v>
      </c>
      <c r="B20" s="26" t="s">
        <v>31</v>
      </c>
      <c r="C20" s="26" t="s">
        <v>32</v>
      </c>
      <c r="D20" s="24" t="e">
        <f aca="false">B20*C20</f>
        <v>#VALUE!</v>
      </c>
      <c r="E20" s="24" t="str">
        <f aca="false">C20</f>
        <v>52*</v>
      </c>
      <c r="F20" s="25" t="e">
        <f aca="false">D20</f>
        <v>#VALUE!</v>
      </c>
      <c r="G20" s="26" t="n">
        <v>52</v>
      </c>
      <c r="H20" s="26" t="n">
        <v>103</v>
      </c>
      <c r="I20" s="24" t="n">
        <f aca="false">G20*H20</f>
        <v>5356</v>
      </c>
      <c r="J20" s="24" t="e">
        <f aca="false">E20+H20</f>
        <v>#VALUE!</v>
      </c>
      <c r="K20" s="25" t="e">
        <f aca="false">F20+I20</f>
        <v>#VALUE!</v>
      </c>
      <c r="L20" s="26"/>
      <c r="M20" s="26"/>
      <c r="N20" s="24"/>
      <c r="O20" s="24"/>
      <c r="P20" s="25"/>
      <c r="Q20" s="26"/>
      <c r="R20" s="26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6"/>
      <c r="W20" s="26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6"/>
      <c r="AB20" s="26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6"/>
      <c r="AG20" s="26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6"/>
      <c r="AL20" s="26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6"/>
      <c r="AQ20" s="26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6"/>
      <c r="AV20" s="26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6"/>
      <c r="BA20" s="26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6"/>
      <c r="BF20" s="26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6"/>
      <c r="BK20" s="26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6"/>
      <c r="BP20" s="26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6"/>
      <c r="BU20" s="26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6"/>
      <c r="BZ20" s="26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7" t="str">
        <f aca="false">IF(CA20+CB20=0,"NA",CC20/CB20)</f>
        <v>NA</v>
      </c>
      <c r="CE20" s="27" t="n">
        <f aca="false">IF(MIN($B20,$G20,$L20,$Q20,$V20,$AA20,$AF20,$AK20,$AP20,$AU20,$AZ20,$BE20,$BJ20,$BO20,$BT20,$BY20)=0,"NA",MIN($B20,$G20,$L20,$Q20,$V20,$AA20,$AF20,$AK20,$AP20,$AU20,$AZ20,$BE20,$BJ20,$BO20,$BT20,$BY20))</f>
        <v>52</v>
      </c>
      <c r="CF20" s="27" t="n">
        <f aca="false">IF(MAX($B20,$G20,$L20,$Q20,$V20,$AA20,$AF20,$AK20,$AP20,$AU20,$AZ20,$BE20,$BJ20,$BO20,$BT20,$BY20)=0,"NA",MAX($B20,$G20,$L20,$Q20,$V20,$AA20,$AF20,$AK20,$AP20,$AU20,$AZ20,$BE20,$BJ20,$BO20,$BT20,$BY20))</f>
        <v>52</v>
      </c>
      <c r="CG20" s="1" t="n">
        <f aca="false">A20</f>
        <v>11</v>
      </c>
    </row>
    <row r="21" customFormat="false" ht="12.75" hidden="false" customHeight="false" outlineLevel="0" collapsed="false">
      <c r="A21" s="28" t="n">
        <v>12</v>
      </c>
      <c r="B21" s="26" t="s">
        <v>33</v>
      </c>
      <c r="C21" s="26" t="s">
        <v>34</v>
      </c>
      <c r="D21" s="24" t="e">
        <f aca="false">B21*C21</f>
        <v>#VALUE!</v>
      </c>
      <c r="E21" s="24" t="str">
        <f aca="false">C21</f>
        <v>37*</v>
      </c>
      <c r="F21" s="25" t="e">
        <f aca="false">D21</f>
        <v>#VALUE!</v>
      </c>
      <c r="G21" s="26" t="n">
        <v>37</v>
      </c>
      <c r="H21" s="26" t="n">
        <v>54</v>
      </c>
      <c r="I21" s="24" t="n">
        <f aca="false">G21*H21</f>
        <v>1998</v>
      </c>
      <c r="J21" s="24" t="e">
        <f aca="false">E21+H21</f>
        <v>#VALUE!</v>
      </c>
      <c r="K21" s="25" t="e">
        <f aca="false">F21+I21</f>
        <v>#VALUE!</v>
      </c>
      <c r="L21" s="26"/>
      <c r="M21" s="26"/>
      <c r="N21" s="24"/>
      <c r="O21" s="24"/>
      <c r="P21" s="25"/>
      <c r="Q21" s="26"/>
      <c r="R21" s="26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6"/>
      <c r="W21" s="26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6"/>
      <c r="AB21" s="26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6"/>
      <c r="AG21" s="26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6"/>
      <c r="AL21" s="26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6"/>
      <c r="AQ21" s="26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6"/>
      <c r="AV21" s="26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6"/>
      <c r="BA21" s="26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6"/>
      <c r="BF21" s="26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6"/>
      <c r="BK21" s="26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6"/>
      <c r="BP21" s="26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6"/>
      <c r="BU21" s="26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6"/>
      <c r="BZ21" s="26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7" t="str">
        <f aca="false">IF(CA21+CB21=0,"NA",CC21/CB21)</f>
        <v>NA</v>
      </c>
      <c r="CE21" s="27" t="n">
        <f aca="false">IF(MIN($B21,$G21,$L21,$Q21,$V21,$AA21,$AF21,$AK21,$AP21,$AU21,$AZ21,$BE21,$BJ21,$BO21,$BT21,$BY21)=0,"NA",MIN($B21,$G21,$L21,$Q21,$V21,$AA21,$AF21,$AK21,$AP21,$AU21,$AZ21,$BE21,$BJ21,$BO21,$BT21,$BY21))</f>
        <v>37</v>
      </c>
      <c r="CF21" s="27" t="n">
        <f aca="false">IF(MAX($B21,$G21,$L21,$Q21,$V21,$AA21,$AF21,$AK21,$AP21,$AU21,$AZ21,$BE21,$BJ21,$BO21,$BT21,$BY21)=0,"NA",MAX($B21,$G21,$L21,$Q21,$V21,$AA21,$AF21,$AK21,$AP21,$AU21,$AZ21,$BE21,$BJ21,$BO21,$BT21,$BY21))</f>
        <v>37</v>
      </c>
      <c r="CG21" s="1" t="n">
        <f aca="false">A21</f>
        <v>12</v>
      </c>
    </row>
    <row r="22" customFormat="false" ht="12.75" hidden="false" customHeight="false" outlineLevel="0" collapsed="false">
      <c r="A22" s="28" t="n">
        <v>13</v>
      </c>
      <c r="B22" s="26" t="s">
        <v>35</v>
      </c>
      <c r="C22" s="26" t="s">
        <v>36</v>
      </c>
      <c r="D22" s="24" t="e">
        <f aca="false">B22*C22</f>
        <v>#VALUE!</v>
      </c>
      <c r="E22" s="24" t="str">
        <f aca="false">C22</f>
        <v>32*</v>
      </c>
      <c r="F22" s="25" t="e">
        <f aca="false">D22</f>
        <v>#VALUE!</v>
      </c>
      <c r="G22" s="26"/>
      <c r="H22" s="26"/>
      <c r="I22" s="24" t="n">
        <f aca="false">G22*H22</f>
        <v>0</v>
      </c>
      <c r="J22" s="24" t="e">
        <f aca="false">E22+H22</f>
        <v>#VALUE!</v>
      </c>
      <c r="K22" s="25" t="e">
        <f aca="false">F22+I22</f>
        <v>#VALUE!</v>
      </c>
      <c r="L22" s="26"/>
      <c r="M22" s="26"/>
      <c r="N22" s="24"/>
      <c r="O22" s="24"/>
      <c r="P22" s="25"/>
      <c r="Q22" s="26"/>
      <c r="R22" s="26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6"/>
      <c r="W22" s="26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6"/>
      <c r="AB22" s="26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6"/>
      <c r="AG22" s="26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6"/>
      <c r="AL22" s="26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6"/>
      <c r="AQ22" s="26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6"/>
      <c r="AV22" s="26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6"/>
      <c r="BA22" s="26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6"/>
      <c r="BF22" s="26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6"/>
      <c r="BK22" s="26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6"/>
      <c r="BP22" s="26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6"/>
      <c r="BU22" s="26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6"/>
      <c r="BZ22" s="26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7" t="str">
        <f aca="false">IF(CA22+CB22=0,"NA",CC22/CB22)</f>
        <v>NA</v>
      </c>
      <c r="CE22" s="27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27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13</v>
      </c>
    </row>
    <row r="23" customFormat="false" ht="12.75" hidden="false" customHeight="false" outlineLevel="0" collapsed="false">
      <c r="A23" s="28" t="n">
        <v>14</v>
      </c>
      <c r="B23" s="26" t="s">
        <v>33</v>
      </c>
      <c r="C23" s="26" t="s">
        <v>37</v>
      </c>
      <c r="D23" s="24" t="e">
        <f aca="false">B23*C23</f>
        <v>#VALUE!</v>
      </c>
      <c r="E23" s="24" t="str">
        <f aca="false">C23</f>
        <v>33*</v>
      </c>
      <c r="F23" s="25" t="e">
        <f aca="false">D23</f>
        <v>#VALUE!</v>
      </c>
      <c r="G23" s="26"/>
      <c r="H23" s="26"/>
      <c r="I23" s="24" t="n">
        <f aca="false">G23*H23</f>
        <v>0</v>
      </c>
      <c r="J23" s="24" t="e">
        <f aca="false">E23+H23</f>
        <v>#VALUE!</v>
      </c>
      <c r="K23" s="25" t="e">
        <f aca="false">F23+I23</f>
        <v>#VALUE!</v>
      </c>
      <c r="L23" s="26"/>
      <c r="M23" s="26"/>
      <c r="N23" s="24"/>
      <c r="O23" s="24"/>
      <c r="P23" s="25"/>
      <c r="Q23" s="26"/>
      <c r="R23" s="26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6"/>
      <c r="W23" s="26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6"/>
      <c r="AB23" s="26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6"/>
      <c r="AG23" s="26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6"/>
      <c r="AL23" s="26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6"/>
      <c r="AQ23" s="26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6"/>
      <c r="AV23" s="26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6"/>
      <c r="BA23" s="26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6"/>
      <c r="BF23" s="26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6"/>
      <c r="BK23" s="26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6"/>
      <c r="BP23" s="26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6"/>
      <c r="BU23" s="26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6"/>
      <c r="BZ23" s="26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7" t="str">
        <f aca="false">IF(CA23+CB23=0,"NA",CC23/CB23)</f>
        <v>NA</v>
      </c>
      <c r="CE23" s="27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27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14</v>
      </c>
    </row>
    <row r="24" customFormat="false" ht="12.75" hidden="false" customHeight="true" outlineLevel="0" collapsed="false">
      <c r="A24" s="28" t="n">
        <v>15</v>
      </c>
      <c r="B24" s="26" t="s">
        <v>33</v>
      </c>
      <c r="C24" s="26" t="s">
        <v>38</v>
      </c>
      <c r="D24" s="24" t="e">
        <f aca="false">B24*C24</f>
        <v>#VALUE!</v>
      </c>
      <c r="E24" s="24" t="str">
        <f aca="false">C24</f>
        <v>34*</v>
      </c>
      <c r="F24" s="25" t="e">
        <f aca="false">D24</f>
        <v>#VALUE!</v>
      </c>
      <c r="G24" s="26"/>
      <c r="H24" s="26"/>
      <c r="I24" s="24" t="n">
        <f aca="false">G24*H24</f>
        <v>0</v>
      </c>
      <c r="J24" s="24" t="e">
        <f aca="false">E24+H24</f>
        <v>#VALUE!</v>
      </c>
      <c r="K24" s="25" t="e">
        <f aca="false">F24+I24</f>
        <v>#VALUE!</v>
      </c>
      <c r="L24" s="26"/>
      <c r="M24" s="26"/>
      <c r="N24" s="24"/>
      <c r="O24" s="24"/>
      <c r="P24" s="25"/>
      <c r="Q24" s="26"/>
      <c r="R24" s="26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6"/>
      <c r="W24" s="26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6"/>
      <c r="AB24" s="26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6"/>
      <c r="AG24" s="26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6"/>
      <c r="AL24" s="26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6"/>
      <c r="AQ24" s="26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6"/>
      <c r="AV24" s="26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6"/>
      <c r="BA24" s="26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6"/>
      <c r="BF24" s="26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6"/>
      <c r="BK24" s="26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6"/>
      <c r="BP24" s="26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6"/>
      <c r="BU24" s="26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6"/>
      <c r="BZ24" s="26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7" t="str">
        <f aca="false">IF(CA24+CB24=0,"NA",CC24/CB24)</f>
        <v>NA</v>
      </c>
      <c r="CE24" s="27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27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15</v>
      </c>
    </row>
    <row r="25" customFormat="false" ht="12.75" hidden="false" customHeight="false" outlineLevel="0" collapsed="false">
      <c r="A25" s="28" t="n">
        <v>16</v>
      </c>
      <c r="B25" s="26" t="s">
        <v>35</v>
      </c>
      <c r="C25" s="26" t="s">
        <v>39</v>
      </c>
      <c r="D25" s="24" t="e">
        <f aca="false">B25*C25</f>
        <v>#VALUE!</v>
      </c>
      <c r="E25" s="24" t="str">
        <f aca="false">C25</f>
        <v>35*</v>
      </c>
      <c r="F25" s="25" t="e">
        <f aca="false">D25</f>
        <v>#VALUE!</v>
      </c>
      <c r="G25" s="26"/>
      <c r="H25" s="26"/>
      <c r="I25" s="24" t="n">
        <f aca="false">G25*H25</f>
        <v>0</v>
      </c>
      <c r="J25" s="24" t="e">
        <f aca="false">E25+H25</f>
        <v>#VALUE!</v>
      </c>
      <c r="K25" s="25" t="e">
        <f aca="false">F25+I25</f>
        <v>#VALUE!</v>
      </c>
      <c r="L25" s="26"/>
      <c r="M25" s="26"/>
      <c r="N25" s="24"/>
      <c r="O25" s="24"/>
      <c r="P25" s="25"/>
      <c r="Q25" s="26"/>
      <c r="R25" s="26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6"/>
      <c r="W25" s="26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6"/>
      <c r="AB25" s="26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6"/>
      <c r="AG25" s="26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6"/>
      <c r="AL25" s="26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6"/>
      <c r="AQ25" s="26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6"/>
      <c r="AV25" s="26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6"/>
      <c r="BA25" s="26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6"/>
      <c r="BF25" s="26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6"/>
      <c r="BK25" s="26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6"/>
      <c r="BP25" s="26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6"/>
      <c r="BU25" s="26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6"/>
      <c r="BZ25" s="26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7" t="str">
        <f aca="false">IF(CA25+CB25=0,"NA",CC25/CB25)</f>
        <v>NA</v>
      </c>
      <c r="CE25" s="27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27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16</v>
      </c>
    </row>
    <row r="26" customFormat="false" ht="12.75" hidden="false" customHeight="false" outlineLevel="0" collapsed="false">
      <c r="A26" s="28" t="n">
        <v>17</v>
      </c>
      <c r="B26" s="26" t="s">
        <v>31</v>
      </c>
      <c r="C26" s="26" t="s">
        <v>30</v>
      </c>
      <c r="D26" s="24" t="e">
        <f aca="false">B26*C26</f>
        <v>#VALUE!</v>
      </c>
      <c r="E26" s="24" t="str">
        <f aca="false">C26</f>
        <v>65*</v>
      </c>
      <c r="F26" s="25" t="e">
        <f aca="false">D26</f>
        <v>#VALUE!</v>
      </c>
      <c r="G26" s="26"/>
      <c r="H26" s="26"/>
      <c r="I26" s="24" t="n">
        <f aca="false">G26*H26</f>
        <v>0</v>
      </c>
      <c r="J26" s="24" t="e">
        <f aca="false">E26+H26</f>
        <v>#VALUE!</v>
      </c>
      <c r="K26" s="25" t="e">
        <f aca="false">F26+I26</f>
        <v>#VALUE!</v>
      </c>
      <c r="L26" s="26"/>
      <c r="M26" s="26"/>
      <c r="N26" s="24"/>
      <c r="O26" s="24"/>
      <c r="P26" s="25"/>
      <c r="Q26" s="26"/>
      <c r="R26" s="26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6"/>
      <c r="W26" s="26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6"/>
      <c r="AB26" s="26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6"/>
      <c r="AG26" s="26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6"/>
      <c r="AL26" s="26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6"/>
      <c r="AQ26" s="26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6"/>
      <c r="AV26" s="26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6"/>
      <c r="BA26" s="26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6"/>
      <c r="BF26" s="26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6"/>
      <c r="BK26" s="26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6"/>
      <c r="BP26" s="26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6"/>
      <c r="BU26" s="26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6"/>
      <c r="BZ26" s="26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7" t="str">
        <f aca="false">IF(CA26+CB26=0,"NA",CC26/CB26)</f>
        <v>NA</v>
      </c>
      <c r="CE26" s="27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27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17</v>
      </c>
    </row>
    <row r="27" customFormat="false" ht="12.75" hidden="false" customHeight="false" outlineLevel="0" collapsed="false">
      <c r="A27" s="28" t="n">
        <v>18</v>
      </c>
      <c r="B27" s="26" t="s">
        <v>26</v>
      </c>
      <c r="C27" s="26" t="s">
        <v>24</v>
      </c>
      <c r="D27" s="24" t="e">
        <f aca="false">B27*C27</f>
        <v>#VALUE!</v>
      </c>
      <c r="E27" s="24" t="str">
        <f aca="false">C27</f>
        <v>95*</v>
      </c>
      <c r="F27" s="25" t="e">
        <f aca="false">D27</f>
        <v>#VALUE!</v>
      </c>
      <c r="G27" s="26"/>
      <c r="H27" s="26"/>
      <c r="I27" s="24" t="n">
        <f aca="false">G27*H27</f>
        <v>0</v>
      </c>
      <c r="J27" s="24" t="e">
        <f aca="false">E27+H27</f>
        <v>#VALUE!</v>
      </c>
      <c r="K27" s="25" t="e">
        <f aca="false">F27+I27</f>
        <v>#VALUE!</v>
      </c>
      <c r="L27" s="26"/>
      <c r="M27" s="26"/>
      <c r="N27" s="24"/>
      <c r="O27" s="24"/>
      <c r="P27" s="25"/>
      <c r="Q27" s="26"/>
      <c r="R27" s="26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6"/>
      <c r="W27" s="26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6"/>
      <c r="AB27" s="26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6"/>
      <c r="AG27" s="26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6"/>
      <c r="AL27" s="26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6"/>
      <c r="AQ27" s="26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6"/>
      <c r="AV27" s="26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6"/>
      <c r="BA27" s="26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6"/>
      <c r="BF27" s="26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6"/>
      <c r="BK27" s="26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6"/>
      <c r="BP27" s="26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6"/>
      <c r="BU27" s="26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6"/>
      <c r="BZ27" s="26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7" t="str">
        <f aca="false">IF(CA27+CB27=0,"NA",CC27/CB27)</f>
        <v>NA</v>
      </c>
      <c r="CE27" s="27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27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18</v>
      </c>
    </row>
    <row r="28" customFormat="false" ht="12.75" hidden="false" customHeight="false" outlineLevel="0" collapsed="false">
      <c r="A28" s="28" t="n">
        <v>19</v>
      </c>
      <c r="B28" s="26" t="s">
        <v>30</v>
      </c>
      <c r="C28" s="26" t="s">
        <v>24</v>
      </c>
      <c r="D28" s="24" t="e">
        <f aca="false">B28*C28</f>
        <v>#VALUE!</v>
      </c>
      <c r="E28" s="24" t="str">
        <f aca="false">C28</f>
        <v>95*</v>
      </c>
      <c r="F28" s="25" t="e">
        <f aca="false">D28</f>
        <v>#VALUE!</v>
      </c>
      <c r="G28" s="26"/>
      <c r="H28" s="26"/>
      <c r="I28" s="24" t="n">
        <f aca="false">G28*H28</f>
        <v>0</v>
      </c>
      <c r="J28" s="24" t="e">
        <f aca="false">E28+H28</f>
        <v>#VALUE!</v>
      </c>
      <c r="K28" s="25" t="e">
        <f aca="false">F28+I28</f>
        <v>#VALUE!</v>
      </c>
      <c r="L28" s="26"/>
      <c r="M28" s="26"/>
      <c r="N28" s="24"/>
      <c r="O28" s="24"/>
      <c r="P28" s="25"/>
      <c r="Q28" s="26"/>
      <c r="R28" s="26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6"/>
      <c r="W28" s="26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6"/>
      <c r="AB28" s="26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6"/>
      <c r="AG28" s="26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6"/>
      <c r="AL28" s="26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6"/>
      <c r="AQ28" s="26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6"/>
      <c r="AV28" s="26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6"/>
      <c r="BA28" s="26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6"/>
      <c r="BF28" s="26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6"/>
      <c r="BK28" s="26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6"/>
      <c r="BP28" s="26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6"/>
      <c r="BU28" s="26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6"/>
      <c r="BZ28" s="26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7" t="str">
        <f aca="false">IF(CA28+CB28=0,"NA",CC28/CB28)</f>
        <v>NA</v>
      </c>
      <c r="CE28" s="27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27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19</v>
      </c>
    </row>
    <row r="29" customFormat="false" ht="12.75" hidden="false" customHeight="false" outlineLevel="0" collapsed="false">
      <c r="A29" s="28" t="n">
        <v>20</v>
      </c>
      <c r="B29" s="26" t="s">
        <v>40</v>
      </c>
      <c r="C29" s="26" t="s">
        <v>41</v>
      </c>
      <c r="D29" s="24" t="e">
        <f aca="false">B29*C29</f>
        <v>#VALUE!</v>
      </c>
      <c r="E29" s="24" t="str">
        <f aca="false">C29</f>
        <v>100*</v>
      </c>
      <c r="F29" s="25" t="e">
        <f aca="false">D29</f>
        <v>#VALUE!</v>
      </c>
      <c r="G29" s="26"/>
      <c r="H29" s="26"/>
      <c r="I29" s="24" t="n">
        <f aca="false">G29*H29</f>
        <v>0</v>
      </c>
      <c r="J29" s="24" t="e">
        <f aca="false">E29+H29</f>
        <v>#VALUE!</v>
      </c>
      <c r="K29" s="25" t="e">
        <f aca="false">F29+I29</f>
        <v>#VALUE!</v>
      </c>
      <c r="L29" s="26"/>
      <c r="M29" s="26"/>
      <c r="N29" s="24"/>
      <c r="O29" s="24"/>
      <c r="P29" s="25"/>
      <c r="Q29" s="26"/>
      <c r="R29" s="26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6"/>
      <c r="W29" s="26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6"/>
      <c r="AB29" s="26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6"/>
      <c r="AG29" s="26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6"/>
      <c r="AL29" s="26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6"/>
      <c r="AQ29" s="26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6"/>
      <c r="AV29" s="26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6"/>
      <c r="BA29" s="26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6"/>
      <c r="BF29" s="26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6"/>
      <c r="BK29" s="26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6"/>
      <c r="BP29" s="26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6"/>
      <c r="BU29" s="26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6"/>
      <c r="BZ29" s="26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7" t="str">
        <f aca="false">IF(CA29+CB29=0,"NA",CC29/CB29)</f>
        <v>NA</v>
      </c>
      <c r="CE29" s="27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27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20</v>
      </c>
    </row>
    <row r="30" customFormat="false" ht="12.75" hidden="false" customHeight="false" outlineLevel="0" collapsed="false">
      <c r="A30" s="28" t="n">
        <v>21</v>
      </c>
      <c r="B30" s="26" t="s">
        <v>25</v>
      </c>
      <c r="C30" s="26" t="s">
        <v>42</v>
      </c>
      <c r="D30" s="24" t="e">
        <f aca="false">B30*C30</f>
        <v>#VALUE!</v>
      </c>
      <c r="E30" s="24" t="str">
        <f aca="false">C30</f>
        <v>90*</v>
      </c>
      <c r="F30" s="25" t="e">
        <f aca="false">D30</f>
        <v>#VALUE!</v>
      </c>
      <c r="G30" s="26"/>
      <c r="H30" s="26"/>
      <c r="I30" s="24" t="n">
        <f aca="false">G30*H30</f>
        <v>0</v>
      </c>
      <c r="J30" s="24" t="e">
        <f aca="false">E30+H30</f>
        <v>#VALUE!</v>
      </c>
      <c r="K30" s="25" t="e">
        <f aca="false">F30+I30</f>
        <v>#VALUE!</v>
      </c>
      <c r="L30" s="29" t="s">
        <v>43</v>
      </c>
      <c r="M30" s="29" t="s">
        <v>44</v>
      </c>
      <c r="N30" s="24"/>
      <c r="O30" s="24"/>
      <c r="P30" s="25"/>
      <c r="Q30" s="26"/>
      <c r="R30" s="26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6"/>
      <c r="W30" s="26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6"/>
      <c r="AB30" s="26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6"/>
      <c r="AG30" s="26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6"/>
      <c r="AL30" s="26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6"/>
      <c r="AQ30" s="26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6"/>
      <c r="AV30" s="26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6"/>
      <c r="BA30" s="26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6"/>
      <c r="BF30" s="26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6"/>
      <c r="BK30" s="26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6"/>
      <c r="BP30" s="26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6"/>
      <c r="BU30" s="26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6"/>
      <c r="BZ30" s="26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7" t="str">
        <f aca="false">IF(CA30+CB30=0,"NA",CC30/CB30)</f>
        <v>NA</v>
      </c>
      <c r="CE30" s="27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27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21</v>
      </c>
    </row>
    <row r="31" customFormat="false" ht="12.75" hidden="false" customHeight="false" outlineLevel="0" collapsed="false">
      <c r="A31" s="28" t="n">
        <v>22</v>
      </c>
      <c r="B31" s="26" t="s">
        <v>27</v>
      </c>
      <c r="C31" s="26" t="s">
        <v>28</v>
      </c>
      <c r="D31" s="24" t="e">
        <f aca="false">B31*C31</f>
        <v>#VALUE!</v>
      </c>
      <c r="E31" s="24" t="str">
        <f aca="false">C31</f>
        <v>80*</v>
      </c>
      <c r="F31" s="25" t="e">
        <f aca="false">D31</f>
        <v>#VALUE!</v>
      </c>
      <c r="G31" s="26"/>
      <c r="H31" s="26"/>
      <c r="I31" s="24" t="n">
        <f aca="false">G31*H31</f>
        <v>0</v>
      </c>
      <c r="J31" s="24" t="e">
        <f aca="false">E31+H31</f>
        <v>#VALUE!</v>
      </c>
      <c r="K31" s="25" t="e">
        <f aca="false">F31+I31</f>
        <v>#VALUE!</v>
      </c>
      <c r="L31" s="26" t="n">
        <v>19</v>
      </c>
      <c r="M31" s="26" t="n">
        <v>23</v>
      </c>
      <c r="N31" s="24"/>
      <c r="O31" s="24"/>
      <c r="P31" s="25"/>
      <c r="Q31" s="26"/>
      <c r="R31" s="26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6"/>
      <c r="W31" s="26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6"/>
      <c r="AB31" s="26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6"/>
      <c r="AG31" s="26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6"/>
      <c r="AL31" s="26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6"/>
      <c r="AQ31" s="26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6"/>
      <c r="AV31" s="26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6"/>
      <c r="BA31" s="26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6"/>
      <c r="BF31" s="26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6"/>
      <c r="BK31" s="26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6"/>
      <c r="BP31" s="26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6"/>
      <c r="BU31" s="26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6"/>
      <c r="BZ31" s="26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7" t="str">
        <f aca="false">IF(CA31+CB31=0,"NA",CC31/CB31)</f>
        <v>NA</v>
      </c>
      <c r="CE31" s="27" t="n">
        <f aca="false">IF(MIN($B31,$G31,$L31,$Q31,$V31,$AA31,$AF31,$AK31,$AP31,$AU31,$AZ31,$BE31,$BJ31,$BO31,$BT31,$BY31)=0,"NA",MIN($B31,$G31,$L31,$Q31,$V31,$AA31,$AF31,$AK31,$AP31,$AU31,$AZ31,$BE31,$BJ31,$BO31,$BT31,$BY31))</f>
        <v>19</v>
      </c>
      <c r="CF31" s="27" t="n">
        <f aca="false">IF(MAX($B31,$G31,$L31,$Q31,$V31,$AA31,$AF31,$AK31,$AP31,$AU31,$AZ31,$BE31,$BJ31,$BO31,$BT31,$BY31)=0,"NA",MAX($B31,$G31,$L31,$Q31,$V31,$AA31,$AF31,$AK31,$AP31,$AU31,$AZ31,$BE31,$BJ31,$BO31,$BT31,$BY31))</f>
        <v>19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6"/>
      <c r="C32" s="26"/>
      <c r="D32" s="24"/>
      <c r="E32" s="24"/>
      <c r="F32" s="25"/>
      <c r="G32" s="26"/>
      <c r="H32" s="26"/>
      <c r="I32" s="24"/>
      <c r="J32" s="24"/>
      <c r="K32" s="25"/>
      <c r="L32" s="26"/>
      <c r="M32" s="26"/>
      <c r="N32" s="24"/>
      <c r="O32" s="24"/>
      <c r="P32" s="25"/>
      <c r="Q32" s="26"/>
      <c r="R32" s="26"/>
      <c r="S32" s="24"/>
      <c r="T32" s="24"/>
      <c r="U32" s="25"/>
      <c r="V32" s="26"/>
      <c r="W32" s="26"/>
      <c r="X32" s="24"/>
      <c r="Y32" s="24"/>
      <c r="Z32" s="25"/>
      <c r="AA32" s="26"/>
      <c r="AB32" s="26"/>
      <c r="AC32" s="24"/>
      <c r="AD32" s="24"/>
      <c r="AE32" s="25"/>
      <c r="AF32" s="26"/>
      <c r="AG32" s="26"/>
      <c r="AH32" s="24"/>
      <c r="AI32" s="24"/>
      <c r="AJ32" s="25"/>
      <c r="AK32" s="26"/>
      <c r="AL32" s="26"/>
      <c r="AM32" s="24"/>
      <c r="AN32" s="24"/>
      <c r="AO32" s="25"/>
      <c r="AP32" s="26"/>
      <c r="AQ32" s="26"/>
      <c r="AR32" s="24"/>
      <c r="AS32" s="24"/>
      <c r="AT32" s="25"/>
      <c r="AU32" s="26"/>
      <c r="AV32" s="26"/>
      <c r="AW32" s="24"/>
      <c r="AX32" s="24"/>
      <c r="AY32" s="25"/>
      <c r="AZ32" s="26"/>
      <c r="BA32" s="26"/>
      <c r="BB32" s="24"/>
      <c r="BC32" s="24"/>
      <c r="BD32" s="25"/>
      <c r="BE32" s="26"/>
      <c r="BF32" s="26"/>
      <c r="BG32" s="24"/>
      <c r="BH32" s="24"/>
      <c r="BI32" s="25"/>
      <c r="BJ32" s="26"/>
      <c r="BK32" s="26"/>
      <c r="BL32" s="24"/>
      <c r="BM32" s="24"/>
      <c r="BN32" s="25"/>
      <c r="BO32" s="26"/>
      <c r="BP32" s="26"/>
      <c r="BQ32" s="24"/>
      <c r="BR32" s="24"/>
      <c r="BS32" s="25"/>
      <c r="BT32" s="26"/>
      <c r="BU32" s="26"/>
      <c r="BV32" s="24"/>
      <c r="BW32" s="24"/>
      <c r="BX32" s="25"/>
      <c r="BY32" s="26"/>
      <c r="BZ32" s="26"/>
      <c r="CA32" s="24"/>
      <c r="CB32" s="24" t="n">
        <f aca="false">SUM(CB16:CB31)</f>
        <v>0</v>
      </c>
      <c r="CC32" s="25" t="n">
        <f aca="false">SUM(CC16:CC31)</f>
        <v>0</v>
      </c>
      <c r="CD32" s="27" t="str">
        <f aca="false">IF(CA32+CB32=0,"NA",CC32/CB32)</f>
        <v>NA</v>
      </c>
      <c r="CE32" s="27"/>
      <c r="CF32" s="27"/>
    </row>
    <row r="33" customFormat="false" ht="16.5" hidden="false" customHeight="true" outlineLevel="0" collapsed="false">
      <c r="A33" s="14" t="s">
        <v>45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20</v>
      </c>
      <c r="B35" s="26"/>
      <c r="C35" s="26"/>
      <c r="D35" s="24"/>
      <c r="E35" s="24"/>
      <c r="F35" s="25"/>
      <c r="G35" s="26"/>
      <c r="H35" s="26"/>
      <c r="I35" s="24"/>
      <c r="J35" s="24"/>
      <c r="K35" s="25"/>
      <c r="L35" s="26"/>
      <c r="M35" s="26"/>
      <c r="N35" s="24"/>
      <c r="O35" s="24"/>
      <c r="P35" s="25"/>
      <c r="Q35" s="26"/>
      <c r="R35" s="26"/>
      <c r="S35" s="24"/>
      <c r="T35" s="24"/>
      <c r="U35" s="25"/>
      <c r="V35" s="26"/>
      <c r="W35" s="26"/>
      <c r="X35" s="24"/>
      <c r="Y35" s="24"/>
      <c r="Z35" s="25"/>
      <c r="AA35" s="26"/>
      <c r="AB35" s="26"/>
      <c r="AC35" s="24"/>
      <c r="AD35" s="24"/>
      <c r="AE35" s="25"/>
      <c r="AF35" s="26"/>
      <c r="AG35" s="26"/>
      <c r="AH35" s="24"/>
      <c r="AI35" s="24"/>
      <c r="AJ35" s="25"/>
      <c r="AK35" s="26"/>
      <c r="AL35" s="26"/>
      <c r="AM35" s="24"/>
      <c r="AN35" s="24"/>
      <c r="AO35" s="25"/>
      <c r="AP35" s="26"/>
      <c r="AQ35" s="26"/>
      <c r="AR35" s="24"/>
      <c r="AS35" s="24"/>
      <c r="AT35" s="25"/>
      <c r="AU35" s="26"/>
      <c r="AV35" s="26"/>
      <c r="AW35" s="24"/>
      <c r="AX35" s="24"/>
      <c r="AY35" s="25"/>
      <c r="AZ35" s="26"/>
      <c r="BA35" s="26"/>
      <c r="BB35" s="24"/>
      <c r="BC35" s="24"/>
      <c r="BD35" s="25"/>
      <c r="BE35" s="26"/>
      <c r="BF35" s="26"/>
      <c r="BG35" s="24"/>
      <c r="BH35" s="24"/>
      <c r="BI35" s="25"/>
      <c r="BJ35" s="26"/>
      <c r="BK35" s="26"/>
      <c r="BL35" s="24"/>
      <c r="BM35" s="24"/>
      <c r="BN35" s="25"/>
      <c r="BO35" s="26"/>
      <c r="BP35" s="26"/>
      <c r="BQ35" s="24"/>
      <c r="BR35" s="24"/>
      <c r="BS35" s="25"/>
      <c r="BT35" s="26"/>
      <c r="BU35" s="26"/>
      <c r="BV35" s="24"/>
      <c r="BW35" s="24"/>
      <c r="BX35" s="25"/>
      <c r="BY35" s="26"/>
      <c r="BZ35" s="26"/>
      <c r="CA35" s="24"/>
      <c r="CB35" s="24"/>
      <c r="CC35" s="25"/>
      <c r="CD35" s="27"/>
      <c r="CE35" s="17"/>
      <c r="CF35" s="27"/>
    </row>
    <row r="36" customFormat="false" ht="12.75" hidden="false" customHeight="false" outlineLevel="0" collapsed="false">
      <c r="A36" s="1" t="n">
        <v>7</v>
      </c>
      <c r="B36" s="26"/>
      <c r="C36" s="26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6"/>
      <c r="H36" s="26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6"/>
      <c r="M36" s="26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6"/>
      <c r="R36" s="26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6"/>
      <c r="W36" s="26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6"/>
      <c r="AB36" s="26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6"/>
      <c r="AG36" s="26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6"/>
      <c r="AL36" s="26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6"/>
      <c r="AQ36" s="26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6"/>
      <c r="AV36" s="26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6"/>
      <c r="BA36" s="26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6"/>
      <c r="BF36" s="26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6"/>
      <c r="BK36" s="26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6"/>
      <c r="BP36" s="26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6"/>
      <c r="BU36" s="26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6"/>
      <c r="BZ36" s="26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7" t="str">
        <f aca="false">IF(CA36+CB36=0,"NA",CC36/CB36)</f>
        <v>NA</v>
      </c>
      <c r="CE36" s="27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7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6"/>
      <c r="C37" s="26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6"/>
      <c r="H37" s="26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6"/>
      <c r="M37" s="26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6"/>
      <c r="R37" s="26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6"/>
      <c r="W37" s="26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6"/>
      <c r="AB37" s="26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6"/>
      <c r="AG37" s="26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6"/>
      <c r="AL37" s="26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6"/>
      <c r="AQ37" s="26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6"/>
      <c r="AV37" s="26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6"/>
      <c r="BA37" s="26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6"/>
      <c r="BF37" s="26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6"/>
      <c r="BK37" s="26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6"/>
      <c r="BP37" s="26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6"/>
      <c r="BU37" s="26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6"/>
      <c r="BZ37" s="26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7" t="str">
        <f aca="false">IF(CA37+CB37=0,"NA",CC37/CB37)</f>
        <v>NA</v>
      </c>
      <c r="CE37" s="27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7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6"/>
      <c r="C38" s="26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6"/>
      <c r="H38" s="26"/>
      <c r="I38" s="24" t="n">
        <f aca="false">G38*H38</f>
        <v>0</v>
      </c>
      <c r="J38" s="24" t="n">
        <f aca="false">E38+H38</f>
        <v>0</v>
      </c>
      <c r="K38" s="25" t="n">
        <f aca="false">F38+I38</f>
        <v>0</v>
      </c>
      <c r="L38" s="26"/>
      <c r="M38" s="26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6"/>
      <c r="R38" s="26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6"/>
      <c r="W38" s="26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6"/>
      <c r="AB38" s="26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6"/>
      <c r="AG38" s="26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6"/>
      <c r="AL38" s="26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6"/>
      <c r="AQ38" s="26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6"/>
      <c r="AV38" s="26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6"/>
      <c r="BA38" s="26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6"/>
      <c r="BF38" s="26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6"/>
      <c r="BK38" s="26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6"/>
      <c r="BP38" s="26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6"/>
      <c r="BU38" s="26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6"/>
      <c r="BZ38" s="26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7" t="str">
        <f aca="false">IF(CA38+CB38=0,"NA",CC38/CB38)</f>
        <v>NA</v>
      </c>
      <c r="CE38" s="27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7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8" t="n">
        <v>10</v>
      </c>
      <c r="B39" s="26"/>
      <c r="C39" s="26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6"/>
      <c r="H39" s="26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6"/>
      <c r="M39" s="26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6"/>
      <c r="R39" s="26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6"/>
      <c r="W39" s="26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6"/>
      <c r="AB39" s="26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6"/>
      <c r="AG39" s="26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6"/>
      <c r="AL39" s="26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6"/>
      <c r="AQ39" s="26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6"/>
      <c r="AV39" s="26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6"/>
      <c r="BA39" s="26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6"/>
      <c r="BF39" s="26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6"/>
      <c r="BK39" s="26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6"/>
      <c r="BP39" s="26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6"/>
      <c r="BU39" s="26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6"/>
      <c r="BZ39" s="26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7" t="str">
        <f aca="false">IF(CA39+CB39=0,"NA",CC39/CB39)</f>
        <v>NA</v>
      </c>
      <c r="CE39" s="27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7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8" t="n">
        <v>11</v>
      </c>
      <c r="B40" s="26"/>
      <c r="C40" s="26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6"/>
      <c r="H40" s="26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6"/>
      <c r="M40" s="26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6"/>
      <c r="R40" s="26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6"/>
      <c r="W40" s="26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6"/>
      <c r="AB40" s="26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6"/>
      <c r="AG40" s="26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6"/>
      <c r="AL40" s="26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6"/>
      <c r="AQ40" s="26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6"/>
      <c r="AV40" s="26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6"/>
      <c r="BA40" s="26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6"/>
      <c r="BF40" s="26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6"/>
      <c r="BK40" s="26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6"/>
      <c r="BP40" s="26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6"/>
      <c r="BU40" s="26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6"/>
      <c r="BZ40" s="26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7" t="str">
        <f aca="false">IF(CA40+CB40=0,"NA",CC40/CB40)</f>
        <v>NA</v>
      </c>
      <c r="CE40" s="27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7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8" t="n">
        <v>12</v>
      </c>
      <c r="B41" s="26"/>
      <c r="C41" s="26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6"/>
      <c r="H41" s="26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6"/>
      <c r="M41" s="26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6"/>
      <c r="R41" s="26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6"/>
      <c r="W41" s="26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6"/>
      <c r="AB41" s="26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6"/>
      <c r="AG41" s="26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6"/>
      <c r="AL41" s="26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6"/>
      <c r="AQ41" s="26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6"/>
      <c r="AV41" s="26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6"/>
      <c r="BA41" s="26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6"/>
      <c r="BF41" s="26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6"/>
      <c r="BK41" s="26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6"/>
      <c r="BP41" s="26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6"/>
      <c r="BU41" s="26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6"/>
      <c r="BZ41" s="26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7" t="str">
        <f aca="false">IF(CA41+CB41=0,"NA",CC41/CB41)</f>
        <v>NA</v>
      </c>
      <c r="CE41" s="27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7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8" t="n">
        <v>13</v>
      </c>
      <c r="B42" s="26"/>
      <c r="C42" s="26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6"/>
      <c r="H42" s="26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6"/>
      <c r="M42" s="26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6"/>
      <c r="R42" s="26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6"/>
      <c r="W42" s="26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6"/>
      <c r="AB42" s="26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6"/>
      <c r="AG42" s="26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6"/>
      <c r="AL42" s="26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6"/>
      <c r="AQ42" s="26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6"/>
      <c r="AV42" s="26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6"/>
      <c r="BA42" s="26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6"/>
      <c r="BF42" s="26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6"/>
      <c r="BK42" s="26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6"/>
      <c r="BP42" s="26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6"/>
      <c r="BU42" s="26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6"/>
      <c r="BZ42" s="26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7" t="str">
        <f aca="false">IF(CA42+CB42=0,"NA",CC42/CB42)</f>
        <v>NA</v>
      </c>
      <c r="CE42" s="27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7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8" t="n">
        <v>14</v>
      </c>
      <c r="B43" s="26"/>
      <c r="C43" s="26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6"/>
      <c r="H43" s="26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6"/>
      <c r="M43" s="26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6"/>
      <c r="R43" s="26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6"/>
      <c r="W43" s="26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6"/>
      <c r="AB43" s="26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6"/>
      <c r="AG43" s="26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6"/>
      <c r="AL43" s="26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6"/>
      <c r="AQ43" s="26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6"/>
      <c r="AV43" s="26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6"/>
      <c r="BA43" s="26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6"/>
      <c r="BF43" s="26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6"/>
      <c r="BK43" s="26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6"/>
      <c r="BP43" s="26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6"/>
      <c r="BU43" s="26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6"/>
      <c r="BZ43" s="26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7" t="str">
        <f aca="false">IF(CA43+CB43=0,"NA",CC43/CB43)</f>
        <v>NA</v>
      </c>
      <c r="CE43" s="27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7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8" t="n">
        <v>15</v>
      </c>
      <c r="B44" s="26"/>
      <c r="C44" s="26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6"/>
      <c r="H44" s="26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6"/>
      <c r="M44" s="26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6"/>
      <c r="R44" s="26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6"/>
      <c r="W44" s="26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6"/>
      <c r="AB44" s="26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6"/>
      <c r="AG44" s="26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6"/>
      <c r="AL44" s="26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6"/>
      <c r="AQ44" s="26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6"/>
      <c r="AV44" s="26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6"/>
      <c r="BA44" s="26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6"/>
      <c r="BF44" s="26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6"/>
      <c r="BK44" s="26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6"/>
      <c r="BP44" s="26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6"/>
      <c r="BU44" s="26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6"/>
      <c r="BZ44" s="26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7" t="str">
        <f aca="false">IF(CA44+CB44=0,"NA",CC44/CB44)</f>
        <v>NA</v>
      </c>
      <c r="CE44" s="27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7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8" t="n">
        <v>16</v>
      </c>
      <c r="B45" s="26"/>
      <c r="C45" s="26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6"/>
      <c r="H45" s="26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6"/>
      <c r="M45" s="26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6"/>
      <c r="R45" s="26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6"/>
      <c r="W45" s="26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6"/>
      <c r="AB45" s="26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6"/>
      <c r="AG45" s="26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6"/>
      <c r="AL45" s="26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6"/>
      <c r="AQ45" s="26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6"/>
      <c r="AV45" s="26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6"/>
      <c r="BA45" s="26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6"/>
      <c r="BF45" s="26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6"/>
      <c r="BK45" s="26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6"/>
      <c r="BP45" s="26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6"/>
      <c r="BU45" s="26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6"/>
      <c r="BZ45" s="26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7" t="str">
        <f aca="false">IF(CA45+CB45=0,"NA",CC45/CB45)</f>
        <v>NA</v>
      </c>
      <c r="CE45" s="27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7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8" t="n">
        <v>17</v>
      </c>
      <c r="B46" s="26"/>
      <c r="C46" s="26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6"/>
      <c r="H46" s="26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6"/>
      <c r="M46" s="26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6"/>
      <c r="R46" s="26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6"/>
      <c r="W46" s="26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6"/>
      <c r="AB46" s="26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6"/>
      <c r="AG46" s="26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6"/>
      <c r="AL46" s="26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6"/>
      <c r="AQ46" s="26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6"/>
      <c r="AV46" s="26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6"/>
      <c r="BA46" s="26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6"/>
      <c r="BF46" s="26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6"/>
      <c r="BK46" s="26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6"/>
      <c r="BP46" s="26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6"/>
      <c r="BU46" s="26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6"/>
      <c r="BZ46" s="26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7" t="str">
        <f aca="false">IF(CA46+CB46=0,"NA",CC46/CB46)</f>
        <v>NA</v>
      </c>
      <c r="CE46" s="27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7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8" t="n">
        <v>18</v>
      </c>
      <c r="B47" s="26"/>
      <c r="C47" s="26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6"/>
      <c r="H47" s="26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6"/>
      <c r="M47" s="26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6"/>
      <c r="R47" s="26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6"/>
      <c r="W47" s="26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6"/>
      <c r="AB47" s="26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6"/>
      <c r="AG47" s="26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6"/>
      <c r="AL47" s="26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6"/>
      <c r="AQ47" s="26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6"/>
      <c r="AV47" s="26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6"/>
      <c r="BA47" s="26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6"/>
      <c r="BF47" s="26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6"/>
      <c r="BK47" s="26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6"/>
      <c r="BP47" s="26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6"/>
      <c r="BU47" s="26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6"/>
      <c r="BZ47" s="26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7" t="str">
        <f aca="false">IF(CA47+CB47=0,"NA",CC47/CB47)</f>
        <v>NA</v>
      </c>
      <c r="CE47" s="27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7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8" t="n">
        <v>19</v>
      </c>
      <c r="B48" s="26"/>
      <c r="C48" s="26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6"/>
      <c r="H48" s="26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6"/>
      <c r="M48" s="26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6"/>
      <c r="R48" s="26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6"/>
      <c r="W48" s="26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6"/>
      <c r="AB48" s="26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6"/>
      <c r="AG48" s="26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6"/>
      <c r="AL48" s="26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6"/>
      <c r="AQ48" s="26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6"/>
      <c r="AV48" s="26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6"/>
      <c r="BA48" s="26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6"/>
      <c r="BF48" s="26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6"/>
      <c r="BK48" s="26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6"/>
      <c r="BP48" s="26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6"/>
      <c r="BU48" s="26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6"/>
      <c r="BZ48" s="26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7" t="str">
        <f aca="false">IF(CA48+CB48=0,"NA",CC48/CB48)</f>
        <v>NA</v>
      </c>
      <c r="CE48" s="27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7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8" t="n">
        <v>20</v>
      </c>
      <c r="B49" s="26"/>
      <c r="C49" s="26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6"/>
      <c r="H49" s="26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6"/>
      <c r="M49" s="26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6"/>
      <c r="R49" s="26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6"/>
      <c r="W49" s="26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6"/>
      <c r="AB49" s="26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6"/>
      <c r="AG49" s="26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6"/>
      <c r="AL49" s="26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6"/>
      <c r="AQ49" s="26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6"/>
      <c r="AV49" s="26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6"/>
      <c r="BA49" s="26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6"/>
      <c r="BF49" s="26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6"/>
      <c r="BK49" s="26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6"/>
      <c r="BP49" s="26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6"/>
      <c r="BU49" s="26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6"/>
      <c r="BZ49" s="26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7" t="str">
        <f aca="false">IF(CA49+CB49=0,"NA",CC49/CB49)</f>
        <v>NA</v>
      </c>
      <c r="CE49" s="27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7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8" t="n">
        <v>21</v>
      </c>
      <c r="B50" s="26"/>
      <c r="C50" s="26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6"/>
      <c r="H50" s="26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6"/>
      <c r="M50" s="26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6"/>
      <c r="R50" s="26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6"/>
      <c r="W50" s="26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6"/>
      <c r="AB50" s="26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6"/>
      <c r="AG50" s="26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6"/>
      <c r="AL50" s="26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6"/>
      <c r="AQ50" s="26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6"/>
      <c r="AV50" s="26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6"/>
      <c r="BA50" s="26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6"/>
      <c r="BF50" s="26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6"/>
      <c r="BK50" s="26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6"/>
      <c r="BP50" s="26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6"/>
      <c r="BU50" s="26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6"/>
      <c r="BZ50" s="26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7" t="str">
        <f aca="false">IF(CA50+CB50=0,"NA",CC50/CB50)</f>
        <v>NA</v>
      </c>
      <c r="CE50" s="27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7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8" t="n">
        <v>22</v>
      </c>
      <c r="B51" s="26"/>
      <c r="C51" s="26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6"/>
      <c r="H51" s="26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6"/>
      <c r="M51" s="26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6"/>
      <c r="R51" s="26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6"/>
      <c r="W51" s="26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6"/>
      <c r="AB51" s="26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6"/>
      <c r="AG51" s="26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6"/>
      <c r="AL51" s="26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6"/>
      <c r="AQ51" s="26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6"/>
      <c r="AV51" s="26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6"/>
      <c r="BA51" s="26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6"/>
      <c r="BF51" s="26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6"/>
      <c r="BK51" s="26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6"/>
      <c r="BP51" s="26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6"/>
      <c r="BU51" s="26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6"/>
      <c r="BZ51" s="26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7" t="str">
        <f aca="false">IF(CA51+CB51=0,"NA",CC51/CB51)</f>
        <v>NA</v>
      </c>
      <c r="CE51" s="27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7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6"/>
      <c r="C52" s="26"/>
      <c r="D52" s="24"/>
      <c r="E52" s="24"/>
      <c r="F52" s="25"/>
      <c r="G52" s="26"/>
      <c r="H52" s="26"/>
      <c r="I52" s="24"/>
      <c r="J52" s="24"/>
      <c r="K52" s="25"/>
      <c r="L52" s="26"/>
      <c r="M52" s="26"/>
      <c r="N52" s="24"/>
      <c r="O52" s="24"/>
      <c r="P52" s="25"/>
      <c r="Q52" s="26"/>
      <c r="R52" s="26"/>
      <c r="S52" s="24"/>
      <c r="T52" s="24"/>
      <c r="U52" s="25"/>
      <c r="V52" s="26"/>
      <c r="W52" s="26"/>
      <c r="X52" s="24"/>
      <c r="Y52" s="24"/>
      <c r="Z52" s="25"/>
      <c r="AA52" s="26"/>
      <c r="AB52" s="26"/>
      <c r="AC52" s="24"/>
      <c r="AD52" s="24"/>
      <c r="AE52" s="25"/>
      <c r="AF52" s="26"/>
      <c r="AG52" s="26"/>
      <c r="AH52" s="24"/>
      <c r="AI52" s="24"/>
      <c r="AJ52" s="25"/>
      <c r="AK52" s="26"/>
      <c r="AL52" s="26"/>
      <c r="AM52" s="24"/>
      <c r="AN52" s="24"/>
      <c r="AO52" s="25"/>
      <c r="AP52" s="26"/>
      <c r="AQ52" s="26"/>
      <c r="AR52" s="24"/>
      <c r="AS52" s="24"/>
      <c r="AT52" s="25"/>
      <c r="AU52" s="26"/>
      <c r="AV52" s="26"/>
      <c r="AW52" s="24"/>
      <c r="AX52" s="24"/>
      <c r="AY52" s="25"/>
      <c r="AZ52" s="26"/>
      <c r="BA52" s="26"/>
      <c r="BB52" s="24"/>
      <c r="BC52" s="24"/>
      <c r="BD52" s="25"/>
      <c r="BE52" s="26"/>
      <c r="BF52" s="26"/>
      <c r="BG52" s="24"/>
      <c r="BH52" s="24"/>
      <c r="BI52" s="25"/>
      <c r="BJ52" s="26"/>
      <c r="BK52" s="26"/>
      <c r="BL52" s="24"/>
      <c r="BM52" s="24"/>
      <c r="BN52" s="25"/>
      <c r="BO52" s="26"/>
      <c r="BP52" s="26"/>
      <c r="BQ52" s="24"/>
      <c r="BR52" s="24"/>
      <c r="BS52" s="25"/>
      <c r="BT52" s="26"/>
      <c r="BU52" s="26"/>
      <c r="BV52" s="24"/>
      <c r="BW52" s="24"/>
      <c r="BX52" s="25"/>
      <c r="BY52" s="26"/>
      <c r="BZ52" s="26"/>
      <c r="CA52" s="24"/>
      <c r="CB52" s="24" t="n">
        <f aca="false">SUM(CB36:CB51)</f>
        <v>0</v>
      </c>
      <c r="CC52" s="25" t="n">
        <f aca="false">SUM(CC36:CC51)</f>
        <v>0</v>
      </c>
      <c r="CD52" s="27" t="str">
        <f aca="false">IF(CA52+CB52=0,"NA",CC52/CB52)</f>
        <v>NA</v>
      </c>
      <c r="CE52" s="27"/>
      <c r="CF52" s="27"/>
    </row>
    <row r="53" customFormat="false" ht="16.5" hidden="false" customHeight="true" outlineLevel="0" collapsed="false">
      <c r="A53" s="14" t="s">
        <v>46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3" t="s">
        <v>47</v>
      </c>
      <c r="H54" s="19"/>
      <c r="I54" s="20"/>
      <c r="J54" s="20"/>
      <c r="K54" s="21"/>
      <c r="L54" s="19"/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20</v>
      </c>
      <c r="B55" s="31" t="s">
        <v>48</v>
      </c>
      <c r="C55" s="31" t="s">
        <v>49</v>
      </c>
      <c r="D55" s="24"/>
      <c r="E55" s="24"/>
      <c r="F55" s="25"/>
      <c r="G55" s="23" t="s">
        <v>50</v>
      </c>
      <c r="H55" s="23" t="s">
        <v>51</v>
      </c>
      <c r="I55" s="24"/>
      <c r="J55" s="24"/>
      <c r="K55" s="25"/>
      <c r="L55" s="26"/>
      <c r="M55" s="26"/>
      <c r="N55" s="24"/>
      <c r="O55" s="24"/>
      <c r="P55" s="25"/>
      <c r="Q55" s="26"/>
      <c r="R55" s="26"/>
      <c r="S55" s="24"/>
      <c r="T55" s="24"/>
      <c r="U55" s="25"/>
      <c r="V55" s="26"/>
      <c r="W55" s="26"/>
      <c r="X55" s="24"/>
      <c r="Y55" s="24"/>
      <c r="Z55" s="25"/>
      <c r="AA55" s="26"/>
      <c r="AB55" s="26"/>
      <c r="AC55" s="24"/>
      <c r="AD55" s="24"/>
      <c r="AE55" s="25"/>
      <c r="AF55" s="26"/>
      <c r="AG55" s="26"/>
      <c r="AH55" s="24"/>
      <c r="AI55" s="24"/>
      <c r="AJ55" s="25"/>
      <c r="AK55" s="26"/>
      <c r="AL55" s="26"/>
      <c r="AM55" s="24"/>
      <c r="AN55" s="24"/>
      <c r="AO55" s="25"/>
      <c r="AP55" s="26"/>
      <c r="AQ55" s="26"/>
      <c r="AR55" s="24"/>
      <c r="AS55" s="24"/>
      <c r="AT55" s="25"/>
      <c r="AU55" s="26"/>
      <c r="AV55" s="26"/>
      <c r="AW55" s="24"/>
      <c r="AX55" s="24"/>
      <c r="AY55" s="25"/>
      <c r="AZ55" s="26"/>
      <c r="BA55" s="26"/>
      <c r="BB55" s="24"/>
      <c r="BC55" s="24"/>
      <c r="BD55" s="25"/>
      <c r="BE55" s="26"/>
      <c r="BF55" s="26"/>
      <c r="BG55" s="24"/>
      <c r="BH55" s="24"/>
      <c r="BI55" s="25"/>
      <c r="BJ55" s="26"/>
      <c r="BK55" s="26"/>
      <c r="BL55" s="24"/>
      <c r="BM55" s="24"/>
      <c r="BN55" s="25"/>
      <c r="BO55" s="26"/>
      <c r="BP55" s="26"/>
      <c r="BQ55" s="24"/>
      <c r="BR55" s="24"/>
      <c r="BS55" s="25"/>
      <c r="BT55" s="26"/>
      <c r="BU55" s="26"/>
      <c r="BV55" s="24"/>
      <c r="BW55" s="24"/>
      <c r="BX55" s="25"/>
      <c r="BY55" s="26"/>
      <c r="BZ55" s="26"/>
      <c r="CA55" s="24"/>
      <c r="CB55" s="24"/>
      <c r="CC55" s="25"/>
      <c r="CD55" s="27"/>
      <c r="CE55" s="17"/>
      <c r="CF55" s="27"/>
    </row>
    <row r="56" customFormat="false" ht="12.75" hidden="false" customHeight="false" outlineLevel="0" collapsed="false">
      <c r="A56" s="1" t="n">
        <v>7</v>
      </c>
      <c r="B56" s="26" t="s">
        <v>52</v>
      </c>
      <c r="C56" s="26" t="s">
        <v>53</v>
      </c>
      <c r="D56" s="24"/>
      <c r="E56" s="24"/>
      <c r="F56" s="25"/>
      <c r="G56" s="26"/>
      <c r="H56" s="26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6"/>
      <c r="M56" s="26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6"/>
      <c r="R56" s="26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6"/>
      <c r="W56" s="26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6"/>
      <c r="AB56" s="26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6"/>
      <c r="AG56" s="26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6"/>
      <c r="AL56" s="26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6"/>
      <c r="AQ56" s="26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6"/>
      <c r="AV56" s="26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6"/>
      <c r="BA56" s="26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6"/>
      <c r="BF56" s="26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6"/>
      <c r="BK56" s="26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6"/>
      <c r="BP56" s="26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6"/>
      <c r="BU56" s="26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6"/>
      <c r="BZ56" s="26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7" t="str">
        <f aca="false">IF(CA56+CB56=0,"NA",CC56/CB56)</f>
        <v>NA</v>
      </c>
      <c r="CE56" s="27" t="str">
        <f aca="false">IF(MIN($B56,$G56,$L56,$Q56,$V56,$AA56,$AF56,$AK56,$AP56,$AU56,$AZ56,$BE56,$BJ56,$BO56,$BT56,$BY56)=0,"NA",MIN($B56,$G56,$L56,$Q56,$V56,$AA56,$AF56,$AK56,$AP56,$AU56,$AZ56,$BE56,$BJ56,$BO56,$BT56,$BY56))</f>
        <v>NA</v>
      </c>
      <c r="CF56" s="27" t="str">
        <f aca="false">IF(MAX($B56,$G56,$L56,$Q56,$V56,$AA56,$AF56,$AK56,$AP56,$AU56,$AZ56,$BE56,$BJ56,$BO56,$BT56,$BY56)=0,"NA",MAX($B56,$G56,$L56,$Q56,$V56,$AA56,$AF56,$AK56,$AP56,$AU56,$AZ56,$BE56,$BJ56,$BO56,$BT56,$BY56))</f>
        <v>NA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26" t="s">
        <v>52</v>
      </c>
      <c r="C57" s="26" t="s">
        <v>53</v>
      </c>
      <c r="D57" s="24"/>
      <c r="E57" s="24"/>
      <c r="F57" s="25"/>
      <c r="G57" s="26"/>
      <c r="H57" s="26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6"/>
      <c r="M57" s="26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6"/>
      <c r="R57" s="26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6"/>
      <c r="W57" s="26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6"/>
      <c r="AB57" s="26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6"/>
      <c r="AG57" s="26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6"/>
      <c r="AL57" s="26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6"/>
      <c r="AQ57" s="26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6"/>
      <c r="AV57" s="26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6"/>
      <c r="BA57" s="26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6"/>
      <c r="BF57" s="26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6"/>
      <c r="BK57" s="26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6"/>
      <c r="BP57" s="26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6"/>
      <c r="BU57" s="26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6"/>
      <c r="BZ57" s="26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7" t="str">
        <f aca="false">IF(CA57+CB57=0,"NA",CC57/CB57)</f>
        <v>NA</v>
      </c>
      <c r="CE57" s="27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27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26" t="s">
        <v>30</v>
      </c>
      <c r="C58" s="26" t="s">
        <v>41</v>
      </c>
      <c r="D58" s="24"/>
      <c r="E58" s="24"/>
      <c r="F58" s="25"/>
      <c r="G58" s="26"/>
      <c r="H58" s="26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6"/>
      <c r="M58" s="26"/>
      <c r="N58" s="24" t="n">
        <f aca="false">L58*M58</f>
        <v>0</v>
      </c>
      <c r="O58" s="24" t="n">
        <f aca="false">J58+M58</f>
        <v>0</v>
      </c>
      <c r="P58" s="25" t="n">
        <f aca="false">K58+N58</f>
        <v>0</v>
      </c>
      <c r="Q58" s="26"/>
      <c r="R58" s="26"/>
      <c r="S58" s="24" t="n">
        <f aca="false">Q58*R58</f>
        <v>0</v>
      </c>
      <c r="T58" s="24" t="n">
        <f aca="false">O58+R58</f>
        <v>0</v>
      </c>
      <c r="U58" s="25" t="n">
        <f aca="false">P58+S58</f>
        <v>0</v>
      </c>
      <c r="V58" s="26"/>
      <c r="W58" s="26"/>
      <c r="X58" s="24" t="n">
        <f aca="false">V58*W58</f>
        <v>0</v>
      </c>
      <c r="Y58" s="24" t="n">
        <f aca="false">T58+W58</f>
        <v>0</v>
      </c>
      <c r="Z58" s="25" t="n">
        <f aca="false">U58+X58</f>
        <v>0</v>
      </c>
      <c r="AA58" s="26"/>
      <c r="AB58" s="26"/>
      <c r="AC58" s="24" t="n">
        <f aca="false">AA58*AB58</f>
        <v>0</v>
      </c>
      <c r="AD58" s="24" t="n">
        <f aca="false">Y58+AB58</f>
        <v>0</v>
      </c>
      <c r="AE58" s="25" t="n">
        <f aca="false">Z58+AC58</f>
        <v>0</v>
      </c>
      <c r="AF58" s="26"/>
      <c r="AG58" s="26"/>
      <c r="AH58" s="24" t="n">
        <f aca="false">AF58*AG58</f>
        <v>0</v>
      </c>
      <c r="AI58" s="24" t="n">
        <f aca="false">AD58+AG58</f>
        <v>0</v>
      </c>
      <c r="AJ58" s="25" t="n">
        <f aca="false">AE58+AH58</f>
        <v>0</v>
      </c>
      <c r="AK58" s="26"/>
      <c r="AL58" s="26"/>
      <c r="AM58" s="24" t="n">
        <f aca="false">AK58*AL58</f>
        <v>0</v>
      </c>
      <c r="AN58" s="24" t="n">
        <f aca="false">AI58+AL58</f>
        <v>0</v>
      </c>
      <c r="AO58" s="25" t="n">
        <f aca="false">AJ58+AM58</f>
        <v>0</v>
      </c>
      <c r="AP58" s="26"/>
      <c r="AQ58" s="26"/>
      <c r="AR58" s="24" t="n">
        <f aca="false">AP58*AQ58</f>
        <v>0</v>
      </c>
      <c r="AS58" s="24" t="n">
        <f aca="false">AN58+AQ58</f>
        <v>0</v>
      </c>
      <c r="AT58" s="25" t="n">
        <f aca="false">AO58+AR58</f>
        <v>0</v>
      </c>
      <c r="AU58" s="26"/>
      <c r="AV58" s="26"/>
      <c r="AW58" s="24" t="n">
        <f aca="false">AU58*AV58</f>
        <v>0</v>
      </c>
      <c r="AX58" s="24" t="n">
        <f aca="false">AS58+AV58</f>
        <v>0</v>
      </c>
      <c r="AY58" s="25" t="n">
        <f aca="false">AT58+AW58</f>
        <v>0</v>
      </c>
      <c r="AZ58" s="26"/>
      <c r="BA58" s="26"/>
      <c r="BB58" s="24" t="n">
        <f aca="false">AZ58*BA58</f>
        <v>0</v>
      </c>
      <c r="BC58" s="24" t="n">
        <f aca="false">AX58+BA58</f>
        <v>0</v>
      </c>
      <c r="BD58" s="25" t="n">
        <f aca="false">AY58+BB58</f>
        <v>0</v>
      </c>
      <c r="BE58" s="26"/>
      <c r="BF58" s="26"/>
      <c r="BG58" s="24" t="n">
        <f aca="false">BE58*BF58</f>
        <v>0</v>
      </c>
      <c r="BH58" s="24" t="n">
        <f aca="false">BC58+BF58</f>
        <v>0</v>
      </c>
      <c r="BI58" s="25" t="n">
        <f aca="false">BD58+BG58</f>
        <v>0</v>
      </c>
      <c r="BJ58" s="26"/>
      <c r="BK58" s="26"/>
      <c r="BL58" s="24" t="n">
        <f aca="false">BJ58*BK58</f>
        <v>0</v>
      </c>
      <c r="BM58" s="24" t="n">
        <f aca="false">BH58+BK58</f>
        <v>0</v>
      </c>
      <c r="BN58" s="25" t="n">
        <f aca="false">BI58+BL58</f>
        <v>0</v>
      </c>
      <c r="BO58" s="26"/>
      <c r="BP58" s="26"/>
      <c r="BQ58" s="24" t="n">
        <f aca="false">BO58*BP58</f>
        <v>0</v>
      </c>
      <c r="BR58" s="24" t="n">
        <f aca="false">BM58+BP58</f>
        <v>0</v>
      </c>
      <c r="BS58" s="25" t="n">
        <f aca="false">BN58+BQ58</f>
        <v>0</v>
      </c>
      <c r="BT58" s="26"/>
      <c r="BU58" s="26"/>
      <c r="BV58" s="24" t="n">
        <f aca="false">BT58*BU58</f>
        <v>0</v>
      </c>
      <c r="BW58" s="24" t="n">
        <f aca="false">BR58+BU58</f>
        <v>0</v>
      </c>
      <c r="BX58" s="25" t="n">
        <f aca="false">BS58+BV58</f>
        <v>0</v>
      </c>
      <c r="BY58" s="26"/>
      <c r="BZ58" s="26"/>
      <c r="CA58" s="24" t="n">
        <f aca="false">BY58*BZ58</f>
        <v>0</v>
      </c>
      <c r="CB58" s="24" t="n">
        <f aca="false">BW58+BZ58</f>
        <v>0</v>
      </c>
      <c r="CC58" s="25" t="n">
        <f aca="false">BX58+CA58</f>
        <v>0</v>
      </c>
      <c r="CD58" s="27" t="str">
        <f aca="false">IF(CA58+CB58=0,"NA",CC58/CB58)</f>
        <v>NA</v>
      </c>
      <c r="CE58" s="27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27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9</v>
      </c>
    </row>
    <row r="59" customFormat="false" ht="12.75" hidden="false" customHeight="false" outlineLevel="0" collapsed="false">
      <c r="A59" s="28" t="n">
        <v>10</v>
      </c>
      <c r="B59" s="26" t="s">
        <v>23</v>
      </c>
      <c r="C59" s="26" t="s">
        <v>24</v>
      </c>
      <c r="D59" s="24"/>
      <c r="E59" s="24"/>
      <c r="F59" s="25"/>
      <c r="G59" s="26"/>
      <c r="H59" s="26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6"/>
      <c r="M59" s="26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6"/>
      <c r="R59" s="26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6"/>
      <c r="W59" s="26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6"/>
      <c r="AB59" s="26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6"/>
      <c r="AG59" s="26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6"/>
      <c r="AL59" s="26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6"/>
      <c r="AQ59" s="26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6"/>
      <c r="AV59" s="26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6"/>
      <c r="BA59" s="26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6"/>
      <c r="BF59" s="26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6"/>
      <c r="BK59" s="26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6"/>
      <c r="BP59" s="26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6"/>
      <c r="BU59" s="26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6"/>
      <c r="BZ59" s="26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7" t="str">
        <f aca="false">IF(CA59+CB59=0,"NA",CC59/CB59)</f>
        <v>NA</v>
      </c>
      <c r="CE59" s="27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27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10</v>
      </c>
    </row>
    <row r="60" customFormat="false" ht="12.75" hidden="false" customHeight="false" outlineLevel="0" collapsed="false">
      <c r="A60" s="28" t="n">
        <v>11</v>
      </c>
      <c r="B60" s="26" t="s">
        <v>54</v>
      </c>
      <c r="C60" s="26" t="s">
        <v>28</v>
      </c>
      <c r="D60" s="24"/>
      <c r="E60" s="24"/>
      <c r="F60" s="25"/>
      <c r="G60" s="26"/>
      <c r="H60" s="26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6"/>
      <c r="M60" s="26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6"/>
      <c r="R60" s="26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6"/>
      <c r="W60" s="26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6"/>
      <c r="AB60" s="26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6"/>
      <c r="AG60" s="26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6"/>
      <c r="AL60" s="26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6"/>
      <c r="AQ60" s="26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6"/>
      <c r="AV60" s="26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6"/>
      <c r="BA60" s="26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6"/>
      <c r="BF60" s="26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6"/>
      <c r="BK60" s="26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6"/>
      <c r="BP60" s="26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6"/>
      <c r="BU60" s="26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6"/>
      <c r="BZ60" s="26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7" t="str">
        <f aca="false">IF(CA60+CB60=0,"NA",CC60/CB60)</f>
        <v>NA</v>
      </c>
      <c r="CE60" s="27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27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11</v>
      </c>
    </row>
    <row r="61" customFormat="false" ht="12.75" hidden="false" customHeight="false" outlineLevel="0" collapsed="false">
      <c r="A61" s="28" t="n">
        <v>12</v>
      </c>
      <c r="B61" s="26" t="s">
        <v>27</v>
      </c>
      <c r="C61" s="26" t="s">
        <v>28</v>
      </c>
      <c r="D61" s="24"/>
      <c r="E61" s="24"/>
      <c r="F61" s="25"/>
      <c r="G61" s="26"/>
      <c r="H61" s="26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6"/>
      <c r="M61" s="26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6"/>
      <c r="R61" s="26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6"/>
      <c r="W61" s="26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6"/>
      <c r="AB61" s="26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6"/>
      <c r="AG61" s="26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6"/>
      <c r="AL61" s="26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6"/>
      <c r="AQ61" s="26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6"/>
      <c r="AV61" s="26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6"/>
      <c r="BA61" s="26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6"/>
      <c r="BF61" s="26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6"/>
      <c r="BK61" s="26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6"/>
      <c r="BP61" s="26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6"/>
      <c r="BU61" s="26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6"/>
      <c r="BZ61" s="26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7" t="str">
        <f aca="false">IF(CA61+CB61=0,"NA",CC61/CB61)</f>
        <v>NA</v>
      </c>
      <c r="CE61" s="27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27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12</v>
      </c>
    </row>
    <row r="62" customFormat="false" ht="12.75" hidden="false" customHeight="false" outlineLevel="0" collapsed="false">
      <c r="A62" s="28" t="n">
        <v>13</v>
      </c>
      <c r="B62" s="26" t="s">
        <v>39</v>
      </c>
      <c r="C62" s="26" t="s">
        <v>55</v>
      </c>
      <c r="D62" s="24"/>
      <c r="E62" s="24"/>
      <c r="F62" s="25"/>
      <c r="G62" s="26"/>
      <c r="H62" s="26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6"/>
      <c r="M62" s="26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6"/>
      <c r="R62" s="26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6"/>
      <c r="W62" s="26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6"/>
      <c r="AB62" s="26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6"/>
      <c r="AG62" s="26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6"/>
      <c r="AL62" s="26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6"/>
      <c r="AQ62" s="26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6"/>
      <c r="AV62" s="26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6"/>
      <c r="BA62" s="26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6"/>
      <c r="BF62" s="26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6"/>
      <c r="BK62" s="26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6"/>
      <c r="BP62" s="26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6"/>
      <c r="BU62" s="26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6"/>
      <c r="BZ62" s="26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7" t="str">
        <f aca="false">IF(CA62+CB62=0,"NA",CC62/CB62)</f>
        <v>NA</v>
      </c>
      <c r="CE62" s="27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27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13</v>
      </c>
    </row>
    <row r="63" customFormat="false" ht="12.75" hidden="false" customHeight="false" outlineLevel="0" collapsed="false">
      <c r="A63" s="28" t="n">
        <v>14</v>
      </c>
      <c r="B63" s="26" t="s">
        <v>39</v>
      </c>
      <c r="C63" s="26" t="s">
        <v>55</v>
      </c>
      <c r="D63" s="24"/>
      <c r="E63" s="24"/>
      <c r="F63" s="25"/>
      <c r="G63" s="26"/>
      <c r="H63" s="26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6"/>
      <c r="M63" s="26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6"/>
      <c r="R63" s="26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6"/>
      <c r="W63" s="26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6"/>
      <c r="AB63" s="26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6"/>
      <c r="AG63" s="26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6"/>
      <c r="AL63" s="26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6"/>
      <c r="AQ63" s="26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6"/>
      <c r="AV63" s="26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6"/>
      <c r="BA63" s="26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6"/>
      <c r="BF63" s="26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6"/>
      <c r="BK63" s="26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6"/>
      <c r="BP63" s="26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6"/>
      <c r="BU63" s="26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6"/>
      <c r="BZ63" s="26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7" t="str">
        <f aca="false">IF(CA63+CB63=0,"NA",CC63/CB63)</f>
        <v>NA</v>
      </c>
      <c r="CE63" s="27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27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14</v>
      </c>
    </row>
    <row r="64" customFormat="false" ht="12.75" hidden="false" customHeight="true" outlineLevel="0" collapsed="false">
      <c r="A64" s="28" t="n">
        <v>15</v>
      </c>
      <c r="B64" s="26" t="s">
        <v>39</v>
      </c>
      <c r="C64" s="26" t="s">
        <v>55</v>
      </c>
      <c r="D64" s="24"/>
      <c r="E64" s="24"/>
      <c r="F64" s="25"/>
      <c r="G64" s="26"/>
      <c r="H64" s="26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6"/>
      <c r="M64" s="26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6"/>
      <c r="R64" s="26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6"/>
      <c r="W64" s="26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6"/>
      <c r="AB64" s="26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6"/>
      <c r="AG64" s="26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6"/>
      <c r="AL64" s="26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6"/>
      <c r="AQ64" s="26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6"/>
      <c r="AV64" s="26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6"/>
      <c r="BA64" s="26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6"/>
      <c r="BF64" s="26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6"/>
      <c r="BK64" s="26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6"/>
      <c r="BP64" s="26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6"/>
      <c r="BU64" s="26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6"/>
      <c r="BZ64" s="26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7" t="str">
        <f aca="false">IF(CA64+CB64=0,"NA",CC64/CB64)</f>
        <v>NA</v>
      </c>
      <c r="CE64" s="27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27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15</v>
      </c>
    </row>
    <row r="65" customFormat="false" ht="12.75" hidden="false" customHeight="false" outlineLevel="0" collapsed="false">
      <c r="A65" s="28" t="n">
        <v>16</v>
      </c>
      <c r="B65" s="26" t="s">
        <v>39</v>
      </c>
      <c r="C65" s="26" t="s">
        <v>56</v>
      </c>
      <c r="D65" s="24"/>
      <c r="E65" s="24"/>
      <c r="F65" s="25"/>
      <c r="G65" s="26"/>
      <c r="H65" s="26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6"/>
      <c r="M65" s="26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6"/>
      <c r="R65" s="26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6"/>
      <c r="W65" s="26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6"/>
      <c r="AB65" s="26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6"/>
      <c r="AG65" s="26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6"/>
      <c r="AL65" s="26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6"/>
      <c r="AQ65" s="26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6"/>
      <c r="AV65" s="26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6"/>
      <c r="BA65" s="26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6"/>
      <c r="BF65" s="26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6"/>
      <c r="BK65" s="26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6"/>
      <c r="BP65" s="26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6"/>
      <c r="BU65" s="26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6"/>
      <c r="BZ65" s="26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7" t="str">
        <f aca="false">IF(CA65+CB65=0,"NA",CC65/CB65)</f>
        <v>NA</v>
      </c>
      <c r="CE65" s="27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27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16</v>
      </c>
    </row>
    <row r="66" customFormat="false" ht="12.75" hidden="false" customHeight="false" outlineLevel="0" collapsed="false">
      <c r="A66" s="28" t="n">
        <v>17</v>
      </c>
      <c r="B66" s="26" t="s">
        <v>57</v>
      </c>
      <c r="C66" s="26" t="s">
        <v>55</v>
      </c>
      <c r="D66" s="24"/>
      <c r="E66" s="24"/>
      <c r="F66" s="25"/>
      <c r="G66" s="26"/>
      <c r="H66" s="26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6"/>
      <c r="M66" s="26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6"/>
      <c r="R66" s="26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6"/>
      <c r="W66" s="26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6"/>
      <c r="AB66" s="26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6"/>
      <c r="AG66" s="26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6"/>
      <c r="AL66" s="26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6"/>
      <c r="AQ66" s="26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6"/>
      <c r="AV66" s="26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6"/>
      <c r="BA66" s="26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6"/>
      <c r="BF66" s="26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6"/>
      <c r="BK66" s="26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6"/>
      <c r="BP66" s="26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6"/>
      <c r="BU66" s="26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6"/>
      <c r="BZ66" s="26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7" t="str">
        <f aca="false">IF(CA66+CB66=0,"NA",CC66/CB66)</f>
        <v>NA</v>
      </c>
      <c r="CE66" s="27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27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17</v>
      </c>
    </row>
    <row r="67" customFormat="false" ht="12.75" hidden="false" customHeight="false" outlineLevel="0" collapsed="false">
      <c r="A67" s="28" t="n">
        <v>18</v>
      </c>
      <c r="B67" s="26" t="s">
        <v>27</v>
      </c>
      <c r="C67" s="26" t="s">
        <v>58</v>
      </c>
      <c r="D67" s="24"/>
      <c r="E67" s="24"/>
      <c r="F67" s="25"/>
      <c r="G67" s="26"/>
      <c r="H67" s="26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6"/>
      <c r="M67" s="26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6"/>
      <c r="R67" s="26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6"/>
      <c r="W67" s="26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6"/>
      <c r="AB67" s="26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6"/>
      <c r="AG67" s="26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6"/>
      <c r="AL67" s="26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6"/>
      <c r="AQ67" s="26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6"/>
      <c r="AV67" s="26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6"/>
      <c r="BA67" s="26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6"/>
      <c r="BF67" s="26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6"/>
      <c r="BK67" s="26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6"/>
      <c r="BP67" s="26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6"/>
      <c r="BU67" s="26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6"/>
      <c r="BZ67" s="26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7" t="str">
        <f aca="false">IF(CA67+CB67=0,"NA",CC67/CB67)</f>
        <v>NA</v>
      </c>
      <c r="CE67" s="27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27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18</v>
      </c>
    </row>
    <row r="68" customFormat="false" ht="12.75" hidden="false" customHeight="false" outlineLevel="0" collapsed="false">
      <c r="A68" s="28" t="n">
        <v>19</v>
      </c>
      <c r="B68" s="26" t="s">
        <v>27</v>
      </c>
      <c r="C68" s="26" t="s">
        <v>26</v>
      </c>
      <c r="D68" s="24"/>
      <c r="E68" s="24"/>
      <c r="F68" s="25"/>
      <c r="G68" s="26"/>
      <c r="H68" s="26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6"/>
      <c r="M68" s="26"/>
      <c r="N68" s="24" t="n">
        <f aca="false">L68*M68</f>
        <v>0</v>
      </c>
      <c r="O68" s="24" t="n">
        <f aca="false">J68+M68</f>
        <v>0</v>
      </c>
      <c r="P68" s="25" t="n">
        <f aca="false">K68+N68</f>
        <v>0</v>
      </c>
      <c r="Q68" s="26"/>
      <c r="R68" s="26"/>
      <c r="S68" s="24" t="n">
        <f aca="false">Q68*R68</f>
        <v>0</v>
      </c>
      <c r="T68" s="24" t="n">
        <f aca="false">O68+R68</f>
        <v>0</v>
      </c>
      <c r="U68" s="25" t="n">
        <f aca="false">P68+S68</f>
        <v>0</v>
      </c>
      <c r="V68" s="26"/>
      <c r="W68" s="26"/>
      <c r="X68" s="24" t="n">
        <f aca="false">V68*W68</f>
        <v>0</v>
      </c>
      <c r="Y68" s="24" t="n">
        <f aca="false">T68+W68</f>
        <v>0</v>
      </c>
      <c r="Z68" s="25" t="n">
        <f aca="false">U68+X68</f>
        <v>0</v>
      </c>
      <c r="AA68" s="26"/>
      <c r="AB68" s="26"/>
      <c r="AC68" s="24" t="n">
        <f aca="false">AA68*AB68</f>
        <v>0</v>
      </c>
      <c r="AD68" s="24" t="n">
        <f aca="false">Y68+AB68</f>
        <v>0</v>
      </c>
      <c r="AE68" s="25" t="n">
        <f aca="false">Z68+AC68</f>
        <v>0</v>
      </c>
      <c r="AF68" s="26"/>
      <c r="AG68" s="26"/>
      <c r="AH68" s="24" t="n">
        <f aca="false">AF68*AG68</f>
        <v>0</v>
      </c>
      <c r="AI68" s="24" t="n">
        <f aca="false">AD68+AG68</f>
        <v>0</v>
      </c>
      <c r="AJ68" s="25" t="n">
        <f aca="false">AE68+AH68</f>
        <v>0</v>
      </c>
      <c r="AK68" s="26"/>
      <c r="AL68" s="26"/>
      <c r="AM68" s="24" t="n">
        <f aca="false">AK68*AL68</f>
        <v>0</v>
      </c>
      <c r="AN68" s="24" t="n">
        <f aca="false">AI68+AL68</f>
        <v>0</v>
      </c>
      <c r="AO68" s="25" t="n">
        <f aca="false">AJ68+AM68</f>
        <v>0</v>
      </c>
      <c r="AP68" s="26"/>
      <c r="AQ68" s="26"/>
      <c r="AR68" s="24" t="n">
        <f aca="false">AP68*AQ68</f>
        <v>0</v>
      </c>
      <c r="AS68" s="24" t="n">
        <f aca="false">AN68+AQ68</f>
        <v>0</v>
      </c>
      <c r="AT68" s="25" t="n">
        <f aca="false">AO68+AR68</f>
        <v>0</v>
      </c>
      <c r="AU68" s="26"/>
      <c r="AV68" s="26"/>
      <c r="AW68" s="24" t="n">
        <f aca="false">AU68*AV68</f>
        <v>0</v>
      </c>
      <c r="AX68" s="24" t="n">
        <f aca="false">AS68+AV68</f>
        <v>0</v>
      </c>
      <c r="AY68" s="25" t="n">
        <f aca="false">AT68+AW68</f>
        <v>0</v>
      </c>
      <c r="AZ68" s="26"/>
      <c r="BA68" s="26"/>
      <c r="BB68" s="24" t="n">
        <f aca="false">AZ68*BA68</f>
        <v>0</v>
      </c>
      <c r="BC68" s="24" t="n">
        <f aca="false">AX68+BA68</f>
        <v>0</v>
      </c>
      <c r="BD68" s="25" t="n">
        <f aca="false">AY68+BB68</f>
        <v>0</v>
      </c>
      <c r="BE68" s="26"/>
      <c r="BF68" s="26"/>
      <c r="BG68" s="24" t="n">
        <f aca="false">BE68*BF68</f>
        <v>0</v>
      </c>
      <c r="BH68" s="24" t="n">
        <f aca="false">BC68+BF68</f>
        <v>0</v>
      </c>
      <c r="BI68" s="25" t="n">
        <f aca="false">BD68+BG68</f>
        <v>0</v>
      </c>
      <c r="BJ68" s="26"/>
      <c r="BK68" s="26"/>
      <c r="BL68" s="24" t="n">
        <f aca="false">BJ68*BK68</f>
        <v>0</v>
      </c>
      <c r="BM68" s="24" t="n">
        <f aca="false">BH68+BK68</f>
        <v>0</v>
      </c>
      <c r="BN68" s="25" t="n">
        <f aca="false">BI68+BL68</f>
        <v>0</v>
      </c>
      <c r="BO68" s="26"/>
      <c r="BP68" s="26"/>
      <c r="BQ68" s="24" t="n">
        <f aca="false">BO68*BP68</f>
        <v>0</v>
      </c>
      <c r="BR68" s="24" t="n">
        <f aca="false">BM68+BP68</f>
        <v>0</v>
      </c>
      <c r="BS68" s="25" t="n">
        <f aca="false">BN68+BQ68</f>
        <v>0</v>
      </c>
      <c r="BT68" s="26"/>
      <c r="BU68" s="26"/>
      <c r="BV68" s="24" t="n">
        <f aca="false">BT68*BU68</f>
        <v>0</v>
      </c>
      <c r="BW68" s="24" t="n">
        <f aca="false">BR68+BU68</f>
        <v>0</v>
      </c>
      <c r="BX68" s="25" t="n">
        <f aca="false">BS68+BV68</f>
        <v>0</v>
      </c>
      <c r="BY68" s="26"/>
      <c r="BZ68" s="26"/>
      <c r="CA68" s="24" t="n">
        <f aca="false">BY68*BZ68</f>
        <v>0</v>
      </c>
      <c r="CB68" s="24" t="n">
        <f aca="false">BW68+BZ68</f>
        <v>0</v>
      </c>
      <c r="CC68" s="25" t="n">
        <f aca="false">BX68+CA68</f>
        <v>0</v>
      </c>
      <c r="CD68" s="27" t="str">
        <f aca="false">IF(CA68+CB68=0,"NA",CC68/CB68)</f>
        <v>NA</v>
      </c>
      <c r="CE68" s="27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27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19</v>
      </c>
    </row>
    <row r="69" customFormat="false" ht="12.75" hidden="false" customHeight="false" outlineLevel="0" collapsed="false">
      <c r="A69" s="28" t="n">
        <v>20</v>
      </c>
      <c r="B69" s="26" t="s">
        <v>59</v>
      </c>
      <c r="C69" s="26" t="s">
        <v>42</v>
      </c>
      <c r="D69" s="24"/>
      <c r="E69" s="24"/>
      <c r="F69" s="25"/>
      <c r="G69" s="26"/>
      <c r="H69" s="26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6"/>
      <c r="M69" s="26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6"/>
      <c r="R69" s="26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6"/>
      <c r="W69" s="26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6"/>
      <c r="AB69" s="26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6"/>
      <c r="AG69" s="26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6"/>
      <c r="AL69" s="26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6"/>
      <c r="AQ69" s="26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6"/>
      <c r="AV69" s="26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6"/>
      <c r="BA69" s="26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6"/>
      <c r="BF69" s="26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6"/>
      <c r="BK69" s="26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6"/>
      <c r="BP69" s="26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6"/>
      <c r="BU69" s="26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6"/>
      <c r="BZ69" s="26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7" t="str">
        <f aca="false">IF(CA69+CB69=0,"NA",CC69/CB69)</f>
        <v>NA</v>
      </c>
      <c r="CE69" s="27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27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20</v>
      </c>
    </row>
    <row r="70" customFormat="false" ht="12.75" hidden="false" customHeight="false" outlineLevel="0" collapsed="false">
      <c r="A70" s="28" t="n">
        <v>21</v>
      </c>
      <c r="B70" s="26" t="s">
        <v>32</v>
      </c>
      <c r="C70" s="26" t="s">
        <v>60</v>
      </c>
      <c r="D70" s="24"/>
      <c r="E70" s="24"/>
      <c r="F70" s="25"/>
      <c r="G70" s="26"/>
      <c r="H70" s="26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6"/>
      <c r="M70" s="26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6"/>
      <c r="R70" s="26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6"/>
      <c r="W70" s="26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6"/>
      <c r="AB70" s="26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6"/>
      <c r="AG70" s="26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6"/>
      <c r="AL70" s="26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6"/>
      <c r="AQ70" s="26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6"/>
      <c r="AV70" s="26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6"/>
      <c r="BA70" s="26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6"/>
      <c r="BF70" s="26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6"/>
      <c r="BK70" s="26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6"/>
      <c r="BP70" s="26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6"/>
      <c r="BU70" s="26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6"/>
      <c r="BZ70" s="26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7" t="str">
        <f aca="false">IF(CA70+CB70=0,"NA",CC70/CB70)</f>
        <v>NA</v>
      </c>
      <c r="CE70" s="27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27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21</v>
      </c>
    </row>
    <row r="71" customFormat="false" ht="12.75" hidden="false" customHeight="false" outlineLevel="0" collapsed="false">
      <c r="A71" s="28" t="n">
        <v>22</v>
      </c>
      <c r="B71" s="26" t="s">
        <v>30</v>
      </c>
      <c r="C71" s="2" t="s">
        <v>28</v>
      </c>
      <c r="D71" s="24"/>
      <c r="E71" s="24"/>
      <c r="F71" s="25"/>
      <c r="G71" s="26"/>
      <c r="H71" s="26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6"/>
      <c r="M71" s="26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6"/>
      <c r="R71" s="26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6"/>
      <c r="W71" s="26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6"/>
      <c r="AB71" s="26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6"/>
      <c r="AG71" s="26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6"/>
      <c r="AL71" s="26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6"/>
      <c r="AQ71" s="26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6"/>
      <c r="AV71" s="26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6"/>
      <c r="BA71" s="26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6"/>
      <c r="BF71" s="26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6"/>
      <c r="BK71" s="26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6"/>
      <c r="BP71" s="26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6"/>
      <c r="BU71" s="26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6"/>
      <c r="BZ71" s="26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7" t="str">
        <f aca="false">IF(CA71+CB71=0,"NA",CC71/CB71)</f>
        <v>NA</v>
      </c>
      <c r="CE71" s="27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27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22</v>
      </c>
    </row>
    <row r="72" customFormat="false" ht="12.75" hidden="false" customHeight="false" outlineLevel="0" collapsed="false">
      <c r="A72" s="32"/>
      <c r="B72" s="26"/>
      <c r="C72" s="26"/>
      <c r="D72" s="32"/>
      <c r="E72" s="32"/>
      <c r="F72" s="33"/>
      <c r="G72" s="34"/>
      <c r="H72" s="34"/>
      <c r="I72" s="32"/>
      <c r="J72" s="32"/>
      <c r="K72" s="33"/>
      <c r="L72" s="34"/>
      <c r="M72" s="34"/>
      <c r="N72" s="32"/>
      <c r="O72" s="32"/>
      <c r="P72" s="33"/>
      <c r="Q72" s="34"/>
      <c r="R72" s="34"/>
      <c r="S72" s="32"/>
      <c r="T72" s="32"/>
      <c r="U72" s="33"/>
      <c r="V72" s="34"/>
      <c r="W72" s="34"/>
      <c r="X72" s="32"/>
      <c r="Y72" s="32"/>
      <c r="Z72" s="33"/>
      <c r="AA72" s="34"/>
      <c r="AB72" s="34"/>
      <c r="AC72" s="32"/>
      <c r="AD72" s="32"/>
      <c r="AE72" s="33"/>
      <c r="AF72" s="34"/>
      <c r="AG72" s="34"/>
      <c r="AH72" s="32"/>
      <c r="AI72" s="32"/>
      <c r="AJ72" s="33"/>
      <c r="AK72" s="34"/>
      <c r="AL72" s="34"/>
      <c r="AM72" s="32"/>
      <c r="AN72" s="32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4"/>
      <c r="BK72" s="34"/>
      <c r="BL72" s="32"/>
      <c r="BM72" s="32"/>
      <c r="BN72" s="33"/>
      <c r="BO72" s="35"/>
      <c r="BP72" s="35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7"/>
      <c r="CE72" s="37"/>
      <c r="CF72" s="37"/>
      <c r="CG72" s="38"/>
    </row>
    <row r="73" customFormat="false" ht="12.75" hidden="false" customHeight="false" outlineLevel="0" collapsed="false">
      <c r="A73" s="30"/>
      <c r="B73" s="26"/>
      <c r="C73" s="26"/>
      <c r="D73" s="24"/>
      <c r="E73" s="24"/>
      <c r="F73" s="24"/>
      <c r="G73" s="26"/>
      <c r="H73" s="26"/>
      <c r="I73" s="24"/>
      <c r="J73" s="24"/>
      <c r="K73" s="24"/>
      <c r="L73" s="26"/>
      <c r="M73" s="26"/>
      <c r="N73" s="24"/>
      <c r="O73" s="24"/>
      <c r="P73" s="24"/>
      <c r="Q73" s="26"/>
      <c r="R73" s="26"/>
      <c r="S73" s="24"/>
      <c r="T73" s="24"/>
      <c r="U73" s="24"/>
      <c r="V73" s="26"/>
      <c r="W73" s="26"/>
      <c r="X73" s="24"/>
      <c r="Y73" s="24"/>
      <c r="Z73" s="24"/>
      <c r="AA73" s="26"/>
      <c r="AB73" s="26"/>
      <c r="AC73" s="24"/>
      <c r="AD73" s="24"/>
      <c r="AE73" s="24"/>
      <c r="AF73" s="26"/>
      <c r="AG73" s="26"/>
      <c r="AH73" s="24"/>
      <c r="AI73" s="24"/>
      <c r="AJ73" s="24"/>
      <c r="AK73" s="26"/>
      <c r="AL73" s="26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6"/>
      <c r="BK73" s="26"/>
      <c r="BL73" s="24"/>
      <c r="BM73" s="24"/>
      <c r="BN73" s="24"/>
      <c r="BO73" s="26"/>
      <c r="BP73" s="26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39"/>
      <c r="CE73" s="39"/>
      <c r="CF73" s="39"/>
    </row>
    <row r="74" customFormat="false" ht="12.75" hidden="false" customHeight="false" outlineLevel="0" collapsed="false">
      <c r="A74" s="30"/>
      <c r="B74" s="26"/>
      <c r="C74" s="26"/>
      <c r="D74" s="24"/>
      <c r="E74" s="24"/>
      <c r="F74" s="24"/>
      <c r="G74" s="26"/>
      <c r="H74" s="26"/>
      <c r="I74" s="24"/>
      <c r="J74" s="24"/>
      <c r="K74" s="24"/>
      <c r="L74" s="26"/>
      <c r="M74" s="26"/>
      <c r="N74" s="24"/>
      <c r="O74" s="24"/>
      <c r="P74" s="24"/>
      <c r="Q74" s="26"/>
      <c r="R74" s="26"/>
      <c r="S74" s="24"/>
      <c r="T74" s="24"/>
      <c r="U74" s="24"/>
      <c r="V74" s="26"/>
      <c r="W74" s="26"/>
      <c r="X74" s="24"/>
      <c r="Y74" s="24"/>
      <c r="Z74" s="24"/>
      <c r="AA74" s="26"/>
      <c r="AB74" s="26"/>
      <c r="AC74" s="24"/>
      <c r="AD74" s="24"/>
      <c r="AE74" s="24"/>
      <c r="AF74" s="26"/>
      <c r="AG74" s="26"/>
      <c r="AH74" s="24"/>
      <c r="AI74" s="24"/>
      <c r="AJ74" s="24"/>
      <c r="AK74" s="26"/>
      <c r="AL74" s="26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6"/>
      <c r="BK74" s="26"/>
      <c r="BL74" s="24"/>
      <c r="BM74" s="24"/>
      <c r="BN74" s="24"/>
      <c r="BO74" s="26"/>
      <c r="BP74" s="26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39"/>
      <c r="CE74" s="39"/>
      <c r="CF74" s="39"/>
    </row>
    <row r="75" customFormat="false" ht="12.75" hidden="false" customHeight="false" outlineLevel="0" collapsed="false">
      <c r="A75" s="30"/>
      <c r="B75" s="26"/>
      <c r="C75" s="26"/>
      <c r="D75" s="24"/>
      <c r="E75" s="24"/>
      <c r="F75" s="24"/>
      <c r="G75" s="26"/>
      <c r="H75" s="26"/>
      <c r="I75" s="24"/>
      <c r="J75" s="24"/>
      <c r="K75" s="24"/>
      <c r="L75" s="26"/>
      <c r="M75" s="26"/>
      <c r="N75" s="24"/>
      <c r="O75" s="24"/>
      <c r="P75" s="24"/>
      <c r="Q75" s="26"/>
      <c r="R75" s="26"/>
      <c r="S75" s="24"/>
      <c r="T75" s="24"/>
      <c r="U75" s="24"/>
      <c r="V75" s="26"/>
      <c r="W75" s="26"/>
      <c r="X75" s="24"/>
      <c r="Y75" s="24"/>
      <c r="Z75" s="24"/>
      <c r="AA75" s="26"/>
      <c r="AB75" s="26"/>
      <c r="AC75" s="24"/>
      <c r="AD75" s="24"/>
      <c r="AE75" s="24"/>
      <c r="AF75" s="26"/>
      <c r="AG75" s="26"/>
      <c r="AH75" s="24"/>
      <c r="AI75" s="24"/>
      <c r="AJ75" s="24"/>
      <c r="AK75" s="26"/>
      <c r="AL75" s="26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6"/>
      <c r="BK75" s="26"/>
      <c r="BL75" s="24"/>
      <c r="BM75" s="24"/>
      <c r="BN75" s="24"/>
      <c r="BO75" s="26"/>
      <c r="BP75" s="26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39"/>
      <c r="CE75" s="39"/>
      <c r="CF75" s="39"/>
    </row>
    <row r="76" customFormat="false" ht="12.75" hidden="false" customHeight="false" outlineLevel="0" collapsed="false">
      <c r="B76" s="26"/>
      <c r="C76" s="26"/>
      <c r="D76" s="24"/>
      <c r="E76" s="24"/>
      <c r="F76" s="24"/>
      <c r="G76" s="26"/>
      <c r="H76" s="26"/>
      <c r="I76" s="24"/>
      <c r="J76" s="24"/>
      <c r="K76" s="24"/>
      <c r="L76" s="26"/>
      <c r="M76" s="26"/>
      <c r="N76" s="24"/>
      <c r="O76" s="24"/>
      <c r="P76" s="24"/>
      <c r="Q76" s="26"/>
      <c r="R76" s="26"/>
      <c r="S76" s="24"/>
      <c r="T76" s="24"/>
      <c r="U76" s="24"/>
      <c r="V76" s="26"/>
      <c r="W76" s="26"/>
      <c r="X76" s="24"/>
      <c r="Y76" s="24"/>
      <c r="Z76" s="24"/>
      <c r="AA76" s="26"/>
      <c r="AB76" s="26"/>
      <c r="AC76" s="24"/>
      <c r="AD76" s="24"/>
      <c r="AE76" s="24"/>
      <c r="AF76" s="26"/>
      <c r="AG76" s="26"/>
      <c r="AH76" s="24"/>
      <c r="AI76" s="24"/>
      <c r="AJ76" s="24"/>
      <c r="AK76" s="26"/>
      <c r="AL76" s="26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6"/>
      <c r="BK76" s="26"/>
      <c r="BL76" s="24"/>
      <c r="BM76" s="24"/>
      <c r="BN76" s="24"/>
      <c r="BO76" s="26"/>
      <c r="BP76" s="26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39"/>
      <c r="CE76" s="39"/>
      <c r="CF76" s="39"/>
    </row>
    <row r="77" customFormat="false" ht="12.75" hidden="false" customHeight="false" outlineLevel="0" collapsed="false">
      <c r="A77" s="40"/>
      <c r="B77" s="41"/>
      <c r="C77" s="41"/>
      <c r="D77" s="40"/>
      <c r="E77" s="40"/>
      <c r="F77" s="42"/>
      <c r="G77" s="41"/>
      <c r="H77" s="41"/>
      <c r="I77" s="40"/>
      <c r="J77" s="40"/>
      <c r="K77" s="42"/>
      <c r="L77" s="41"/>
      <c r="M77" s="41"/>
      <c r="N77" s="40"/>
      <c r="O77" s="40"/>
      <c r="P77" s="42"/>
      <c r="Q77" s="41"/>
      <c r="R77" s="41"/>
      <c r="S77" s="40"/>
      <c r="T77" s="40"/>
      <c r="U77" s="42"/>
      <c r="V77" s="41"/>
      <c r="W77" s="41"/>
      <c r="X77" s="40"/>
      <c r="Y77" s="40"/>
      <c r="Z77" s="42"/>
      <c r="AA77" s="41"/>
      <c r="AB77" s="41"/>
      <c r="AC77" s="40"/>
      <c r="AD77" s="40"/>
      <c r="AE77" s="42"/>
      <c r="AF77" s="41"/>
      <c r="AG77" s="41"/>
      <c r="AH77" s="40"/>
      <c r="AI77" s="40"/>
      <c r="AJ77" s="42"/>
      <c r="AK77" s="41"/>
      <c r="AL77" s="41"/>
      <c r="AM77" s="40"/>
      <c r="AN77" s="40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1"/>
      <c r="BK77" s="41"/>
      <c r="BL77" s="40"/>
      <c r="BM77" s="40"/>
      <c r="BN77" s="42"/>
      <c r="BO77" s="43"/>
      <c r="BP77" s="43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7"/>
      <c r="CE77" s="37"/>
      <c r="CF77" s="37"/>
      <c r="CG77" s="44"/>
    </row>
    <row r="78" customFormat="false" ht="12.75" hidden="false" customHeight="false" outlineLevel="0" collapsed="false">
      <c r="A78" s="30"/>
      <c r="B78" s="45"/>
      <c r="C78" s="45"/>
      <c r="D78" s="30"/>
      <c r="E78" s="30"/>
      <c r="F78" s="46"/>
      <c r="G78" s="45"/>
      <c r="H78" s="45"/>
      <c r="I78" s="30"/>
      <c r="J78" s="30"/>
      <c r="K78" s="46"/>
      <c r="L78" s="45"/>
      <c r="M78" s="45"/>
      <c r="N78" s="30"/>
      <c r="O78" s="30"/>
      <c r="P78" s="46"/>
      <c r="Q78" s="45"/>
      <c r="R78" s="45"/>
      <c r="S78" s="30"/>
      <c r="T78" s="30"/>
      <c r="U78" s="46"/>
      <c r="V78" s="45"/>
      <c r="W78" s="45"/>
      <c r="X78" s="30"/>
      <c r="Y78" s="30"/>
      <c r="Z78" s="46"/>
      <c r="AA78" s="45"/>
      <c r="AB78" s="45"/>
      <c r="AC78" s="30"/>
      <c r="AD78" s="30"/>
      <c r="AE78" s="46"/>
      <c r="AF78" s="45"/>
      <c r="AG78" s="45"/>
      <c r="AH78" s="30"/>
      <c r="AI78" s="30"/>
      <c r="AJ78" s="46"/>
      <c r="AK78" s="45"/>
      <c r="AL78" s="45"/>
      <c r="AM78" s="30"/>
      <c r="AN78" s="3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5"/>
      <c r="BK78" s="45"/>
      <c r="BL78" s="30"/>
      <c r="BM78" s="30"/>
      <c r="BN78" s="46"/>
      <c r="BO78" s="47"/>
      <c r="BP78" s="47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7"/>
      <c r="CE78" s="37"/>
      <c r="CF78" s="37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48"/>
      <c r="G79" s="19"/>
      <c r="H79" s="19"/>
      <c r="I79" s="20"/>
      <c r="J79" s="20"/>
      <c r="K79" s="48"/>
      <c r="L79" s="19"/>
      <c r="M79" s="19"/>
      <c r="N79" s="20"/>
      <c r="O79" s="20"/>
      <c r="P79" s="48"/>
      <c r="Q79" s="19"/>
      <c r="R79" s="19"/>
      <c r="S79" s="20"/>
      <c r="T79" s="20"/>
      <c r="U79" s="48"/>
      <c r="V79" s="19"/>
      <c r="W79" s="19"/>
      <c r="X79" s="20"/>
      <c r="Y79" s="20"/>
      <c r="Z79" s="48"/>
      <c r="AA79" s="19"/>
      <c r="AB79" s="19"/>
      <c r="AC79" s="20"/>
      <c r="AD79" s="20"/>
      <c r="AE79" s="48"/>
      <c r="AF79" s="19"/>
      <c r="AG79" s="19"/>
      <c r="AH79" s="20"/>
      <c r="AI79" s="20"/>
      <c r="AJ79" s="48"/>
      <c r="AK79" s="19"/>
      <c r="AL79" s="19"/>
      <c r="AM79" s="20"/>
      <c r="AN79" s="20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19"/>
      <c r="BK79" s="19"/>
      <c r="BL79" s="20"/>
      <c r="BM79" s="20"/>
      <c r="BN79" s="48"/>
      <c r="BO79" s="49"/>
      <c r="BP79" s="49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7"/>
      <c r="CE79" s="37"/>
      <c r="CF79" s="37"/>
      <c r="CG79" s="20"/>
    </row>
    <row r="80" customFormat="false" ht="12.75" hidden="false" customHeight="false" outlineLevel="0" collapsed="false">
      <c r="A80" s="32"/>
      <c r="B80" s="34"/>
      <c r="C80" s="34"/>
      <c r="D80" s="32"/>
      <c r="E80" s="32"/>
      <c r="F80" s="33"/>
      <c r="G80" s="34"/>
      <c r="H80" s="34"/>
      <c r="I80" s="32"/>
      <c r="J80" s="32"/>
      <c r="K80" s="33"/>
      <c r="L80" s="34"/>
      <c r="M80" s="34"/>
      <c r="N80" s="32"/>
      <c r="O80" s="32"/>
      <c r="P80" s="33"/>
      <c r="Q80" s="34"/>
      <c r="R80" s="34"/>
      <c r="S80" s="32"/>
      <c r="T80" s="32"/>
      <c r="U80" s="33"/>
      <c r="V80" s="34"/>
      <c r="W80" s="34"/>
      <c r="X80" s="32"/>
      <c r="Y80" s="32"/>
      <c r="Z80" s="33"/>
      <c r="AA80" s="34"/>
      <c r="AB80" s="34"/>
      <c r="AC80" s="32"/>
      <c r="AD80" s="32"/>
      <c r="AE80" s="33"/>
      <c r="AF80" s="34"/>
      <c r="AG80" s="34"/>
      <c r="AH80" s="32"/>
      <c r="AI80" s="32"/>
      <c r="AJ80" s="33"/>
      <c r="AK80" s="34"/>
      <c r="AL80" s="34"/>
      <c r="AM80" s="32"/>
      <c r="AN80" s="32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4"/>
      <c r="BK80" s="34"/>
      <c r="BL80" s="32"/>
      <c r="BM80" s="32"/>
      <c r="BN80" s="33"/>
      <c r="BO80" s="35"/>
      <c r="BP80" s="35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7"/>
      <c r="CE80" s="37"/>
      <c r="CF80" s="37"/>
      <c r="CG80" s="38"/>
    </row>
    <row r="81" customFormat="false" ht="12.75" hidden="false" customHeight="false" outlineLevel="0" collapsed="false">
      <c r="A81" s="30"/>
      <c r="B81" s="26"/>
      <c r="C81" s="26"/>
      <c r="D81" s="24"/>
      <c r="E81" s="24"/>
      <c r="F81" s="24"/>
      <c r="G81" s="26"/>
      <c r="H81" s="26"/>
      <c r="I81" s="24"/>
      <c r="J81" s="24"/>
      <c r="K81" s="24"/>
      <c r="L81" s="26"/>
      <c r="M81" s="26"/>
      <c r="N81" s="24"/>
      <c r="O81" s="24"/>
      <c r="P81" s="24"/>
      <c r="Q81" s="26"/>
      <c r="R81" s="26"/>
      <c r="S81" s="24"/>
      <c r="T81" s="24"/>
      <c r="U81" s="24"/>
      <c r="V81" s="26"/>
      <c r="W81" s="26"/>
      <c r="X81" s="24"/>
      <c r="Y81" s="24"/>
      <c r="Z81" s="24"/>
      <c r="AA81" s="26"/>
      <c r="AB81" s="26"/>
      <c r="AC81" s="24"/>
      <c r="AD81" s="24"/>
      <c r="AE81" s="24"/>
      <c r="AF81" s="26"/>
      <c r="AG81" s="26"/>
      <c r="AH81" s="24"/>
      <c r="AI81" s="24"/>
      <c r="AJ81" s="24"/>
      <c r="AK81" s="26"/>
      <c r="AL81" s="26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6"/>
      <c r="BK81" s="26"/>
      <c r="BL81" s="24"/>
      <c r="BM81" s="24"/>
      <c r="BN81" s="24"/>
      <c r="BO81" s="26"/>
      <c r="BP81" s="26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39"/>
      <c r="CE81" s="39"/>
      <c r="CF81" s="39"/>
    </row>
    <row r="82" customFormat="false" ht="12.75" hidden="false" customHeight="false" outlineLevel="0" collapsed="false">
      <c r="A82" s="30"/>
      <c r="B82" s="26"/>
      <c r="C82" s="26"/>
      <c r="D82" s="24"/>
      <c r="E82" s="24"/>
      <c r="F82" s="24"/>
      <c r="G82" s="26"/>
      <c r="H82" s="26"/>
      <c r="I82" s="24"/>
      <c r="J82" s="24"/>
      <c r="K82" s="24"/>
      <c r="L82" s="26"/>
      <c r="M82" s="26"/>
      <c r="N82" s="24"/>
      <c r="O82" s="24"/>
      <c r="P82" s="24"/>
      <c r="Q82" s="26"/>
      <c r="R82" s="26"/>
      <c r="S82" s="24"/>
      <c r="T82" s="24"/>
      <c r="U82" s="24"/>
      <c r="V82" s="26"/>
      <c r="W82" s="26"/>
      <c r="X82" s="24"/>
      <c r="Y82" s="24"/>
      <c r="Z82" s="24"/>
      <c r="AA82" s="26"/>
      <c r="AB82" s="26"/>
      <c r="AC82" s="24"/>
      <c r="AD82" s="24"/>
      <c r="AE82" s="24"/>
      <c r="AF82" s="26"/>
      <c r="AG82" s="26"/>
      <c r="AH82" s="24"/>
      <c r="AI82" s="24"/>
      <c r="AJ82" s="24"/>
      <c r="AK82" s="26"/>
      <c r="AL82" s="26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6"/>
      <c r="BK82" s="26"/>
      <c r="BL82" s="24"/>
      <c r="BM82" s="24"/>
      <c r="BN82" s="24"/>
      <c r="BO82" s="26"/>
      <c r="BP82" s="26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39"/>
      <c r="CE82" s="39"/>
      <c r="CF82" s="39"/>
    </row>
    <row r="83" customFormat="false" ht="12.75" hidden="false" customHeight="false" outlineLevel="0" collapsed="false">
      <c r="A83" s="30"/>
      <c r="B83" s="26"/>
      <c r="C83" s="26"/>
      <c r="D83" s="24"/>
      <c r="E83" s="24"/>
      <c r="F83" s="24"/>
      <c r="G83" s="26"/>
      <c r="H83" s="26"/>
      <c r="I83" s="24"/>
      <c r="J83" s="24"/>
      <c r="K83" s="24"/>
      <c r="L83" s="26"/>
      <c r="M83" s="26"/>
      <c r="N83" s="24"/>
      <c r="O83" s="24"/>
      <c r="P83" s="24"/>
      <c r="Q83" s="26"/>
      <c r="R83" s="26"/>
      <c r="S83" s="24"/>
      <c r="T83" s="24"/>
      <c r="U83" s="24"/>
      <c r="V83" s="26"/>
      <c r="W83" s="26"/>
      <c r="X83" s="24"/>
      <c r="Y83" s="24"/>
      <c r="Z83" s="24"/>
      <c r="AA83" s="26"/>
      <c r="AB83" s="26"/>
      <c r="AC83" s="24"/>
      <c r="AD83" s="24"/>
      <c r="AE83" s="24"/>
      <c r="AF83" s="26"/>
      <c r="AG83" s="26"/>
      <c r="AH83" s="24"/>
      <c r="AI83" s="24"/>
      <c r="AJ83" s="24"/>
      <c r="AK83" s="26"/>
      <c r="AL83" s="26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6"/>
      <c r="BK83" s="26"/>
      <c r="BL83" s="24"/>
      <c r="BM83" s="24"/>
      <c r="BN83" s="24"/>
      <c r="BO83" s="26"/>
      <c r="BP83" s="26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39"/>
      <c r="CE83" s="39"/>
      <c r="CF83" s="39"/>
    </row>
    <row r="84" customFormat="false" ht="12.75" hidden="false" customHeight="false" outlineLevel="0" collapsed="false">
      <c r="A84" s="30"/>
      <c r="B84" s="26"/>
      <c r="C84" s="26"/>
      <c r="D84" s="24"/>
      <c r="E84" s="24"/>
      <c r="F84" s="24"/>
      <c r="G84" s="26"/>
      <c r="H84" s="26"/>
      <c r="I84" s="24"/>
      <c r="J84" s="24"/>
      <c r="K84" s="24"/>
      <c r="L84" s="26"/>
      <c r="M84" s="26"/>
      <c r="N84" s="24"/>
      <c r="O84" s="24"/>
      <c r="P84" s="24"/>
      <c r="Q84" s="26"/>
      <c r="R84" s="26"/>
      <c r="S84" s="24"/>
      <c r="T84" s="24"/>
      <c r="U84" s="24"/>
      <c r="V84" s="26"/>
      <c r="W84" s="26"/>
      <c r="X84" s="24"/>
      <c r="Y84" s="24"/>
      <c r="Z84" s="24"/>
      <c r="AA84" s="26"/>
      <c r="AB84" s="26"/>
      <c r="AC84" s="24"/>
      <c r="AD84" s="24"/>
      <c r="AE84" s="24"/>
      <c r="AF84" s="26"/>
      <c r="AG84" s="26"/>
      <c r="AH84" s="24"/>
      <c r="AI84" s="24"/>
      <c r="AJ84" s="24"/>
      <c r="AK84" s="26"/>
      <c r="AL84" s="26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6"/>
      <c r="BK84" s="26"/>
      <c r="BL84" s="24"/>
      <c r="BM84" s="24"/>
      <c r="BN84" s="24"/>
      <c r="BO84" s="26"/>
      <c r="BP84" s="26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39"/>
      <c r="CE84" s="39"/>
      <c r="CF84" s="39"/>
    </row>
    <row r="85" customFormat="false" ht="12.75" hidden="false" customHeight="false" outlineLevel="0" collapsed="false">
      <c r="A85" s="40"/>
      <c r="B85" s="41"/>
      <c r="C85" s="41"/>
      <c r="D85" s="40"/>
      <c r="E85" s="40"/>
      <c r="F85" s="42"/>
      <c r="G85" s="41"/>
      <c r="H85" s="41"/>
      <c r="I85" s="40"/>
      <c r="J85" s="40"/>
      <c r="K85" s="42"/>
      <c r="L85" s="41"/>
      <c r="M85" s="41"/>
      <c r="N85" s="40"/>
      <c r="O85" s="40"/>
      <c r="P85" s="42"/>
      <c r="Q85" s="41"/>
      <c r="R85" s="41"/>
      <c r="S85" s="40"/>
      <c r="T85" s="40"/>
      <c r="U85" s="42"/>
      <c r="V85" s="41"/>
      <c r="W85" s="41"/>
      <c r="X85" s="40"/>
      <c r="Y85" s="40"/>
      <c r="Z85" s="42"/>
      <c r="AA85" s="41"/>
      <c r="AB85" s="41"/>
      <c r="AC85" s="40"/>
      <c r="AD85" s="40"/>
      <c r="AE85" s="42"/>
      <c r="AF85" s="41"/>
      <c r="AG85" s="41"/>
      <c r="AH85" s="40"/>
      <c r="AI85" s="40"/>
      <c r="AJ85" s="42"/>
      <c r="AK85" s="41"/>
      <c r="AL85" s="41"/>
      <c r="AM85" s="40"/>
      <c r="AN85" s="40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1"/>
      <c r="BK85" s="41"/>
      <c r="BL85" s="40"/>
      <c r="BM85" s="40"/>
      <c r="BN85" s="42"/>
      <c r="BO85" s="43"/>
      <c r="BP85" s="43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7"/>
      <c r="CE85" s="37"/>
      <c r="CF85" s="37"/>
      <c r="CG85" s="44"/>
    </row>
    <row r="86" customFormat="false" ht="12.75" hidden="false" customHeight="false" outlineLevel="0" collapsed="false">
      <c r="F86" s="36"/>
      <c r="K86" s="36"/>
      <c r="P86" s="36"/>
      <c r="U86" s="36"/>
      <c r="Z86" s="36"/>
      <c r="AE86" s="36"/>
      <c r="AJ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N86" s="36"/>
      <c r="BO86" s="50"/>
      <c r="BP86" s="50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7"/>
      <c r="CE86" s="37"/>
      <c r="CF86" s="37"/>
    </row>
    <row r="87" customFormat="false" ht="12.75" hidden="false" customHeight="false" outlineLevel="0" collapsed="false">
      <c r="A87" s="32"/>
      <c r="B87" s="34"/>
      <c r="C87" s="34"/>
      <c r="D87" s="32"/>
      <c r="E87" s="32"/>
      <c r="F87" s="33"/>
      <c r="G87" s="34"/>
      <c r="H87" s="34"/>
      <c r="I87" s="32"/>
      <c r="J87" s="32"/>
      <c r="K87" s="33"/>
      <c r="L87" s="34"/>
      <c r="M87" s="34"/>
      <c r="N87" s="32"/>
      <c r="O87" s="32"/>
      <c r="P87" s="33"/>
      <c r="Q87" s="34"/>
      <c r="R87" s="34"/>
      <c r="S87" s="32"/>
      <c r="T87" s="32"/>
      <c r="U87" s="33"/>
      <c r="V87" s="34"/>
      <c r="W87" s="34"/>
      <c r="X87" s="32"/>
      <c r="Y87" s="32"/>
      <c r="Z87" s="33"/>
      <c r="AA87" s="34"/>
      <c r="AB87" s="34"/>
      <c r="AC87" s="32"/>
      <c r="AD87" s="32"/>
      <c r="AE87" s="33"/>
      <c r="AF87" s="34"/>
      <c r="AG87" s="34"/>
      <c r="AH87" s="32"/>
      <c r="AI87" s="32"/>
      <c r="AJ87" s="33"/>
      <c r="AK87" s="34"/>
      <c r="AL87" s="34"/>
      <c r="AM87" s="32"/>
      <c r="AN87" s="32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4"/>
      <c r="BK87" s="34"/>
      <c r="BL87" s="32"/>
      <c r="BM87" s="32"/>
      <c r="BN87" s="33"/>
      <c r="BO87" s="35"/>
      <c r="BP87" s="35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7"/>
      <c r="CE87" s="37"/>
      <c r="CF87" s="37"/>
      <c r="CG87" s="38"/>
    </row>
    <row r="88" customFormat="false" ht="12.75" hidden="false" customHeight="false" outlineLevel="0" collapsed="false">
      <c r="A88" s="30"/>
      <c r="B88" s="26"/>
      <c r="C88" s="26"/>
      <c r="D88" s="24"/>
      <c r="E88" s="24"/>
      <c r="F88" s="24"/>
      <c r="G88" s="26"/>
      <c r="H88" s="26"/>
      <c r="I88" s="24"/>
      <c r="J88" s="24"/>
      <c r="K88" s="24"/>
      <c r="L88" s="26"/>
      <c r="M88" s="26"/>
      <c r="N88" s="24"/>
      <c r="O88" s="24"/>
      <c r="P88" s="24"/>
      <c r="Q88" s="26"/>
      <c r="R88" s="26"/>
      <c r="S88" s="24"/>
      <c r="T88" s="24"/>
      <c r="U88" s="24"/>
      <c r="V88" s="26"/>
      <c r="W88" s="26"/>
      <c r="X88" s="24"/>
      <c r="Y88" s="24"/>
      <c r="Z88" s="24"/>
      <c r="AA88" s="26"/>
      <c r="AB88" s="26"/>
      <c r="AC88" s="24"/>
      <c r="AD88" s="24"/>
      <c r="AE88" s="24"/>
      <c r="AF88" s="26"/>
      <c r="AG88" s="26"/>
      <c r="AH88" s="24"/>
      <c r="AI88" s="24"/>
      <c r="AJ88" s="24"/>
      <c r="AK88" s="26"/>
      <c r="AL88" s="26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6"/>
      <c r="BK88" s="26"/>
      <c r="BL88" s="24"/>
      <c r="BM88" s="24"/>
      <c r="BN88" s="24"/>
      <c r="BO88" s="26"/>
      <c r="BP88" s="26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39"/>
      <c r="CE88" s="39"/>
      <c r="CF88" s="39"/>
    </row>
    <row r="89" customFormat="false" ht="12.75" hidden="false" customHeight="false" outlineLevel="0" collapsed="false">
      <c r="A89" s="30"/>
      <c r="B89" s="26"/>
      <c r="C89" s="26"/>
      <c r="D89" s="24"/>
      <c r="E89" s="24"/>
      <c r="F89" s="24"/>
      <c r="G89" s="26"/>
      <c r="H89" s="26"/>
      <c r="I89" s="24"/>
      <c r="J89" s="24"/>
      <c r="K89" s="24"/>
      <c r="L89" s="26"/>
      <c r="M89" s="26"/>
      <c r="N89" s="24"/>
      <c r="O89" s="24"/>
      <c r="P89" s="24"/>
      <c r="Q89" s="26"/>
      <c r="R89" s="26"/>
      <c r="S89" s="24"/>
      <c r="T89" s="24"/>
      <c r="U89" s="24"/>
      <c r="V89" s="26"/>
      <c r="W89" s="26"/>
      <c r="X89" s="24"/>
      <c r="Y89" s="24"/>
      <c r="Z89" s="24"/>
      <c r="AA89" s="26"/>
      <c r="AB89" s="26"/>
      <c r="AC89" s="24"/>
      <c r="AD89" s="24"/>
      <c r="AE89" s="24"/>
      <c r="AF89" s="26"/>
      <c r="AG89" s="26"/>
      <c r="AH89" s="24"/>
      <c r="AI89" s="24"/>
      <c r="AJ89" s="24"/>
      <c r="AK89" s="26"/>
      <c r="AL89" s="26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6"/>
      <c r="BK89" s="26"/>
      <c r="BL89" s="24"/>
      <c r="BM89" s="24"/>
      <c r="BN89" s="24"/>
      <c r="BO89" s="26"/>
      <c r="BP89" s="26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39"/>
      <c r="CE89" s="39"/>
      <c r="CF89" s="39"/>
    </row>
    <row r="90" customFormat="false" ht="12.75" hidden="false" customHeight="false" outlineLevel="0" collapsed="false">
      <c r="A90" s="30"/>
      <c r="B90" s="45"/>
      <c r="C90" s="45"/>
      <c r="D90" s="30"/>
      <c r="E90" s="30"/>
      <c r="F90" s="46"/>
      <c r="G90" s="45"/>
      <c r="H90" s="45"/>
      <c r="I90" s="30"/>
      <c r="J90" s="30"/>
      <c r="K90" s="46"/>
      <c r="L90" s="45"/>
      <c r="M90" s="45"/>
      <c r="N90" s="30"/>
      <c r="O90" s="30"/>
      <c r="P90" s="46"/>
      <c r="Q90" s="45"/>
      <c r="R90" s="45"/>
      <c r="S90" s="30"/>
      <c r="T90" s="30"/>
      <c r="U90" s="46"/>
      <c r="V90" s="45"/>
      <c r="W90" s="45"/>
      <c r="X90" s="30"/>
      <c r="Y90" s="30"/>
      <c r="Z90" s="46"/>
      <c r="AA90" s="45"/>
      <c r="AB90" s="45"/>
      <c r="AC90" s="30"/>
      <c r="AD90" s="30"/>
      <c r="AE90" s="46"/>
      <c r="AF90" s="45"/>
      <c r="AG90" s="45"/>
      <c r="AH90" s="30"/>
      <c r="AI90" s="30"/>
      <c r="AJ90" s="46"/>
      <c r="AK90" s="45"/>
      <c r="AL90" s="45"/>
      <c r="AM90" s="30"/>
      <c r="AN90" s="30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5"/>
      <c r="BK90" s="45"/>
      <c r="BL90" s="30"/>
      <c r="BM90" s="30"/>
      <c r="BN90" s="46"/>
      <c r="BO90" s="47"/>
      <c r="BP90" s="47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7"/>
      <c r="CE90" s="37"/>
      <c r="CF90" s="37"/>
    </row>
    <row r="91" customFormat="false" ht="12.75" hidden="false" customHeight="false" outlineLevel="0" collapsed="false">
      <c r="A91" s="30"/>
      <c r="B91" s="26"/>
      <c r="C91" s="26"/>
      <c r="D91" s="24"/>
      <c r="E91" s="24"/>
      <c r="F91" s="24"/>
      <c r="G91" s="26"/>
      <c r="H91" s="26"/>
      <c r="I91" s="24"/>
      <c r="J91" s="24"/>
      <c r="K91" s="24"/>
      <c r="L91" s="26"/>
      <c r="M91" s="26"/>
      <c r="N91" s="24"/>
      <c r="O91" s="24"/>
      <c r="P91" s="24"/>
      <c r="Q91" s="26"/>
      <c r="R91" s="26"/>
      <c r="S91" s="24"/>
      <c r="T91" s="24"/>
      <c r="U91" s="24"/>
      <c r="V91" s="26"/>
      <c r="W91" s="26"/>
      <c r="X91" s="24"/>
      <c r="Y91" s="24"/>
      <c r="Z91" s="24"/>
      <c r="AA91" s="26"/>
      <c r="AB91" s="26"/>
      <c r="AC91" s="24"/>
      <c r="AD91" s="24"/>
      <c r="AE91" s="24"/>
      <c r="AF91" s="26"/>
      <c r="AG91" s="26"/>
      <c r="AH91" s="24"/>
      <c r="AI91" s="24"/>
      <c r="AJ91" s="24"/>
      <c r="AK91" s="26"/>
      <c r="AL91" s="26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6"/>
      <c r="BK91" s="26"/>
      <c r="BL91" s="24"/>
      <c r="BM91" s="24"/>
      <c r="BN91" s="24"/>
      <c r="BO91" s="26"/>
      <c r="BP91" s="26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39"/>
      <c r="CE91" s="39"/>
      <c r="CF91" s="39"/>
    </row>
    <row r="92" customFormat="false" ht="12.75" hidden="false" customHeight="false" outlineLevel="0" collapsed="false">
      <c r="A92" s="30"/>
      <c r="B92" s="45"/>
      <c r="C92" s="45"/>
      <c r="D92" s="30"/>
      <c r="E92" s="30"/>
      <c r="F92" s="46"/>
      <c r="G92" s="45"/>
      <c r="H92" s="45"/>
      <c r="I92" s="30"/>
      <c r="J92" s="30"/>
      <c r="K92" s="46"/>
      <c r="L92" s="45"/>
      <c r="M92" s="45"/>
      <c r="N92" s="30"/>
      <c r="O92" s="30"/>
      <c r="P92" s="46"/>
      <c r="Q92" s="45"/>
      <c r="R92" s="45"/>
      <c r="S92" s="30"/>
      <c r="T92" s="30"/>
      <c r="U92" s="46"/>
      <c r="V92" s="45"/>
      <c r="W92" s="45"/>
      <c r="X92" s="30"/>
      <c r="Y92" s="30"/>
      <c r="Z92" s="46"/>
      <c r="AA92" s="45"/>
      <c r="AB92" s="45"/>
      <c r="AC92" s="30"/>
      <c r="AD92" s="30"/>
      <c r="AE92" s="46"/>
      <c r="AF92" s="45"/>
      <c r="AG92" s="45"/>
      <c r="AH92" s="30"/>
      <c r="AI92" s="30"/>
      <c r="AJ92" s="46"/>
      <c r="AK92" s="45"/>
      <c r="AL92" s="45"/>
      <c r="AM92" s="30"/>
      <c r="AN92" s="3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5"/>
      <c r="BK92" s="45"/>
      <c r="BL92" s="30"/>
      <c r="BM92" s="30"/>
      <c r="BN92" s="46"/>
      <c r="BO92" s="47"/>
      <c r="BP92" s="47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7"/>
      <c r="CE92" s="37"/>
      <c r="CF92" s="37"/>
    </row>
    <row r="93" customFormat="false" ht="12.75" hidden="false" customHeight="false" outlineLevel="0" collapsed="false">
      <c r="A93" s="38"/>
      <c r="B93" s="51"/>
      <c r="C93" s="51"/>
      <c r="D93" s="38"/>
      <c r="E93" s="38"/>
      <c r="F93" s="52"/>
      <c r="G93" s="51"/>
      <c r="H93" s="51"/>
      <c r="I93" s="38"/>
      <c r="J93" s="38"/>
      <c r="K93" s="52"/>
      <c r="L93" s="51"/>
      <c r="M93" s="51"/>
      <c r="N93" s="38"/>
      <c r="O93" s="38"/>
      <c r="P93" s="52"/>
      <c r="Q93" s="51"/>
      <c r="R93" s="51"/>
      <c r="S93" s="38"/>
      <c r="T93" s="38"/>
      <c r="U93" s="52"/>
      <c r="V93" s="51"/>
      <c r="W93" s="51"/>
      <c r="X93" s="38"/>
      <c r="Y93" s="38"/>
      <c r="Z93" s="52"/>
      <c r="AA93" s="51"/>
      <c r="AB93" s="51"/>
      <c r="AC93" s="38"/>
      <c r="AD93" s="38"/>
      <c r="AE93" s="52"/>
      <c r="AF93" s="51"/>
      <c r="AG93" s="51"/>
      <c r="AH93" s="38"/>
      <c r="AI93" s="38"/>
      <c r="AJ93" s="52"/>
      <c r="AK93" s="51"/>
      <c r="AL93" s="51"/>
      <c r="AM93" s="38"/>
      <c r="AN93" s="38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1"/>
      <c r="BK93" s="51"/>
      <c r="BL93" s="38"/>
      <c r="BM93" s="38"/>
      <c r="BN93" s="52"/>
      <c r="BO93" s="53"/>
      <c r="BP93" s="53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7"/>
      <c r="CE93" s="37"/>
      <c r="CF93" s="37"/>
      <c r="CG93" s="38"/>
    </row>
    <row r="94" customFormat="false" ht="12.75" hidden="false" customHeight="false" outlineLevel="0" collapsed="false">
      <c r="A94" s="30"/>
      <c r="B94" s="26"/>
      <c r="C94" s="26"/>
      <c r="D94" s="24"/>
      <c r="E94" s="24"/>
      <c r="F94" s="24"/>
      <c r="G94" s="26"/>
      <c r="H94" s="26"/>
      <c r="I94" s="24"/>
      <c r="J94" s="24"/>
      <c r="K94" s="24"/>
      <c r="L94" s="26"/>
      <c r="M94" s="26"/>
      <c r="N94" s="24"/>
      <c r="O94" s="24"/>
      <c r="P94" s="24"/>
      <c r="Q94" s="26"/>
      <c r="R94" s="26"/>
      <c r="S94" s="24"/>
      <c r="T94" s="24"/>
      <c r="U94" s="24"/>
      <c r="V94" s="26"/>
      <c r="W94" s="26"/>
      <c r="X94" s="24"/>
      <c r="Y94" s="24"/>
      <c r="Z94" s="24"/>
      <c r="AA94" s="26"/>
      <c r="AB94" s="26"/>
      <c r="AC94" s="24"/>
      <c r="AD94" s="24"/>
      <c r="AE94" s="24"/>
      <c r="AF94" s="26"/>
      <c r="AG94" s="26"/>
      <c r="AH94" s="24"/>
      <c r="AI94" s="24"/>
      <c r="AJ94" s="24"/>
      <c r="AK94" s="26"/>
      <c r="AL94" s="26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6"/>
      <c r="BK94" s="26"/>
      <c r="BL94" s="24"/>
      <c r="BM94" s="24"/>
      <c r="BN94" s="24"/>
      <c r="BO94" s="26"/>
      <c r="BP94" s="26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39"/>
      <c r="CE94" s="39"/>
      <c r="CF94" s="39"/>
    </row>
    <row r="95" customFormat="false" ht="12.75" hidden="false" customHeight="false" outlineLevel="0" collapsed="false">
      <c r="A95" s="30"/>
      <c r="B95" s="26"/>
      <c r="C95" s="26"/>
      <c r="D95" s="24"/>
      <c r="E95" s="24"/>
      <c r="F95" s="24"/>
      <c r="G95" s="26"/>
      <c r="H95" s="26"/>
      <c r="I95" s="24"/>
      <c r="J95" s="24"/>
      <c r="K95" s="24"/>
      <c r="L95" s="26"/>
      <c r="M95" s="26"/>
      <c r="N95" s="24"/>
      <c r="O95" s="24"/>
      <c r="P95" s="24"/>
      <c r="Q95" s="26"/>
      <c r="R95" s="26"/>
      <c r="S95" s="24"/>
      <c r="T95" s="24"/>
      <c r="U95" s="24"/>
      <c r="V95" s="26"/>
      <c r="W95" s="26"/>
      <c r="X95" s="24"/>
      <c r="Y95" s="24"/>
      <c r="Z95" s="24"/>
      <c r="AA95" s="26"/>
      <c r="AB95" s="26"/>
      <c r="AC95" s="24"/>
      <c r="AD95" s="24"/>
      <c r="AE95" s="24"/>
      <c r="AF95" s="26"/>
      <c r="AG95" s="26"/>
      <c r="AH95" s="24"/>
      <c r="AI95" s="24"/>
      <c r="AJ95" s="24"/>
      <c r="AK95" s="26"/>
      <c r="AL95" s="26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6"/>
      <c r="BK95" s="26"/>
      <c r="BL95" s="24"/>
      <c r="BM95" s="24"/>
      <c r="BN95" s="24"/>
      <c r="BO95" s="26"/>
      <c r="BP95" s="26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39"/>
      <c r="CE95" s="39"/>
      <c r="CF95" s="39"/>
    </row>
    <row r="96" customFormat="false" ht="12.75" hidden="false" customHeight="false" outlineLevel="0" collapsed="false">
      <c r="A96" s="30"/>
      <c r="B96" s="26"/>
      <c r="C96" s="26"/>
      <c r="D96" s="24"/>
      <c r="E96" s="24"/>
      <c r="F96" s="24"/>
      <c r="G96" s="26"/>
      <c r="H96" s="26"/>
      <c r="I96" s="24"/>
      <c r="J96" s="24"/>
      <c r="K96" s="24"/>
      <c r="L96" s="26"/>
      <c r="M96" s="26"/>
      <c r="N96" s="24"/>
      <c r="O96" s="24"/>
      <c r="P96" s="24"/>
      <c r="Q96" s="26"/>
      <c r="R96" s="26"/>
      <c r="S96" s="24"/>
      <c r="T96" s="24"/>
      <c r="U96" s="24"/>
      <c r="V96" s="26"/>
      <c r="W96" s="26"/>
      <c r="X96" s="24"/>
      <c r="Y96" s="24"/>
      <c r="Z96" s="24"/>
      <c r="AA96" s="26"/>
      <c r="AB96" s="26"/>
      <c r="AC96" s="24"/>
      <c r="AD96" s="24"/>
      <c r="AE96" s="24"/>
      <c r="AF96" s="26"/>
      <c r="AG96" s="26"/>
      <c r="AH96" s="24"/>
      <c r="AI96" s="24"/>
      <c r="AJ96" s="24"/>
      <c r="AK96" s="26"/>
      <c r="AL96" s="26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6"/>
      <c r="BK96" s="26"/>
      <c r="BL96" s="24"/>
      <c r="BM96" s="24"/>
      <c r="BN96" s="24"/>
      <c r="BO96" s="26"/>
      <c r="BP96" s="26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39"/>
      <c r="CE96" s="39"/>
      <c r="CF96" s="39"/>
    </row>
    <row r="97" customFormat="false" ht="12.75" hidden="false" customHeight="false" outlineLevel="0" collapsed="false">
      <c r="A97" s="30"/>
      <c r="B97" s="26"/>
      <c r="C97" s="26"/>
      <c r="D97" s="24"/>
      <c r="E97" s="24"/>
      <c r="F97" s="24"/>
      <c r="G97" s="26"/>
      <c r="H97" s="26"/>
      <c r="I97" s="24"/>
      <c r="J97" s="24"/>
      <c r="K97" s="24"/>
      <c r="L97" s="26"/>
      <c r="M97" s="26"/>
      <c r="N97" s="24"/>
      <c r="O97" s="24"/>
      <c r="P97" s="24"/>
      <c r="Q97" s="26"/>
      <c r="R97" s="26"/>
      <c r="S97" s="24"/>
      <c r="T97" s="24"/>
      <c r="U97" s="24"/>
      <c r="V97" s="26"/>
      <c r="W97" s="26"/>
      <c r="X97" s="24"/>
      <c r="Y97" s="24"/>
      <c r="Z97" s="24"/>
      <c r="AA97" s="26"/>
      <c r="AB97" s="26"/>
      <c r="AC97" s="24"/>
      <c r="AD97" s="24"/>
      <c r="AE97" s="24"/>
      <c r="AF97" s="26"/>
      <c r="AG97" s="26"/>
      <c r="AH97" s="24"/>
      <c r="AI97" s="24"/>
      <c r="AJ97" s="24"/>
      <c r="AK97" s="26"/>
      <c r="AL97" s="26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6"/>
      <c r="BK97" s="26"/>
      <c r="BL97" s="24"/>
      <c r="BM97" s="24"/>
      <c r="BN97" s="24"/>
      <c r="BO97" s="26"/>
      <c r="BP97" s="26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39"/>
      <c r="CE97" s="39"/>
      <c r="CF97" s="39"/>
    </row>
    <row r="98" customFormat="false" ht="12.75" hidden="false" customHeight="false" outlineLevel="0" collapsed="false">
      <c r="A98" s="30"/>
      <c r="B98" s="26"/>
      <c r="C98" s="26"/>
      <c r="D98" s="24"/>
      <c r="E98" s="24"/>
      <c r="F98" s="24"/>
      <c r="G98" s="26"/>
      <c r="H98" s="26"/>
      <c r="I98" s="24"/>
      <c r="J98" s="24"/>
      <c r="K98" s="24"/>
      <c r="L98" s="26"/>
      <c r="M98" s="26"/>
      <c r="N98" s="24"/>
      <c r="O98" s="24"/>
      <c r="P98" s="24"/>
      <c r="Q98" s="26"/>
      <c r="R98" s="26"/>
      <c r="S98" s="24"/>
      <c r="T98" s="24"/>
      <c r="U98" s="24"/>
      <c r="V98" s="26"/>
      <c r="W98" s="26"/>
      <c r="X98" s="24"/>
      <c r="Y98" s="24"/>
      <c r="Z98" s="24"/>
      <c r="AA98" s="26"/>
      <c r="AB98" s="26"/>
      <c r="AC98" s="24"/>
      <c r="AD98" s="24"/>
      <c r="AE98" s="24"/>
      <c r="AF98" s="26"/>
      <c r="AG98" s="26"/>
      <c r="AH98" s="24"/>
      <c r="AI98" s="24"/>
      <c r="AJ98" s="24"/>
      <c r="AK98" s="26"/>
      <c r="AL98" s="26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6"/>
      <c r="BK98" s="26"/>
      <c r="BL98" s="24"/>
      <c r="BM98" s="24"/>
      <c r="BN98" s="24"/>
      <c r="BO98" s="26"/>
      <c r="BP98" s="26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39"/>
      <c r="CE98" s="39"/>
      <c r="CF98" s="39"/>
    </row>
    <row r="99" customFormat="false" ht="12.75" hidden="false" customHeight="false" outlineLevel="0" collapsed="false">
      <c r="A99" s="40"/>
      <c r="B99" s="41"/>
      <c r="C99" s="41"/>
      <c r="D99" s="40"/>
      <c r="E99" s="40"/>
      <c r="F99" s="42"/>
      <c r="G99" s="41"/>
      <c r="H99" s="41"/>
      <c r="I99" s="40"/>
      <c r="J99" s="40"/>
      <c r="K99" s="42"/>
      <c r="L99" s="41"/>
      <c r="M99" s="41"/>
      <c r="N99" s="40"/>
      <c r="O99" s="40"/>
      <c r="P99" s="42"/>
      <c r="Q99" s="41"/>
      <c r="R99" s="41"/>
      <c r="S99" s="40"/>
      <c r="T99" s="40"/>
      <c r="U99" s="42"/>
      <c r="V99" s="41"/>
      <c r="W99" s="41"/>
      <c r="X99" s="40"/>
      <c r="Y99" s="40"/>
      <c r="Z99" s="42"/>
      <c r="AA99" s="41"/>
      <c r="AB99" s="41"/>
      <c r="AC99" s="40"/>
      <c r="AD99" s="40"/>
      <c r="AE99" s="42"/>
      <c r="AF99" s="41"/>
      <c r="AG99" s="41"/>
      <c r="AH99" s="40"/>
      <c r="AI99" s="40"/>
      <c r="AJ99" s="42"/>
      <c r="AK99" s="41"/>
      <c r="AL99" s="41"/>
      <c r="AM99" s="40"/>
      <c r="AN99" s="40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1"/>
      <c r="BK99" s="41"/>
      <c r="BL99" s="40"/>
      <c r="BM99" s="40"/>
      <c r="BN99" s="42"/>
      <c r="BO99" s="43"/>
      <c r="BP99" s="43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7"/>
      <c r="CE99" s="37"/>
      <c r="CF99" s="37"/>
      <c r="CG99" s="44"/>
    </row>
    <row r="100" customFormat="false" ht="12.75" hidden="false" customHeight="false" outlineLevel="0" collapsed="false">
      <c r="F100" s="36"/>
      <c r="K100" s="36"/>
      <c r="P100" s="36"/>
      <c r="U100" s="36"/>
      <c r="Z100" s="36"/>
      <c r="AE100" s="36"/>
      <c r="AJ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N100" s="36"/>
      <c r="BO100" s="50"/>
      <c r="BP100" s="50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7"/>
      <c r="CE100" s="37"/>
      <c r="CF100" s="37"/>
    </row>
    <row r="101" customFormat="false" ht="18" hidden="false" customHeight="false" outlineLevel="0" collapsed="false">
      <c r="A101" s="18"/>
      <c r="B101" s="54"/>
      <c r="C101" s="54"/>
      <c r="D101" s="18"/>
      <c r="E101" s="18"/>
      <c r="F101" s="55"/>
      <c r="G101" s="54"/>
      <c r="H101" s="54"/>
      <c r="I101" s="18"/>
      <c r="J101" s="18"/>
      <c r="K101" s="55"/>
      <c r="L101" s="54"/>
      <c r="M101" s="54"/>
      <c r="N101" s="18"/>
      <c r="O101" s="18"/>
      <c r="P101" s="55"/>
      <c r="Q101" s="54"/>
      <c r="R101" s="54"/>
      <c r="S101" s="18"/>
      <c r="T101" s="18"/>
      <c r="U101" s="55"/>
      <c r="V101" s="54"/>
      <c r="W101" s="54"/>
      <c r="X101" s="18"/>
      <c r="Y101" s="18"/>
      <c r="Z101" s="55"/>
      <c r="AA101" s="54"/>
      <c r="AB101" s="54"/>
      <c r="AC101" s="18"/>
      <c r="AD101" s="18"/>
      <c r="AE101" s="55"/>
      <c r="AF101" s="54"/>
      <c r="AG101" s="54"/>
      <c r="AH101" s="18"/>
      <c r="AI101" s="18"/>
      <c r="AJ101" s="55"/>
      <c r="AK101" s="54"/>
      <c r="AL101" s="54"/>
      <c r="AM101" s="18"/>
      <c r="AN101" s="18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4"/>
      <c r="BK101" s="54"/>
      <c r="BL101" s="18"/>
      <c r="BM101" s="18"/>
      <c r="BN101" s="55"/>
      <c r="BO101" s="56"/>
      <c r="BP101" s="5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7"/>
      <c r="CE101" s="37"/>
      <c r="CF101" s="37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48"/>
      <c r="G102" s="19"/>
      <c r="H102" s="19"/>
      <c r="I102" s="20"/>
      <c r="J102" s="20"/>
      <c r="K102" s="48"/>
      <c r="L102" s="19"/>
      <c r="M102" s="19"/>
      <c r="N102" s="20"/>
      <c r="O102" s="20"/>
      <c r="P102" s="48"/>
      <c r="Q102" s="19"/>
      <c r="R102" s="19"/>
      <c r="S102" s="20"/>
      <c r="T102" s="20"/>
      <c r="U102" s="48"/>
      <c r="V102" s="19"/>
      <c r="W102" s="19"/>
      <c r="X102" s="20"/>
      <c r="Y102" s="20"/>
      <c r="Z102" s="48"/>
      <c r="AA102" s="19"/>
      <c r="AB102" s="19"/>
      <c r="AC102" s="20"/>
      <c r="AD102" s="20"/>
      <c r="AE102" s="48"/>
      <c r="AF102" s="19"/>
      <c r="AG102" s="19"/>
      <c r="AH102" s="20"/>
      <c r="AI102" s="20"/>
      <c r="AJ102" s="48"/>
      <c r="AK102" s="19"/>
      <c r="AL102" s="19"/>
      <c r="AM102" s="20"/>
      <c r="AN102" s="20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19"/>
      <c r="BK102" s="19"/>
      <c r="BL102" s="20"/>
      <c r="BM102" s="20"/>
      <c r="BN102" s="48"/>
      <c r="BO102" s="49"/>
      <c r="BP102" s="49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7"/>
      <c r="CE102" s="37"/>
      <c r="CF102" s="37"/>
      <c r="CG102" s="20"/>
    </row>
    <row r="103" customFormat="false" ht="12.75" hidden="false" customHeight="false" outlineLevel="0" collapsed="false">
      <c r="B103" s="26"/>
      <c r="C103" s="26"/>
      <c r="D103" s="24"/>
      <c r="E103" s="24"/>
      <c r="F103" s="24"/>
      <c r="G103" s="26"/>
      <c r="H103" s="26"/>
      <c r="I103" s="24"/>
      <c r="J103" s="24"/>
      <c r="K103" s="24"/>
      <c r="L103" s="26"/>
      <c r="M103" s="26"/>
      <c r="N103" s="24"/>
      <c r="O103" s="24"/>
      <c r="P103" s="24"/>
      <c r="Q103" s="26"/>
      <c r="R103" s="26"/>
      <c r="S103" s="24"/>
      <c r="T103" s="24"/>
      <c r="U103" s="24"/>
      <c r="V103" s="26"/>
      <c r="W103" s="26"/>
      <c r="X103" s="24"/>
      <c r="Y103" s="24"/>
      <c r="Z103" s="24"/>
      <c r="AA103" s="26"/>
      <c r="AB103" s="26"/>
      <c r="AC103" s="24"/>
      <c r="AD103" s="24"/>
      <c r="AE103" s="24"/>
      <c r="AF103" s="26"/>
      <c r="AG103" s="26"/>
      <c r="AH103" s="24"/>
      <c r="AI103" s="24"/>
      <c r="AJ103" s="24"/>
      <c r="AK103" s="26"/>
      <c r="AL103" s="26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6"/>
      <c r="BK103" s="26"/>
      <c r="BL103" s="24"/>
      <c r="BM103" s="24"/>
      <c r="BN103" s="24"/>
      <c r="BO103" s="26"/>
      <c r="BP103" s="26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39"/>
      <c r="CE103" s="39"/>
      <c r="CF103" s="39"/>
      <c r="CG103" s="57"/>
    </row>
    <row r="104" customFormat="false" ht="12.75" hidden="false" customHeight="false" outlineLevel="0" collapsed="false">
      <c r="B104" s="26"/>
      <c r="C104" s="26"/>
      <c r="D104" s="24"/>
      <c r="E104" s="24"/>
      <c r="F104" s="24"/>
      <c r="G104" s="26"/>
      <c r="H104" s="26"/>
      <c r="I104" s="24"/>
      <c r="J104" s="24"/>
      <c r="K104" s="24"/>
      <c r="L104" s="26"/>
      <c r="M104" s="26"/>
      <c r="N104" s="24"/>
      <c r="O104" s="24"/>
      <c r="P104" s="24"/>
      <c r="Q104" s="26"/>
      <c r="R104" s="26"/>
      <c r="S104" s="24"/>
      <c r="T104" s="24"/>
      <c r="U104" s="24"/>
      <c r="V104" s="26"/>
      <c r="W104" s="26"/>
      <c r="X104" s="24"/>
      <c r="Y104" s="24"/>
      <c r="Z104" s="24"/>
      <c r="AA104" s="26"/>
      <c r="AB104" s="26"/>
      <c r="AC104" s="24"/>
      <c r="AD104" s="24"/>
      <c r="AE104" s="24"/>
      <c r="AF104" s="26"/>
      <c r="AG104" s="26"/>
      <c r="AH104" s="24"/>
      <c r="AI104" s="24"/>
      <c r="AJ104" s="24"/>
      <c r="AK104" s="26"/>
      <c r="AL104" s="26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6"/>
      <c r="BK104" s="26"/>
      <c r="BL104" s="24"/>
      <c r="BM104" s="24"/>
      <c r="BN104" s="24"/>
      <c r="BO104" s="26"/>
      <c r="BP104" s="26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39"/>
      <c r="CE104" s="39"/>
      <c r="CF104" s="39"/>
    </row>
    <row r="105" customFormat="false" ht="12.75" hidden="false" customHeight="false" outlineLevel="0" collapsed="false">
      <c r="A105" s="30"/>
      <c r="B105" s="26"/>
      <c r="C105" s="26"/>
      <c r="D105" s="24"/>
      <c r="E105" s="24"/>
      <c r="F105" s="24"/>
      <c r="G105" s="26"/>
      <c r="H105" s="26"/>
      <c r="I105" s="24"/>
      <c r="J105" s="24"/>
      <c r="K105" s="24"/>
      <c r="L105" s="26"/>
      <c r="M105" s="26"/>
      <c r="N105" s="24"/>
      <c r="O105" s="24"/>
      <c r="P105" s="24"/>
      <c r="Q105" s="26"/>
      <c r="R105" s="26"/>
      <c r="S105" s="24"/>
      <c r="T105" s="24"/>
      <c r="U105" s="24"/>
      <c r="V105" s="26"/>
      <c r="W105" s="26"/>
      <c r="X105" s="24"/>
      <c r="Y105" s="24"/>
      <c r="Z105" s="24"/>
      <c r="AA105" s="26"/>
      <c r="AB105" s="26"/>
      <c r="AC105" s="24"/>
      <c r="AD105" s="24"/>
      <c r="AE105" s="24"/>
      <c r="AF105" s="26"/>
      <c r="AG105" s="26"/>
      <c r="AH105" s="24"/>
      <c r="AI105" s="24"/>
      <c r="AJ105" s="24"/>
      <c r="AK105" s="26"/>
      <c r="AL105" s="26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6"/>
      <c r="BK105" s="26"/>
      <c r="BL105" s="24"/>
      <c r="BM105" s="24"/>
      <c r="BN105" s="24"/>
      <c r="BO105" s="26"/>
      <c r="BP105" s="26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39"/>
      <c r="CE105" s="39"/>
      <c r="CF105" s="39"/>
    </row>
    <row r="106" customFormat="false" ht="12.75" hidden="false" customHeight="false" outlineLevel="0" collapsed="false">
      <c r="B106" s="26"/>
      <c r="C106" s="26"/>
      <c r="D106" s="24"/>
      <c r="E106" s="24"/>
      <c r="F106" s="24"/>
      <c r="G106" s="26"/>
      <c r="H106" s="26"/>
      <c r="I106" s="24"/>
      <c r="J106" s="24"/>
      <c r="K106" s="24"/>
      <c r="L106" s="26"/>
      <c r="M106" s="26"/>
      <c r="N106" s="24"/>
      <c r="O106" s="24"/>
      <c r="P106" s="24"/>
      <c r="Q106" s="26"/>
      <c r="R106" s="26"/>
      <c r="S106" s="24"/>
      <c r="T106" s="24"/>
      <c r="U106" s="24"/>
      <c r="V106" s="26"/>
      <c r="W106" s="26"/>
      <c r="X106" s="24"/>
      <c r="Y106" s="24"/>
      <c r="Z106" s="24"/>
      <c r="AA106" s="26"/>
      <c r="AB106" s="26"/>
      <c r="AC106" s="24"/>
      <c r="AD106" s="24"/>
      <c r="AE106" s="24"/>
      <c r="AF106" s="26"/>
      <c r="AG106" s="26"/>
      <c r="AH106" s="24"/>
      <c r="AI106" s="24"/>
      <c r="AJ106" s="24"/>
      <c r="AK106" s="26"/>
      <c r="AL106" s="26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6"/>
      <c r="BK106" s="26"/>
      <c r="BL106" s="24"/>
      <c r="BM106" s="24"/>
      <c r="BN106" s="24"/>
      <c r="BO106" s="26"/>
      <c r="BP106" s="26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39"/>
      <c r="CE106" s="39"/>
      <c r="CF106" s="39"/>
    </row>
    <row r="107" customFormat="false" ht="12.75" hidden="false" customHeight="false" outlineLevel="0" collapsed="false">
      <c r="B107" s="26"/>
      <c r="C107" s="26"/>
      <c r="D107" s="24"/>
      <c r="E107" s="24"/>
      <c r="F107" s="24"/>
      <c r="G107" s="26"/>
      <c r="H107" s="26"/>
      <c r="I107" s="24"/>
      <c r="J107" s="24"/>
      <c r="K107" s="24"/>
      <c r="L107" s="26"/>
      <c r="M107" s="26"/>
      <c r="N107" s="24"/>
      <c r="O107" s="24"/>
      <c r="P107" s="24"/>
      <c r="Q107" s="26"/>
      <c r="R107" s="26"/>
      <c r="S107" s="24"/>
      <c r="T107" s="24"/>
      <c r="U107" s="24"/>
      <c r="V107" s="26"/>
      <c r="W107" s="26"/>
      <c r="X107" s="24"/>
      <c r="Y107" s="24"/>
      <c r="Z107" s="24"/>
      <c r="AA107" s="26"/>
      <c r="AB107" s="26"/>
      <c r="AC107" s="24"/>
      <c r="AD107" s="24"/>
      <c r="AE107" s="24"/>
      <c r="AF107" s="26"/>
      <c r="AG107" s="26"/>
      <c r="AH107" s="24"/>
      <c r="AI107" s="24"/>
      <c r="AJ107" s="24"/>
      <c r="AK107" s="26"/>
      <c r="AL107" s="26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6"/>
      <c r="BK107" s="26"/>
      <c r="BL107" s="24"/>
      <c r="BM107" s="24"/>
      <c r="BN107" s="24"/>
      <c r="BO107" s="26"/>
      <c r="BP107" s="26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39"/>
      <c r="CE107" s="39"/>
      <c r="CF107" s="39"/>
    </row>
    <row r="108" customFormat="false" ht="12.75" hidden="false" customHeight="false" outlineLevel="0" collapsed="false">
      <c r="A108" s="30"/>
      <c r="B108" s="26"/>
      <c r="C108" s="26"/>
      <c r="D108" s="24"/>
      <c r="E108" s="24"/>
      <c r="F108" s="24"/>
      <c r="G108" s="26"/>
      <c r="H108" s="26"/>
      <c r="I108" s="24"/>
      <c r="J108" s="24"/>
      <c r="K108" s="24"/>
      <c r="L108" s="26"/>
      <c r="M108" s="26"/>
      <c r="N108" s="24"/>
      <c r="O108" s="24"/>
      <c r="P108" s="24"/>
      <c r="Q108" s="26"/>
      <c r="R108" s="26"/>
      <c r="S108" s="24"/>
      <c r="T108" s="24"/>
      <c r="U108" s="24"/>
      <c r="V108" s="26"/>
      <c r="W108" s="26"/>
      <c r="X108" s="24"/>
      <c r="Y108" s="24"/>
      <c r="Z108" s="24"/>
      <c r="AA108" s="26"/>
      <c r="AB108" s="26"/>
      <c r="AC108" s="24"/>
      <c r="AD108" s="24"/>
      <c r="AE108" s="24"/>
      <c r="AF108" s="26"/>
      <c r="AG108" s="26"/>
      <c r="AH108" s="24"/>
      <c r="AI108" s="24"/>
      <c r="AJ108" s="24"/>
      <c r="AK108" s="26"/>
      <c r="AL108" s="26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6"/>
      <c r="BK108" s="26"/>
      <c r="BL108" s="24"/>
      <c r="BM108" s="24"/>
      <c r="BN108" s="24"/>
      <c r="BO108" s="26"/>
      <c r="BP108" s="26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39"/>
      <c r="CE108" s="39"/>
      <c r="CF108" s="39"/>
    </row>
    <row r="109" customFormat="false" ht="12.75" hidden="false" customHeight="false" outlineLevel="0" collapsed="false">
      <c r="A109" s="30"/>
      <c r="B109" s="26"/>
      <c r="C109" s="26"/>
      <c r="D109" s="24"/>
      <c r="E109" s="24"/>
      <c r="F109" s="24"/>
      <c r="G109" s="26"/>
      <c r="H109" s="26"/>
      <c r="I109" s="24"/>
      <c r="J109" s="24"/>
      <c r="K109" s="24"/>
      <c r="L109" s="26"/>
      <c r="M109" s="26"/>
      <c r="N109" s="24"/>
      <c r="O109" s="24"/>
      <c r="P109" s="24"/>
      <c r="Q109" s="26"/>
      <c r="R109" s="26"/>
      <c r="S109" s="24"/>
      <c r="T109" s="24"/>
      <c r="U109" s="24"/>
      <c r="V109" s="26"/>
      <c r="W109" s="26"/>
      <c r="X109" s="24"/>
      <c r="Y109" s="24"/>
      <c r="Z109" s="24"/>
      <c r="AA109" s="26"/>
      <c r="AB109" s="26"/>
      <c r="AC109" s="24"/>
      <c r="AD109" s="24"/>
      <c r="AE109" s="24"/>
      <c r="AF109" s="26"/>
      <c r="AG109" s="26"/>
      <c r="AH109" s="24"/>
      <c r="AI109" s="24"/>
      <c r="AJ109" s="24"/>
      <c r="AK109" s="26"/>
      <c r="AL109" s="26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6"/>
      <c r="BK109" s="26"/>
      <c r="BL109" s="24"/>
      <c r="BM109" s="24"/>
      <c r="BN109" s="24"/>
      <c r="BO109" s="26"/>
      <c r="BP109" s="26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39"/>
      <c r="CE109" s="39"/>
      <c r="CF109" s="39"/>
    </row>
    <row r="110" customFormat="false" ht="12.75" hidden="false" customHeight="false" outlineLevel="0" collapsed="false">
      <c r="B110" s="26"/>
      <c r="C110" s="26"/>
      <c r="D110" s="24"/>
      <c r="E110" s="24"/>
      <c r="F110" s="24"/>
      <c r="G110" s="26"/>
      <c r="H110" s="26"/>
      <c r="I110" s="24"/>
      <c r="J110" s="24"/>
      <c r="K110" s="24"/>
      <c r="L110" s="26"/>
      <c r="M110" s="26"/>
      <c r="N110" s="24"/>
      <c r="O110" s="24"/>
      <c r="P110" s="24"/>
      <c r="Q110" s="26"/>
      <c r="R110" s="26"/>
      <c r="S110" s="24"/>
      <c r="T110" s="24"/>
      <c r="U110" s="24"/>
      <c r="V110" s="26"/>
      <c r="W110" s="26"/>
      <c r="X110" s="24"/>
      <c r="Y110" s="24"/>
      <c r="Z110" s="24"/>
      <c r="AA110" s="26"/>
      <c r="AB110" s="26"/>
      <c r="AC110" s="24"/>
      <c r="AD110" s="24"/>
      <c r="AE110" s="24"/>
      <c r="AF110" s="26"/>
      <c r="AG110" s="26"/>
      <c r="AH110" s="24"/>
      <c r="AI110" s="24"/>
      <c r="AJ110" s="24"/>
      <c r="AK110" s="26"/>
      <c r="AL110" s="26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6"/>
      <c r="BK110" s="26"/>
      <c r="BL110" s="24"/>
      <c r="BM110" s="24"/>
      <c r="BN110" s="24"/>
      <c r="BO110" s="26"/>
      <c r="BP110" s="26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39"/>
      <c r="CE110" s="39"/>
      <c r="CF110" s="39"/>
    </row>
    <row r="111" customFormat="false" ht="12.75" hidden="false" customHeight="false" outlineLevel="0" collapsed="false">
      <c r="A111" s="40"/>
      <c r="B111" s="41"/>
      <c r="C111" s="41"/>
      <c r="D111" s="40"/>
      <c r="E111" s="40"/>
      <c r="F111" s="42"/>
      <c r="G111" s="41"/>
      <c r="H111" s="41"/>
      <c r="I111" s="40"/>
      <c r="J111" s="40"/>
      <c r="K111" s="42"/>
      <c r="L111" s="41"/>
      <c r="M111" s="41"/>
      <c r="N111" s="40"/>
      <c r="O111" s="40"/>
      <c r="P111" s="42"/>
      <c r="Q111" s="41"/>
      <c r="R111" s="41"/>
      <c r="S111" s="40"/>
      <c r="T111" s="40"/>
      <c r="U111" s="42"/>
      <c r="V111" s="41"/>
      <c r="W111" s="41"/>
      <c r="X111" s="40"/>
      <c r="Y111" s="40"/>
      <c r="Z111" s="42"/>
      <c r="AA111" s="41"/>
      <c r="AB111" s="41"/>
      <c r="AC111" s="40"/>
      <c r="AD111" s="40"/>
      <c r="AE111" s="42"/>
      <c r="AF111" s="41"/>
      <c r="AG111" s="41"/>
      <c r="AH111" s="40"/>
      <c r="AI111" s="40"/>
      <c r="AJ111" s="42"/>
      <c r="AK111" s="41"/>
      <c r="AL111" s="41"/>
      <c r="AM111" s="40"/>
      <c r="AN111" s="40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1"/>
      <c r="BK111" s="41"/>
      <c r="BL111" s="40"/>
      <c r="BM111" s="40"/>
      <c r="BN111" s="42"/>
      <c r="BO111" s="43"/>
      <c r="BP111" s="43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7"/>
      <c r="CE111" s="37"/>
      <c r="CF111" s="37"/>
      <c r="CG111" s="44"/>
    </row>
    <row r="112" customFormat="false" ht="12.75" hidden="false" customHeight="false" outlineLevel="0" collapsed="false">
      <c r="F112" s="36"/>
      <c r="K112" s="36"/>
      <c r="P112" s="36"/>
      <c r="U112" s="36"/>
      <c r="Z112" s="36"/>
      <c r="AE112" s="36"/>
      <c r="AJ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N112" s="36"/>
      <c r="BO112" s="50"/>
      <c r="BP112" s="50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7"/>
      <c r="CE112" s="37"/>
      <c r="CF112" s="37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48"/>
      <c r="G113" s="19"/>
      <c r="H113" s="19"/>
      <c r="I113" s="20"/>
      <c r="J113" s="20"/>
      <c r="K113" s="48"/>
      <c r="L113" s="19"/>
      <c r="M113" s="19"/>
      <c r="N113" s="20"/>
      <c r="O113" s="20"/>
      <c r="P113" s="48"/>
      <c r="Q113" s="19"/>
      <c r="R113" s="19"/>
      <c r="S113" s="20"/>
      <c r="T113" s="20"/>
      <c r="U113" s="48"/>
      <c r="V113" s="19"/>
      <c r="W113" s="19"/>
      <c r="X113" s="20"/>
      <c r="Y113" s="20"/>
      <c r="Z113" s="48"/>
      <c r="AA113" s="19"/>
      <c r="AB113" s="19"/>
      <c r="AC113" s="20"/>
      <c r="AD113" s="20"/>
      <c r="AE113" s="48"/>
      <c r="AF113" s="19"/>
      <c r="AG113" s="19"/>
      <c r="AH113" s="20"/>
      <c r="AI113" s="20"/>
      <c r="AJ113" s="48"/>
      <c r="AK113" s="19"/>
      <c r="AL113" s="19"/>
      <c r="AM113" s="20"/>
      <c r="AN113" s="20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19"/>
      <c r="BK113" s="19"/>
      <c r="BL113" s="20"/>
      <c r="BM113" s="20"/>
      <c r="BN113" s="48"/>
      <c r="BO113" s="49"/>
      <c r="BP113" s="49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7"/>
      <c r="CE113" s="37"/>
      <c r="CF113" s="37"/>
      <c r="CG113" s="20"/>
    </row>
    <row r="114" customFormat="false" ht="12.75" hidden="false" customHeight="false" outlineLevel="0" collapsed="false">
      <c r="A114" s="30"/>
      <c r="B114" s="26"/>
      <c r="C114" s="26"/>
      <c r="D114" s="24"/>
      <c r="E114" s="24"/>
      <c r="F114" s="24"/>
      <c r="G114" s="26"/>
      <c r="H114" s="26"/>
      <c r="I114" s="24"/>
      <c r="J114" s="24"/>
      <c r="K114" s="24"/>
      <c r="L114" s="26"/>
      <c r="M114" s="26"/>
      <c r="N114" s="24"/>
      <c r="O114" s="24"/>
      <c r="P114" s="24"/>
      <c r="Q114" s="26"/>
      <c r="R114" s="26"/>
      <c r="S114" s="24"/>
      <c r="T114" s="24"/>
      <c r="U114" s="24"/>
      <c r="V114" s="26"/>
      <c r="W114" s="26"/>
      <c r="X114" s="24"/>
      <c r="Y114" s="24"/>
      <c r="Z114" s="24"/>
      <c r="AA114" s="26"/>
      <c r="AB114" s="26"/>
      <c r="AC114" s="24"/>
      <c r="AD114" s="24"/>
      <c r="AE114" s="24"/>
      <c r="AF114" s="26"/>
      <c r="AG114" s="26"/>
      <c r="AH114" s="24"/>
      <c r="AI114" s="24"/>
      <c r="AJ114" s="24"/>
      <c r="AK114" s="26"/>
      <c r="AL114" s="26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6"/>
      <c r="BK114" s="26"/>
      <c r="BL114" s="24"/>
      <c r="BM114" s="24"/>
      <c r="BN114" s="24"/>
      <c r="BO114" s="26"/>
      <c r="BP114" s="26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39"/>
      <c r="CE114" s="39"/>
      <c r="CF114" s="39"/>
    </row>
    <row r="115" customFormat="false" ht="12.75" hidden="false" customHeight="false" outlineLevel="0" collapsed="false">
      <c r="A115" s="30"/>
      <c r="B115" s="26"/>
      <c r="C115" s="26"/>
      <c r="D115" s="24"/>
      <c r="E115" s="24"/>
      <c r="F115" s="24"/>
      <c r="G115" s="26"/>
      <c r="H115" s="26"/>
      <c r="I115" s="24"/>
      <c r="J115" s="24"/>
      <c r="K115" s="24"/>
      <c r="L115" s="26"/>
      <c r="M115" s="26"/>
      <c r="N115" s="24"/>
      <c r="O115" s="24"/>
      <c r="P115" s="24"/>
      <c r="Q115" s="26"/>
      <c r="R115" s="26"/>
      <c r="S115" s="24"/>
      <c r="T115" s="24"/>
      <c r="U115" s="24"/>
      <c r="V115" s="26"/>
      <c r="W115" s="26"/>
      <c r="X115" s="24"/>
      <c r="Y115" s="24"/>
      <c r="Z115" s="24"/>
      <c r="AA115" s="26"/>
      <c r="AB115" s="26"/>
      <c r="AC115" s="24"/>
      <c r="AD115" s="24"/>
      <c r="AE115" s="24"/>
      <c r="AF115" s="26"/>
      <c r="AG115" s="26"/>
      <c r="AH115" s="24"/>
      <c r="AI115" s="24"/>
      <c r="AJ115" s="24"/>
      <c r="AK115" s="26"/>
      <c r="AL115" s="26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6"/>
      <c r="BK115" s="26"/>
      <c r="BL115" s="24"/>
      <c r="BM115" s="24"/>
      <c r="BN115" s="24"/>
      <c r="BO115" s="26"/>
      <c r="BP115" s="26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39"/>
      <c r="CE115" s="39"/>
      <c r="CF115" s="39"/>
    </row>
    <row r="116" customFormat="false" ht="12.75" hidden="false" customHeight="false" outlineLevel="0" collapsed="false">
      <c r="A116" s="30"/>
      <c r="B116" s="45"/>
      <c r="C116" s="45"/>
      <c r="D116" s="30"/>
      <c r="E116" s="30"/>
      <c r="F116" s="46"/>
      <c r="G116" s="45"/>
      <c r="H116" s="45"/>
      <c r="I116" s="30"/>
      <c r="J116" s="30"/>
      <c r="K116" s="46"/>
      <c r="L116" s="45"/>
      <c r="M116" s="45"/>
      <c r="N116" s="30"/>
      <c r="O116" s="30"/>
      <c r="P116" s="46"/>
      <c r="Q116" s="45"/>
      <c r="R116" s="45"/>
      <c r="S116" s="30"/>
      <c r="T116" s="30"/>
      <c r="U116" s="46"/>
      <c r="V116" s="45"/>
      <c r="W116" s="45"/>
      <c r="X116" s="30"/>
      <c r="Y116" s="30"/>
      <c r="Z116" s="46"/>
      <c r="AA116" s="45"/>
      <c r="AB116" s="45"/>
      <c r="AC116" s="30"/>
      <c r="AD116" s="30"/>
      <c r="AE116" s="46"/>
      <c r="AF116" s="45"/>
      <c r="AG116" s="45"/>
      <c r="AH116" s="30"/>
      <c r="AI116" s="30"/>
      <c r="AJ116" s="46"/>
      <c r="AK116" s="45"/>
      <c r="AL116" s="45"/>
      <c r="AM116" s="30"/>
      <c r="AN116" s="30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5"/>
      <c r="BK116" s="45"/>
      <c r="BL116" s="30"/>
      <c r="BM116" s="30"/>
      <c r="BN116" s="46"/>
      <c r="BO116" s="47"/>
      <c r="BP116" s="47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7"/>
      <c r="CE116" s="37"/>
      <c r="CF116" s="37"/>
    </row>
    <row r="117" customFormat="false" ht="12.75" hidden="false" customHeight="false" outlineLevel="0" collapsed="false">
      <c r="A117" s="32"/>
      <c r="B117" s="34"/>
      <c r="C117" s="34"/>
      <c r="D117" s="32"/>
      <c r="E117" s="32"/>
      <c r="F117" s="33"/>
      <c r="G117" s="34"/>
      <c r="H117" s="34"/>
      <c r="I117" s="32"/>
      <c r="J117" s="32"/>
      <c r="K117" s="33"/>
      <c r="L117" s="34"/>
      <c r="M117" s="34"/>
      <c r="N117" s="32"/>
      <c r="O117" s="32"/>
      <c r="P117" s="33"/>
      <c r="Q117" s="34"/>
      <c r="R117" s="34"/>
      <c r="S117" s="32"/>
      <c r="T117" s="32"/>
      <c r="U117" s="33"/>
      <c r="V117" s="34"/>
      <c r="W117" s="34"/>
      <c r="X117" s="32"/>
      <c r="Y117" s="32"/>
      <c r="Z117" s="33"/>
      <c r="AA117" s="34"/>
      <c r="AB117" s="34"/>
      <c r="AC117" s="32"/>
      <c r="AD117" s="32"/>
      <c r="AE117" s="33"/>
      <c r="AF117" s="34"/>
      <c r="AG117" s="34"/>
      <c r="AH117" s="32"/>
      <c r="AI117" s="32"/>
      <c r="AJ117" s="33"/>
      <c r="AK117" s="34"/>
      <c r="AL117" s="34"/>
      <c r="AM117" s="32"/>
      <c r="AN117" s="32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4"/>
      <c r="BK117" s="34"/>
      <c r="BL117" s="32"/>
      <c r="BM117" s="32"/>
      <c r="BN117" s="33"/>
      <c r="BO117" s="35"/>
      <c r="BP117" s="35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7"/>
      <c r="CE117" s="37"/>
      <c r="CF117" s="37"/>
      <c r="CG117" s="38"/>
    </row>
    <row r="118" customFormat="false" ht="12.75" hidden="false" customHeight="false" outlineLevel="0" collapsed="false">
      <c r="A118" s="30"/>
      <c r="B118" s="26"/>
      <c r="C118" s="26"/>
      <c r="D118" s="24"/>
      <c r="E118" s="24"/>
      <c r="F118" s="24"/>
      <c r="G118" s="26"/>
      <c r="H118" s="26"/>
      <c r="I118" s="24"/>
      <c r="J118" s="24"/>
      <c r="K118" s="24"/>
      <c r="L118" s="26"/>
      <c r="M118" s="26"/>
      <c r="N118" s="24"/>
      <c r="O118" s="24"/>
      <c r="P118" s="24"/>
      <c r="Q118" s="26"/>
      <c r="R118" s="26"/>
      <c r="S118" s="24"/>
      <c r="T118" s="24"/>
      <c r="U118" s="24"/>
      <c r="V118" s="26"/>
      <c r="W118" s="26"/>
      <c r="X118" s="24"/>
      <c r="Y118" s="24"/>
      <c r="Z118" s="24"/>
      <c r="AA118" s="26"/>
      <c r="AB118" s="26"/>
      <c r="AC118" s="24"/>
      <c r="AD118" s="24"/>
      <c r="AE118" s="24"/>
      <c r="AF118" s="26"/>
      <c r="AG118" s="26"/>
      <c r="AH118" s="24"/>
      <c r="AI118" s="24"/>
      <c r="AJ118" s="24"/>
      <c r="AK118" s="26"/>
      <c r="AL118" s="26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6"/>
      <c r="BK118" s="26"/>
      <c r="BL118" s="24"/>
      <c r="BM118" s="24"/>
      <c r="BN118" s="24"/>
      <c r="BO118" s="26"/>
      <c r="BP118" s="26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39"/>
      <c r="CE118" s="39"/>
      <c r="CF118" s="39"/>
    </row>
    <row r="119" customFormat="false" ht="12.75" hidden="false" customHeight="false" outlineLevel="0" collapsed="false">
      <c r="A119" s="30"/>
      <c r="B119" s="26"/>
      <c r="C119" s="26"/>
      <c r="D119" s="24"/>
      <c r="E119" s="24"/>
      <c r="F119" s="24"/>
      <c r="G119" s="26"/>
      <c r="H119" s="26"/>
      <c r="I119" s="24"/>
      <c r="J119" s="24"/>
      <c r="K119" s="24"/>
      <c r="L119" s="26"/>
      <c r="M119" s="26"/>
      <c r="N119" s="24"/>
      <c r="O119" s="24"/>
      <c r="P119" s="24"/>
      <c r="Q119" s="26"/>
      <c r="R119" s="26"/>
      <c r="S119" s="24"/>
      <c r="T119" s="24"/>
      <c r="U119" s="24"/>
      <c r="V119" s="26"/>
      <c r="W119" s="26"/>
      <c r="X119" s="24"/>
      <c r="Y119" s="24"/>
      <c r="Z119" s="24"/>
      <c r="AA119" s="26"/>
      <c r="AB119" s="26"/>
      <c r="AC119" s="24"/>
      <c r="AD119" s="24"/>
      <c r="AE119" s="24"/>
      <c r="AF119" s="26"/>
      <c r="AG119" s="26"/>
      <c r="AH119" s="24"/>
      <c r="AI119" s="24"/>
      <c r="AJ119" s="24"/>
      <c r="AK119" s="26"/>
      <c r="AL119" s="26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6"/>
      <c r="BK119" s="26"/>
      <c r="BL119" s="24"/>
      <c r="BM119" s="24"/>
      <c r="BN119" s="24"/>
      <c r="BO119" s="26"/>
      <c r="BP119" s="26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39"/>
      <c r="CE119" s="39"/>
      <c r="CF119" s="39"/>
    </row>
    <row r="120" customFormat="false" ht="12.75" hidden="false" customHeight="false" outlineLevel="0" collapsed="false">
      <c r="A120" s="30"/>
      <c r="B120" s="26"/>
      <c r="C120" s="26"/>
      <c r="D120" s="24"/>
      <c r="E120" s="24"/>
      <c r="F120" s="24"/>
      <c r="G120" s="26"/>
      <c r="H120" s="26"/>
      <c r="I120" s="24"/>
      <c r="J120" s="24"/>
      <c r="K120" s="24"/>
      <c r="L120" s="26"/>
      <c r="M120" s="26"/>
      <c r="N120" s="24"/>
      <c r="O120" s="24"/>
      <c r="P120" s="24"/>
      <c r="Q120" s="26"/>
      <c r="R120" s="26"/>
      <c r="S120" s="24"/>
      <c r="T120" s="24"/>
      <c r="U120" s="24"/>
      <c r="V120" s="26"/>
      <c r="W120" s="26"/>
      <c r="X120" s="24"/>
      <c r="Y120" s="24"/>
      <c r="Z120" s="24"/>
      <c r="AA120" s="26"/>
      <c r="AB120" s="26"/>
      <c r="AC120" s="24"/>
      <c r="AD120" s="24"/>
      <c r="AE120" s="24"/>
      <c r="AF120" s="26"/>
      <c r="AG120" s="26"/>
      <c r="AH120" s="24"/>
      <c r="AI120" s="24"/>
      <c r="AJ120" s="24"/>
      <c r="AK120" s="26"/>
      <c r="AL120" s="26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6"/>
      <c r="BK120" s="26"/>
      <c r="BL120" s="24"/>
      <c r="BM120" s="24"/>
      <c r="BN120" s="24"/>
      <c r="BO120" s="26"/>
      <c r="BP120" s="26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39"/>
      <c r="CE120" s="39"/>
      <c r="CF120" s="39"/>
    </row>
    <row r="121" customFormat="false" ht="12.75" hidden="false" customHeight="false" outlineLevel="0" collapsed="false">
      <c r="A121" s="30"/>
      <c r="B121" s="26"/>
      <c r="C121" s="26"/>
      <c r="D121" s="24"/>
      <c r="E121" s="24"/>
      <c r="F121" s="24"/>
      <c r="G121" s="26"/>
      <c r="H121" s="26"/>
      <c r="I121" s="24"/>
      <c r="J121" s="24"/>
      <c r="K121" s="24"/>
      <c r="L121" s="26"/>
      <c r="M121" s="26"/>
      <c r="N121" s="24"/>
      <c r="O121" s="24"/>
      <c r="P121" s="24"/>
      <c r="Q121" s="26"/>
      <c r="R121" s="26"/>
      <c r="S121" s="24"/>
      <c r="T121" s="24"/>
      <c r="U121" s="24"/>
      <c r="V121" s="26"/>
      <c r="W121" s="26"/>
      <c r="X121" s="24"/>
      <c r="Y121" s="24"/>
      <c r="Z121" s="24"/>
      <c r="AA121" s="26"/>
      <c r="AB121" s="26"/>
      <c r="AC121" s="24"/>
      <c r="AD121" s="24"/>
      <c r="AE121" s="24"/>
      <c r="AF121" s="26"/>
      <c r="AG121" s="26"/>
      <c r="AH121" s="24"/>
      <c r="AI121" s="24"/>
      <c r="AJ121" s="24"/>
      <c r="AK121" s="26"/>
      <c r="AL121" s="26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6"/>
      <c r="BK121" s="26"/>
      <c r="BL121" s="24"/>
      <c r="BM121" s="24"/>
      <c r="BN121" s="24"/>
      <c r="BO121" s="26"/>
      <c r="BP121" s="26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39"/>
      <c r="CE121" s="39"/>
      <c r="CF121" s="39"/>
    </row>
    <row r="122" customFormat="false" ht="12.75" hidden="false" customHeight="false" outlineLevel="0" collapsed="false">
      <c r="A122" s="40"/>
      <c r="B122" s="41"/>
      <c r="C122" s="41"/>
      <c r="D122" s="40"/>
      <c r="E122" s="40"/>
      <c r="F122" s="42"/>
      <c r="G122" s="41"/>
      <c r="H122" s="41"/>
      <c r="I122" s="40"/>
      <c r="J122" s="40"/>
      <c r="K122" s="42"/>
      <c r="L122" s="41"/>
      <c r="M122" s="41"/>
      <c r="N122" s="40"/>
      <c r="O122" s="40"/>
      <c r="P122" s="42"/>
      <c r="Q122" s="41"/>
      <c r="R122" s="41"/>
      <c r="S122" s="40"/>
      <c r="T122" s="40"/>
      <c r="U122" s="42"/>
      <c r="V122" s="41"/>
      <c r="W122" s="41"/>
      <c r="X122" s="40"/>
      <c r="Y122" s="40"/>
      <c r="Z122" s="42"/>
      <c r="AA122" s="41"/>
      <c r="AB122" s="41"/>
      <c r="AC122" s="40"/>
      <c r="AD122" s="40"/>
      <c r="AE122" s="42"/>
      <c r="AF122" s="41"/>
      <c r="AG122" s="41"/>
      <c r="AH122" s="40"/>
      <c r="AI122" s="40"/>
      <c r="AJ122" s="42"/>
      <c r="AK122" s="41"/>
      <c r="AL122" s="41"/>
      <c r="AM122" s="40"/>
      <c r="AN122" s="40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1"/>
      <c r="BK122" s="41"/>
      <c r="BL122" s="40"/>
      <c r="BM122" s="40"/>
      <c r="BN122" s="42"/>
      <c r="BO122" s="43"/>
      <c r="BP122" s="43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7"/>
      <c r="CE122" s="37"/>
      <c r="CF122" s="37"/>
      <c r="CG122" s="44"/>
    </row>
    <row r="123" customFormat="false" ht="12.75" hidden="false" customHeight="false" outlineLevel="0" collapsed="false">
      <c r="A123" s="30"/>
      <c r="B123" s="45"/>
      <c r="C123" s="45"/>
      <c r="D123" s="30"/>
      <c r="E123" s="30"/>
      <c r="F123" s="46"/>
      <c r="G123" s="45"/>
      <c r="H123" s="45"/>
      <c r="I123" s="30"/>
      <c r="J123" s="30"/>
      <c r="K123" s="46"/>
      <c r="L123" s="45"/>
      <c r="M123" s="45"/>
      <c r="N123" s="30"/>
      <c r="O123" s="30"/>
      <c r="P123" s="46"/>
      <c r="Q123" s="45"/>
      <c r="R123" s="45"/>
      <c r="S123" s="30"/>
      <c r="T123" s="30"/>
      <c r="U123" s="46"/>
      <c r="V123" s="45"/>
      <c r="W123" s="45"/>
      <c r="X123" s="30"/>
      <c r="Y123" s="30"/>
      <c r="Z123" s="46"/>
      <c r="AA123" s="45"/>
      <c r="AB123" s="45"/>
      <c r="AC123" s="30"/>
      <c r="AD123" s="30"/>
      <c r="AE123" s="46"/>
      <c r="AF123" s="45"/>
      <c r="AG123" s="45"/>
      <c r="AH123" s="30"/>
      <c r="AI123" s="30"/>
      <c r="AJ123" s="46"/>
      <c r="AK123" s="45"/>
      <c r="AL123" s="45"/>
      <c r="AM123" s="30"/>
      <c r="AN123" s="30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5"/>
      <c r="BK123" s="45"/>
      <c r="BL123" s="30"/>
      <c r="BM123" s="30"/>
      <c r="BN123" s="46"/>
      <c r="BO123" s="47"/>
      <c r="BP123" s="47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7"/>
      <c r="CE123" s="37"/>
      <c r="CF123" s="37"/>
    </row>
    <row r="124" customFormat="false" ht="12.75" hidden="false" customHeight="false" outlineLevel="0" collapsed="false">
      <c r="A124" s="32"/>
      <c r="B124" s="34"/>
      <c r="C124" s="34"/>
      <c r="D124" s="32"/>
      <c r="E124" s="32"/>
      <c r="F124" s="33"/>
      <c r="G124" s="34"/>
      <c r="H124" s="34"/>
      <c r="I124" s="32"/>
      <c r="J124" s="32"/>
      <c r="K124" s="33"/>
      <c r="L124" s="34"/>
      <c r="M124" s="34"/>
      <c r="N124" s="32"/>
      <c r="O124" s="32"/>
      <c r="P124" s="33"/>
      <c r="Q124" s="34"/>
      <c r="R124" s="34"/>
      <c r="S124" s="32"/>
      <c r="T124" s="32"/>
      <c r="U124" s="33"/>
      <c r="V124" s="34"/>
      <c r="W124" s="34"/>
      <c r="X124" s="32"/>
      <c r="Y124" s="32"/>
      <c r="Z124" s="33"/>
      <c r="AA124" s="34"/>
      <c r="AB124" s="34"/>
      <c r="AC124" s="32"/>
      <c r="AD124" s="32"/>
      <c r="AE124" s="33"/>
      <c r="AF124" s="34"/>
      <c r="AG124" s="34"/>
      <c r="AH124" s="32"/>
      <c r="AI124" s="32"/>
      <c r="AJ124" s="33"/>
      <c r="AK124" s="34"/>
      <c r="AL124" s="34"/>
      <c r="AM124" s="32"/>
      <c r="AN124" s="32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4"/>
      <c r="BK124" s="34"/>
      <c r="BL124" s="32"/>
      <c r="BM124" s="32"/>
      <c r="BN124" s="33"/>
      <c r="BO124" s="35"/>
      <c r="BP124" s="35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7"/>
      <c r="CE124" s="37"/>
      <c r="CF124" s="37"/>
      <c r="CG124" s="38"/>
    </row>
    <row r="125" customFormat="false" ht="12.75" hidden="false" customHeight="false" outlineLevel="0" collapsed="false">
      <c r="A125" s="30"/>
      <c r="B125" s="26"/>
      <c r="C125" s="26"/>
      <c r="D125" s="24"/>
      <c r="E125" s="24"/>
      <c r="F125" s="24"/>
      <c r="G125" s="26"/>
      <c r="H125" s="26"/>
      <c r="I125" s="24"/>
      <c r="J125" s="24"/>
      <c r="K125" s="24"/>
      <c r="L125" s="26"/>
      <c r="M125" s="26"/>
      <c r="N125" s="24"/>
      <c r="O125" s="24"/>
      <c r="P125" s="24"/>
      <c r="Q125" s="26"/>
      <c r="R125" s="26"/>
      <c r="S125" s="24"/>
      <c r="T125" s="24"/>
      <c r="U125" s="24"/>
      <c r="V125" s="26"/>
      <c r="W125" s="26"/>
      <c r="X125" s="24"/>
      <c r="Y125" s="24"/>
      <c r="Z125" s="24"/>
      <c r="AA125" s="26"/>
      <c r="AB125" s="26"/>
      <c r="AC125" s="24"/>
      <c r="AD125" s="24"/>
      <c r="AE125" s="24"/>
      <c r="AF125" s="26"/>
      <c r="AG125" s="26"/>
      <c r="AH125" s="24"/>
      <c r="AI125" s="24"/>
      <c r="AJ125" s="24"/>
      <c r="AK125" s="26"/>
      <c r="AL125" s="26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6"/>
      <c r="BK125" s="26"/>
      <c r="BL125" s="24"/>
      <c r="BM125" s="24"/>
      <c r="BN125" s="24"/>
      <c r="BO125" s="26"/>
      <c r="BP125" s="26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39"/>
      <c r="CE125" s="39"/>
      <c r="CF125" s="39"/>
    </row>
    <row r="126" customFormat="false" ht="12.75" hidden="false" customHeight="false" outlineLevel="0" collapsed="false">
      <c r="A126" s="30"/>
      <c r="B126" s="26"/>
      <c r="C126" s="26"/>
      <c r="D126" s="24"/>
      <c r="E126" s="24"/>
      <c r="F126" s="24"/>
      <c r="G126" s="26"/>
      <c r="H126" s="26"/>
      <c r="I126" s="24"/>
      <c r="J126" s="24"/>
      <c r="K126" s="24"/>
      <c r="L126" s="26"/>
      <c r="M126" s="26"/>
      <c r="N126" s="24"/>
      <c r="O126" s="24"/>
      <c r="P126" s="24"/>
      <c r="Q126" s="26"/>
      <c r="R126" s="26"/>
      <c r="S126" s="24"/>
      <c r="T126" s="24"/>
      <c r="U126" s="24"/>
      <c r="V126" s="26"/>
      <c r="W126" s="26"/>
      <c r="X126" s="24"/>
      <c r="Y126" s="24"/>
      <c r="Z126" s="24"/>
      <c r="AA126" s="26"/>
      <c r="AB126" s="26"/>
      <c r="AC126" s="24"/>
      <c r="AD126" s="24"/>
      <c r="AE126" s="24"/>
      <c r="AF126" s="26"/>
      <c r="AG126" s="26"/>
      <c r="AH126" s="24"/>
      <c r="AI126" s="24"/>
      <c r="AJ126" s="24"/>
      <c r="AK126" s="26"/>
      <c r="AL126" s="26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6"/>
      <c r="BK126" s="26"/>
      <c r="BL126" s="24"/>
      <c r="BM126" s="24"/>
      <c r="BN126" s="24"/>
      <c r="BO126" s="26"/>
      <c r="BP126" s="26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39"/>
      <c r="CE126" s="39"/>
      <c r="CF126" s="39"/>
    </row>
    <row r="127" customFormat="false" ht="12.75" hidden="false" customHeight="false" outlineLevel="0" collapsed="false">
      <c r="A127" s="30"/>
      <c r="B127" s="26"/>
      <c r="C127" s="26"/>
      <c r="D127" s="24"/>
      <c r="E127" s="24"/>
      <c r="F127" s="24"/>
      <c r="G127" s="26"/>
      <c r="H127" s="26"/>
      <c r="I127" s="24"/>
      <c r="J127" s="24"/>
      <c r="K127" s="24"/>
      <c r="L127" s="26"/>
      <c r="M127" s="26"/>
      <c r="N127" s="24"/>
      <c r="O127" s="24"/>
      <c r="P127" s="24"/>
      <c r="Q127" s="26"/>
      <c r="R127" s="26"/>
      <c r="S127" s="24"/>
      <c r="T127" s="24"/>
      <c r="U127" s="24"/>
      <c r="V127" s="26"/>
      <c r="W127" s="26"/>
      <c r="X127" s="24"/>
      <c r="Y127" s="24"/>
      <c r="Z127" s="24"/>
      <c r="AA127" s="26"/>
      <c r="AB127" s="26"/>
      <c r="AC127" s="24"/>
      <c r="AD127" s="24"/>
      <c r="AE127" s="24"/>
      <c r="AF127" s="26"/>
      <c r="AG127" s="26"/>
      <c r="AH127" s="24"/>
      <c r="AI127" s="24"/>
      <c r="AJ127" s="24"/>
      <c r="AK127" s="26"/>
      <c r="AL127" s="26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6"/>
      <c r="BK127" s="26"/>
      <c r="BL127" s="24"/>
      <c r="BM127" s="24"/>
      <c r="BN127" s="24"/>
      <c r="BO127" s="26"/>
      <c r="BP127" s="26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39"/>
      <c r="CE127" s="39"/>
      <c r="CF127" s="39"/>
    </row>
    <row r="128" customFormat="false" ht="12.75" hidden="false" customHeight="false" outlineLevel="0" collapsed="false">
      <c r="B128" s="26"/>
      <c r="C128" s="26"/>
      <c r="D128" s="24"/>
      <c r="E128" s="24"/>
      <c r="F128" s="24"/>
      <c r="G128" s="26"/>
      <c r="H128" s="26"/>
      <c r="I128" s="24"/>
      <c r="J128" s="24"/>
      <c r="K128" s="24"/>
      <c r="L128" s="26"/>
      <c r="M128" s="26"/>
      <c r="N128" s="24"/>
      <c r="O128" s="24"/>
      <c r="P128" s="24"/>
      <c r="Q128" s="26"/>
      <c r="R128" s="26"/>
      <c r="S128" s="24"/>
      <c r="T128" s="24"/>
      <c r="U128" s="24"/>
      <c r="V128" s="26"/>
      <c r="W128" s="26"/>
      <c r="X128" s="24"/>
      <c r="Y128" s="24"/>
      <c r="Z128" s="24"/>
      <c r="AA128" s="26"/>
      <c r="AB128" s="26"/>
      <c r="AC128" s="24"/>
      <c r="AD128" s="24"/>
      <c r="AE128" s="24"/>
      <c r="AF128" s="26"/>
      <c r="AG128" s="26"/>
      <c r="AH128" s="24"/>
      <c r="AI128" s="24"/>
      <c r="AJ128" s="24"/>
      <c r="AK128" s="26"/>
      <c r="AL128" s="26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6"/>
      <c r="BK128" s="26"/>
      <c r="BL128" s="24"/>
      <c r="BM128" s="24"/>
      <c r="BN128" s="24"/>
      <c r="BO128" s="26"/>
      <c r="BP128" s="26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39"/>
      <c r="CE128" s="39"/>
      <c r="CF128" s="39"/>
    </row>
    <row r="129" customFormat="false" ht="12.75" hidden="false" customHeight="false" outlineLevel="0" collapsed="false">
      <c r="A129" s="40"/>
      <c r="B129" s="41"/>
      <c r="C129" s="41"/>
      <c r="D129" s="40"/>
      <c r="E129" s="40"/>
      <c r="F129" s="42"/>
      <c r="G129" s="41"/>
      <c r="H129" s="41"/>
      <c r="I129" s="40"/>
      <c r="J129" s="40"/>
      <c r="K129" s="42"/>
      <c r="L129" s="41"/>
      <c r="M129" s="41"/>
      <c r="N129" s="40"/>
      <c r="O129" s="40"/>
      <c r="P129" s="42"/>
      <c r="Q129" s="41"/>
      <c r="R129" s="41"/>
      <c r="S129" s="40"/>
      <c r="T129" s="40"/>
      <c r="U129" s="42"/>
      <c r="V129" s="41"/>
      <c r="W129" s="41"/>
      <c r="X129" s="40"/>
      <c r="Y129" s="40"/>
      <c r="Z129" s="42"/>
      <c r="AA129" s="41"/>
      <c r="AB129" s="41"/>
      <c r="AC129" s="40"/>
      <c r="AD129" s="40"/>
      <c r="AE129" s="42"/>
      <c r="AF129" s="41"/>
      <c r="AG129" s="41"/>
      <c r="AH129" s="40"/>
      <c r="AI129" s="40"/>
      <c r="AJ129" s="42"/>
      <c r="AK129" s="41"/>
      <c r="AL129" s="41"/>
      <c r="AM129" s="40"/>
      <c r="AN129" s="40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1"/>
      <c r="BK129" s="41"/>
      <c r="BL129" s="40"/>
      <c r="BM129" s="40"/>
      <c r="BN129" s="42"/>
      <c r="BO129" s="43"/>
      <c r="BP129" s="43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7"/>
      <c r="CE129" s="37"/>
      <c r="CF129" s="37"/>
      <c r="CG129" s="44"/>
    </row>
    <row r="130" customFormat="false" ht="12.75" hidden="false" customHeight="false" outlineLevel="0" collapsed="false">
      <c r="A130" s="30"/>
      <c r="B130" s="45"/>
      <c r="C130" s="45"/>
      <c r="D130" s="30"/>
      <c r="E130" s="30"/>
      <c r="F130" s="46"/>
      <c r="G130" s="45"/>
      <c r="H130" s="45"/>
      <c r="I130" s="30"/>
      <c r="J130" s="30"/>
      <c r="K130" s="46"/>
      <c r="L130" s="45"/>
      <c r="M130" s="45"/>
      <c r="N130" s="30"/>
      <c r="O130" s="30"/>
      <c r="P130" s="46"/>
      <c r="Q130" s="45"/>
      <c r="R130" s="45"/>
      <c r="S130" s="30"/>
      <c r="T130" s="30"/>
      <c r="U130" s="46"/>
      <c r="V130" s="45"/>
      <c r="W130" s="45"/>
      <c r="X130" s="30"/>
      <c r="Y130" s="30"/>
      <c r="Z130" s="46"/>
      <c r="AA130" s="45"/>
      <c r="AB130" s="45"/>
      <c r="AC130" s="30"/>
      <c r="AD130" s="30"/>
      <c r="AE130" s="46"/>
      <c r="AF130" s="45"/>
      <c r="AG130" s="45"/>
      <c r="AH130" s="30"/>
      <c r="AI130" s="30"/>
      <c r="AJ130" s="46"/>
      <c r="AK130" s="45"/>
      <c r="AL130" s="45"/>
      <c r="AM130" s="30"/>
      <c r="AN130" s="30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5"/>
      <c r="BK130" s="45"/>
      <c r="BL130" s="30"/>
      <c r="BM130" s="30"/>
      <c r="BN130" s="46"/>
      <c r="BO130" s="47"/>
      <c r="BP130" s="47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7"/>
      <c r="CE130" s="37"/>
      <c r="CF130" s="37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48"/>
      <c r="G131" s="19"/>
      <c r="H131" s="19"/>
      <c r="I131" s="20"/>
      <c r="J131" s="20"/>
      <c r="K131" s="48"/>
      <c r="L131" s="19"/>
      <c r="M131" s="19"/>
      <c r="N131" s="20"/>
      <c r="O131" s="20"/>
      <c r="P131" s="48"/>
      <c r="Q131" s="19"/>
      <c r="R131" s="19"/>
      <c r="S131" s="20"/>
      <c r="T131" s="20"/>
      <c r="U131" s="48"/>
      <c r="V131" s="19"/>
      <c r="W131" s="19"/>
      <c r="X131" s="20"/>
      <c r="Y131" s="20"/>
      <c r="Z131" s="48"/>
      <c r="AA131" s="19"/>
      <c r="AB131" s="19"/>
      <c r="AC131" s="20"/>
      <c r="AD131" s="20"/>
      <c r="AE131" s="48"/>
      <c r="AF131" s="19"/>
      <c r="AG131" s="19"/>
      <c r="AH131" s="20"/>
      <c r="AI131" s="20"/>
      <c r="AJ131" s="48"/>
      <c r="AK131" s="19"/>
      <c r="AL131" s="19"/>
      <c r="AM131" s="20"/>
      <c r="AN131" s="20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19"/>
      <c r="BK131" s="19"/>
      <c r="BL131" s="20"/>
      <c r="BM131" s="20"/>
      <c r="BN131" s="48"/>
      <c r="BO131" s="49"/>
      <c r="BP131" s="49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7"/>
      <c r="CE131" s="37"/>
      <c r="CF131" s="37"/>
      <c r="CG131" s="20"/>
    </row>
    <row r="132" customFormat="false" ht="12.75" hidden="false" customHeight="false" outlineLevel="0" collapsed="false">
      <c r="A132" s="32"/>
      <c r="B132" s="34"/>
      <c r="C132" s="34"/>
      <c r="D132" s="32"/>
      <c r="E132" s="32"/>
      <c r="F132" s="33"/>
      <c r="G132" s="34"/>
      <c r="H132" s="34"/>
      <c r="I132" s="32"/>
      <c r="J132" s="32"/>
      <c r="K132" s="33"/>
      <c r="L132" s="34"/>
      <c r="M132" s="34"/>
      <c r="N132" s="32"/>
      <c r="O132" s="32"/>
      <c r="P132" s="33"/>
      <c r="Q132" s="34"/>
      <c r="R132" s="34"/>
      <c r="S132" s="32"/>
      <c r="T132" s="32"/>
      <c r="U132" s="33"/>
      <c r="V132" s="34"/>
      <c r="W132" s="34"/>
      <c r="X132" s="32"/>
      <c r="Y132" s="32"/>
      <c r="Z132" s="33"/>
      <c r="AA132" s="34"/>
      <c r="AB132" s="34"/>
      <c r="AC132" s="32"/>
      <c r="AD132" s="32"/>
      <c r="AE132" s="33"/>
      <c r="AF132" s="34"/>
      <c r="AG132" s="34"/>
      <c r="AH132" s="32"/>
      <c r="AI132" s="32"/>
      <c r="AJ132" s="33"/>
      <c r="AK132" s="34"/>
      <c r="AL132" s="34"/>
      <c r="AM132" s="32"/>
      <c r="AN132" s="32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4"/>
      <c r="BK132" s="34"/>
      <c r="BL132" s="32"/>
      <c r="BM132" s="32"/>
      <c r="BN132" s="33"/>
      <c r="BO132" s="35"/>
      <c r="BP132" s="35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7"/>
      <c r="CE132" s="37"/>
      <c r="CF132" s="37"/>
      <c r="CG132" s="38"/>
    </row>
    <row r="133" customFormat="false" ht="12.75" hidden="false" customHeight="false" outlineLevel="0" collapsed="false">
      <c r="A133" s="30"/>
      <c r="B133" s="26"/>
      <c r="C133" s="26"/>
      <c r="D133" s="24"/>
      <c r="E133" s="24"/>
      <c r="F133" s="24"/>
      <c r="G133" s="26"/>
      <c r="H133" s="26"/>
      <c r="I133" s="24"/>
      <c r="J133" s="24"/>
      <c r="K133" s="24"/>
      <c r="L133" s="26"/>
      <c r="M133" s="26"/>
      <c r="N133" s="24"/>
      <c r="O133" s="24"/>
      <c r="P133" s="24"/>
      <c r="Q133" s="26"/>
      <c r="R133" s="26"/>
      <c r="S133" s="24"/>
      <c r="T133" s="24"/>
      <c r="U133" s="24"/>
      <c r="V133" s="26"/>
      <c r="W133" s="26"/>
      <c r="X133" s="24"/>
      <c r="Y133" s="24"/>
      <c r="Z133" s="24"/>
      <c r="AA133" s="26"/>
      <c r="AB133" s="26"/>
      <c r="AC133" s="24"/>
      <c r="AD133" s="24"/>
      <c r="AE133" s="24"/>
      <c r="AF133" s="26"/>
      <c r="AG133" s="26"/>
      <c r="AH133" s="24"/>
      <c r="AI133" s="24"/>
      <c r="AJ133" s="24"/>
      <c r="AK133" s="26"/>
      <c r="AL133" s="26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6"/>
      <c r="BK133" s="26"/>
      <c r="BL133" s="24"/>
      <c r="BM133" s="24"/>
      <c r="BN133" s="24"/>
      <c r="BO133" s="26"/>
      <c r="BP133" s="26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39"/>
      <c r="CE133" s="39"/>
      <c r="CF133" s="39"/>
    </row>
    <row r="134" customFormat="false" ht="12.75" hidden="false" customHeight="false" outlineLevel="0" collapsed="false">
      <c r="A134" s="30"/>
      <c r="B134" s="26"/>
      <c r="C134" s="26"/>
      <c r="D134" s="24"/>
      <c r="E134" s="24"/>
      <c r="F134" s="24"/>
      <c r="G134" s="26"/>
      <c r="H134" s="26"/>
      <c r="I134" s="24"/>
      <c r="J134" s="24"/>
      <c r="K134" s="24"/>
      <c r="L134" s="26"/>
      <c r="M134" s="26"/>
      <c r="N134" s="24"/>
      <c r="O134" s="24"/>
      <c r="P134" s="24"/>
      <c r="Q134" s="26"/>
      <c r="R134" s="26"/>
      <c r="S134" s="24"/>
      <c r="T134" s="24"/>
      <c r="U134" s="24"/>
      <c r="V134" s="26"/>
      <c r="W134" s="26"/>
      <c r="X134" s="24"/>
      <c r="Y134" s="24"/>
      <c r="Z134" s="24"/>
      <c r="AA134" s="26"/>
      <c r="AB134" s="26"/>
      <c r="AC134" s="24"/>
      <c r="AD134" s="24"/>
      <c r="AE134" s="24"/>
      <c r="AF134" s="26"/>
      <c r="AG134" s="26"/>
      <c r="AH134" s="24"/>
      <c r="AI134" s="24"/>
      <c r="AJ134" s="24"/>
      <c r="AK134" s="26"/>
      <c r="AL134" s="26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6"/>
      <c r="BK134" s="26"/>
      <c r="BL134" s="24"/>
      <c r="BM134" s="24"/>
      <c r="BN134" s="24"/>
      <c r="BO134" s="26"/>
      <c r="BP134" s="26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39"/>
      <c r="CE134" s="39"/>
      <c r="CF134" s="39"/>
    </row>
    <row r="135" customFormat="false" ht="12.75" hidden="false" customHeight="false" outlineLevel="0" collapsed="false">
      <c r="A135" s="30"/>
      <c r="B135" s="26"/>
      <c r="C135" s="26"/>
      <c r="D135" s="24"/>
      <c r="E135" s="24"/>
      <c r="F135" s="24"/>
      <c r="G135" s="26"/>
      <c r="H135" s="26"/>
      <c r="I135" s="24"/>
      <c r="J135" s="24"/>
      <c r="K135" s="24"/>
      <c r="L135" s="26"/>
      <c r="M135" s="26"/>
      <c r="N135" s="24"/>
      <c r="O135" s="24"/>
      <c r="P135" s="24"/>
      <c r="Q135" s="26"/>
      <c r="R135" s="26"/>
      <c r="S135" s="24"/>
      <c r="T135" s="24"/>
      <c r="U135" s="24"/>
      <c r="V135" s="26"/>
      <c r="W135" s="26"/>
      <c r="X135" s="24"/>
      <c r="Y135" s="24"/>
      <c r="Z135" s="24"/>
      <c r="AA135" s="26"/>
      <c r="AB135" s="26"/>
      <c r="AC135" s="24"/>
      <c r="AD135" s="24"/>
      <c r="AE135" s="24"/>
      <c r="AF135" s="26"/>
      <c r="AG135" s="26"/>
      <c r="AH135" s="24"/>
      <c r="AI135" s="24"/>
      <c r="AJ135" s="24"/>
      <c r="AK135" s="26"/>
      <c r="AL135" s="26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6"/>
      <c r="BK135" s="26"/>
      <c r="BL135" s="24"/>
      <c r="BM135" s="24"/>
      <c r="BN135" s="24"/>
      <c r="BO135" s="26"/>
      <c r="BP135" s="26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39"/>
      <c r="CE135" s="39"/>
      <c r="CF135" s="39"/>
    </row>
    <row r="136" customFormat="false" ht="12.75" hidden="false" customHeight="false" outlineLevel="0" collapsed="false">
      <c r="A136" s="30"/>
      <c r="B136" s="26"/>
      <c r="C136" s="26"/>
      <c r="D136" s="24"/>
      <c r="E136" s="24"/>
      <c r="F136" s="24"/>
      <c r="G136" s="26"/>
      <c r="H136" s="26"/>
      <c r="I136" s="24"/>
      <c r="J136" s="24"/>
      <c r="K136" s="24"/>
      <c r="L136" s="26"/>
      <c r="M136" s="26"/>
      <c r="N136" s="24"/>
      <c r="O136" s="24"/>
      <c r="P136" s="24"/>
      <c r="Q136" s="26"/>
      <c r="R136" s="26"/>
      <c r="S136" s="24"/>
      <c r="T136" s="24"/>
      <c r="U136" s="24"/>
      <c r="V136" s="26"/>
      <c r="W136" s="26"/>
      <c r="X136" s="24"/>
      <c r="Y136" s="24"/>
      <c r="Z136" s="24"/>
      <c r="AA136" s="26"/>
      <c r="AB136" s="26"/>
      <c r="AC136" s="24"/>
      <c r="AD136" s="24"/>
      <c r="AE136" s="24"/>
      <c r="AF136" s="26"/>
      <c r="AG136" s="26"/>
      <c r="AH136" s="24"/>
      <c r="AI136" s="24"/>
      <c r="AJ136" s="24"/>
      <c r="AK136" s="26"/>
      <c r="AL136" s="26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6"/>
      <c r="BK136" s="26"/>
      <c r="BL136" s="24"/>
      <c r="BM136" s="24"/>
      <c r="BN136" s="24"/>
      <c r="BO136" s="26"/>
      <c r="BP136" s="26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39"/>
      <c r="CE136" s="39"/>
      <c r="CF136" s="39"/>
    </row>
    <row r="137" customFormat="false" ht="12.75" hidden="false" customHeight="false" outlineLevel="0" collapsed="false">
      <c r="A137" s="40"/>
      <c r="B137" s="41"/>
      <c r="C137" s="41"/>
      <c r="D137" s="40"/>
      <c r="E137" s="40"/>
      <c r="F137" s="42"/>
      <c r="G137" s="41"/>
      <c r="H137" s="41"/>
      <c r="I137" s="40"/>
      <c r="J137" s="40"/>
      <c r="K137" s="42"/>
      <c r="L137" s="41"/>
      <c r="M137" s="41"/>
      <c r="N137" s="40"/>
      <c r="O137" s="40"/>
      <c r="P137" s="42"/>
      <c r="Q137" s="41"/>
      <c r="R137" s="41"/>
      <c r="S137" s="40"/>
      <c r="T137" s="40"/>
      <c r="U137" s="42"/>
      <c r="V137" s="41"/>
      <c r="W137" s="41"/>
      <c r="X137" s="40"/>
      <c r="Y137" s="40"/>
      <c r="Z137" s="42"/>
      <c r="AA137" s="41"/>
      <c r="AB137" s="41"/>
      <c r="AC137" s="40"/>
      <c r="AD137" s="40"/>
      <c r="AE137" s="42"/>
      <c r="AF137" s="41"/>
      <c r="AG137" s="41"/>
      <c r="AH137" s="40"/>
      <c r="AI137" s="40"/>
      <c r="AJ137" s="42"/>
      <c r="AK137" s="41"/>
      <c r="AL137" s="41"/>
      <c r="AM137" s="40"/>
      <c r="AN137" s="40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1"/>
      <c r="BK137" s="41"/>
      <c r="BL137" s="40"/>
      <c r="BM137" s="40"/>
      <c r="BN137" s="42"/>
      <c r="BO137" s="43"/>
      <c r="BP137" s="43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7"/>
      <c r="CE137" s="37"/>
      <c r="CF137" s="37"/>
      <c r="CG137" s="44"/>
    </row>
    <row r="138" customFormat="false" ht="12.75" hidden="false" customHeight="false" outlineLevel="0" collapsed="false">
      <c r="F138" s="36"/>
      <c r="K138" s="36"/>
      <c r="P138" s="36"/>
      <c r="U138" s="36"/>
      <c r="Z138" s="36"/>
      <c r="AE138" s="36"/>
      <c r="AJ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N138" s="36"/>
      <c r="BO138" s="50"/>
      <c r="BP138" s="50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7"/>
      <c r="CE138" s="37"/>
      <c r="CF138" s="37"/>
    </row>
    <row r="139" customFormat="false" ht="12.75" hidden="false" customHeight="false" outlineLevel="0" collapsed="false">
      <c r="A139" s="32"/>
      <c r="B139" s="34"/>
      <c r="C139" s="34"/>
      <c r="D139" s="32"/>
      <c r="E139" s="32"/>
      <c r="F139" s="33"/>
      <c r="G139" s="34"/>
      <c r="H139" s="34"/>
      <c r="I139" s="32"/>
      <c r="J139" s="32"/>
      <c r="K139" s="33"/>
      <c r="L139" s="34"/>
      <c r="M139" s="34"/>
      <c r="N139" s="32"/>
      <c r="O139" s="32"/>
      <c r="P139" s="33"/>
      <c r="Q139" s="34"/>
      <c r="R139" s="34"/>
      <c r="S139" s="32"/>
      <c r="T139" s="32"/>
      <c r="U139" s="33"/>
      <c r="V139" s="34"/>
      <c r="W139" s="34"/>
      <c r="X139" s="32"/>
      <c r="Y139" s="32"/>
      <c r="Z139" s="33"/>
      <c r="AA139" s="34"/>
      <c r="AB139" s="34"/>
      <c r="AC139" s="32"/>
      <c r="AD139" s="32"/>
      <c r="AE139" s="33"/>
      <c r="AF139" s="34"/>
      <c r="AG139" s="34"/>
      <c r="AH139" s="32"/>
      <c r="AI139" s="32"/>
      <c r="AJ139" s="33"/>
      <c r="AK139" s="34"/>
      <c r="AL139" s="34"/>
      <c r="AM139" s="32"/>
      <c r="AN139" s="32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4"/>
      <c r="BK139" s="34"/>
      <c r="BL139" s="32"/>
      <c r="BM139" s="32"/>
      <c r="BN139" s="33"/>
      <c r="BO139" s="35"/>
      <c r="BP139" s="35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7"/>
      <c r="CE139" s="37"/>
      <c r="CF139" s="37"/>
      <c r="CG139" s="38"/>
    </row>
    <row r="140" customFormat="false" ht="12.75" hidden="false" customHeight="false" outlineLevel="0" collapsed="false">
      <c r="A140" s="30"/>
      <c r="B140" s="26"/>
      <c r="C140" s="26"/>
      <c r="D140" s="24"/>
      <c r="E140" s="24"/>
      <c r="F140" s="24"/>
      <c r="G140" s="26"/>
      <c r="H140" s="26"/>
      <c r="I140" s="24"/>
      <c r="J140" s="24"/>
      <c r="K140" s="24"/>
      <c r="L140" s="26"/>
      <c r="M140" s="26"/>
      <c r="N140" s="24"/>
      <c r="O140" s="24"/>
      <c r="P140" s="24"/>
      <c r="Q140" s="26"/>
      <c r="R140" s="26"/>
      <c r="S140" s="24"/>
      <c r="T140" s="24"/>
      <c r="U140" s="24"/>
      <c r="V140" s="26"/>
      <c r="W140" s="26"/>
      <c r="X140" s="24"/>
      <c r="Y140" s="24"/>
      <c r="Z140" s="24"/>
      <c r="AA140" s="26"/>
      <c r="AB140" s="26"/>
      <c r="AC140" s="24"/>
      <c r="AD140" s="24"/>
      <c r="AE140" s="24"/>
      <c r="AF140" s="26"/>
      <c r="AG140" s="26"/>
      <c r="AH140" s="24"/>
      <c r="AI140" s="24"/>
      <c r="AJ140" s="24"/>
      <c r="AK140" s="26"/>
      <c r="AL140" s="26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6"/>
      <c r="BK140" s="26"/>
      <c r="BL140" s="24"/>
      <c r="BM140" s="24"/>
      <c r="BN140" s="24"/>
      <c r="BO140" s="26"/>
      <c r="BP140" s="26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39"/>
      <c r="CE140" s="39"/>
      <c r="CF140" s="39"/>
    </row>
    <row r="141" customFormat="false" ht="12.75" hidden="false" customHeight="false" outlineLevel="0" collapsed="false">
      <c r="A141" s="30"/>
      <c r="B141" s="26"/>
      <c r="C141" s="26"/>
      <c r="D141" s="24"/>
      <c r="E141" s="24"/>
      <c r="F141" s="24"/>
      <c r="G141" s="26"/>
      <c r="H141" s="26"/>
      <c r="I141" s="24"/>
      <c r="J141" s="24"/>
      <c r="K141" s="24"/>
      <c r="L141" s="26"/>
      <c r="M141" s="26"/>
      <c r="N141" s="24"/>
      <c r="O141" s="24"/>
      <c r="P141" s="24"/>
      <c r="Q141" s="26"/>
      <c r="R141" s="26"/>
      <c r="S141" s="24"/>
      <c r="T141" s="24"/>
      <c r="U141" s="24"/>
      <c r="V141" s="26"/>
      <c r="W141" s="26"/>
      <c r="X141" s="24"/>
      <c r="Y141" s="24"/>
      <c r="Z141" s="24"/>
      <c r="AA141" s="26"/>
      <c r="AB141" s="26"/>
      <c r="AC141" s="24"/>
      <c r="AD141" s="24"/>
      <c r="AE141" s="24"/>
      <c r="AF141" s="26"/>
      <c r="AG141" s="26"/>
      <c r="AH141" s="24"/>
      <c r="AI141" s="24"/>
      <c r="AJ141" s="24"/>
      <c r="AK141" s="26"/>
      <c r="AL141" s="26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6"/>
      <c r="BK141" s="26"/>
      <c r="BL141" s="24"/>
      <c r="BM141" s="24"/>
      <c r="BN141" s="24"/>
      <c r="BO141" s="26"/>
      <c r="BP141" s="26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39"/>
      <c r="CE141" s="39"/>
      <c r="CF141" s="39"/>
    </row>
    <row r="142" customFormat="false" ht="12.75" hidden="false" customHeight="false" outlineLevel="0" collapsed="false">
      <c r="A142" s="30"/>
      <c r="B142" s="45"/>
      <c r="C142" s="45"/>
      <c r="D142" s="30"/>
      <c r="E142" s="30"/>
      <c r="F142" s="46"/>
      <c r="G142" s="45"/>
      <c r="H142" s="45"/>
      <c r="I142" s="30"/>
      <c r="J142" s="30"/>
      <c r="K142" s="46"/>
      <c r="L142" s="45"/>
      <c r="M142" s="45"/>
      <c r="N142" s="30"/>
      <c r="O142" s="30"/>
      <c r="P142" s="46"/>
      <c r="Q142" s="45"/>
      <c r="R142" s="45"/>
      <c r="S142" s="30"/>
      <c r="T142" s="30"/>
      <c r="U142" s="46"/>
      <c r="V142" s="45"/>
      <c r="W142" s="45"/>
      <c r="X142" s="30"/>
      <c r="Y142" s="30"/>
      <c r="Z142" s="46"/>
      <c r="AA142" s="45"/>
      <c r="AB142" s="45"/>
      <c r="AC142" s="30"/>
      <c r="AD142" s="30"/>
      <c r="AE142" s="46"/>
      <c r="AF142" s="45"/>
      <c r="AG142" s="45"/>
      <c r="AH142" s="30"/>
      <c r="AI142" s="30"/>
      <c r="AJ142" s="46"/>
      <c r="AK142" s="45"/>
      <c r="AL142" s="45"/>
      <c r="AM142" s="30"/>
      <c r="AN142" s="30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5"/>
      <c r="BK142" s="45"/>
      <c r="BL142" s="30"/>
      <c r="BM142" s="30"/>
      <c r="BN142" s="46"/>
      <c r="BO142" s="47"/>
      <c r="BP142" s="47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7"/>
      <c r="CE142" s="37"/>
      <c r="CF142" s="37"/>
    </row>
    <row r="143" customFormat="false" ht="12.75" hidden="false" customHeight="false" outlineLevel="0" collapsed="false">
      <c r="A143" s="30"/>
      <c r="B143" s="26"/>
      <c r="C143" s="26"/>
      <c r="D143" s="24"/>
      <c r="E143" s="24"/>
      <c r="F143" s="24"/>
      <c r="G143" s="26"/>
      <c r="H143" s="26"/>
      <c r="I143" s="24"/>
      <c r="J143" s="24"/>
      <c r="K143" s="24"/>
      <c r="L143" s="26"/>
      <c r="M143" s="26"/>
      <c r="N143" s="24"/>
      <c r="O143" s="24"/>
      <c r="P143" s="24"/>
      <c r="Q143" s="26"/>
      <c r="R143" s="26"/>
      <c r="S143" s="24"/>
      <c r="T143" s="24"/>
      <c r="U143" s="24"/>
      <c r="V143" s="26"/>
      <c r="W143" s="26"/>
      <c r="X143" s="24"/>
      <c r="Y143" s="24"/>
      <c r="Z143" s="24"/>
      <c r="AA143" s="26"/>
      <c r="AB143" s="26"/>
      <c r="AC143" s="24"/>
      <c r="AD143" s="24"/>
      <c r="AE143" s="24"/>
      <c r="AF143" s="26"/>
      <c r="AG143" s="26"/>
      <c r="AH143" s="24"/>
      <c r="AI143" s="24"/>
      <c r="AJ143" s="24"/>
      <c r="AK143" s="26"/>
      <c r="AL143" s="26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6"/>
      <c r="BK143" s="26"/>
      <c r="BL143" s="24"/>
      <c r="BM143" s="24"/>
      <c r="BN143" s="24"/>
      <c r="BO143" s="26"/>
      <c r="BP143" s="26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39"/>
      <c r="CE143" s="39"/>
      <c r="CF143" s="39"/>
    </row>
    <row r="144" customFormat="false" ht="12.75" hidden="false" customHeight="false" outlineLevel="0" collapsed="false">
      <c r="A144" s="30"/>
      <c r="B144" s="45"/>
      <c r="C144" s="45"/>
      <c r="D144" s="30"/>
      <c r="E144" s="30"/>
      <c r="F144" s="46"/>
      <c r="G144" s="45"/>
      <c r="H144" s="45"/>
      <c r="I144" s="30"/>
      <c r="J144" s="30"/>
      <c r="K144" s="46"/>
      <c r="L144" s="45"/>
      <c r="M144" s="45"/>
      <c r="N144" s="30"/>
      <c r="O144" s="30"/>
      <c r="P144" s="46"/>
      <c r="Q144" s="45"/>
      <c r="R144" s="45"/>
      <c r="S144" s="30"/>
      <c r="T144" s="30"/>
      <c r="U144" s="46"/>
      <c r="V144" s="45"/>
      <c r="W144" s="45"/>
      <c r="X144" s="30"/>
      <c r="Y144" s="30"/>
      <c r="Z144" s="46"/>
      <c r="AA144" s="45"/>
      <c r="AB144" s="45"/>
      <c r="AC144" s="30"/>
      <c r="AD144" s="30"/>
      <c r="AE144" s="46"/>
      <c r="AF144" s="45"/>
      <c r="AG144" s="45"/>
      <c r="AH144" s="30"/>
      <c r="AI144" s="30"/>
      <c r="AJ144" s="46"/>
      <c r="AK144" s="45"/>
      <c r="AL144" s="45"/>
      <c r="AM144" s="30"/>
      <c r="AN144" s="30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5"/>
      <c r="BK144" s="45"/>
      <c r="BL144" s="30"/>
      <c r="BM144" s="30"/>
      <c r="BN144" s="46"/>
      <c r="BO144" s="47"/>
      <c r="BP144" s="47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7"/>
      <c r="CE144" s="37"/>
      <c r="CF144" s="37"/>
    </row>
    <row r="145" customFormat="false" ht="12.75" hidden="false" customHeight="false" outlineLevel="0" collapsed="false">
      <c r="A145" s="38"/>
      <c r="B145" s="51"/>
      <c r="C145" s="51"/>
      <c r="D145" s="38"/>
      <c r="E145" s="38"/>
      <c r="F145" s="52"/>
      <c r="G145" s="51"/>
      <c r="H145" s="51"/>
      <c r="I145" s="38"/>
      <c r="J145" s="38"/>
      <c r="K145" s="52"/>
      <c r="L145" s="51"/>
      <c r="M145" s="51"/>
      <c r="N145" s="38"/>
      <c r="O145" s="38"/>
      <c r="P145" s="52"/>
      <c r="Q145" s="51"/>
      <c r="R145" s="51"/>
      <c r="S145" s="38"/>
      <c r="T145" s="38"/>
      <c r="U145" s="52"/>
      <c r="V145" s="51"/>
      <c r="W145" s="51"/>
      <c r="X145" s="38"/>
      <c r="Y145" s="38"/>
      <c r="Z145" s="52"/>
      <c r="AA145" s="51"/>
      <c r="AB145" s="51"/>
      <c r="AC145" s="38"/>
      <c r="AD145" s="38"/>
      <c r="AE145" s="52"/>
      <c r="AF145" s="51"/>
      <c r="AG145" s="51"/>
      <c r="AH145" s="38"/>
      <c r="AI145" s="38"/>
      <c r="AJ145" s="52"/>
      <c r="AK145" s="51"/>
      <c r="AL145" s="51"/>
      <c r="AM145" s="38"/>
      <c r="AN145" s="38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1"/>
      <c r="BK145" s="51"/>
      <c r="BL145" s="38"/>
      <c r="BM145" s="38"/>
      <c r="BN145" s="52"/>
      <c r="BO145" s="53"/>
      <c r="BP145" s="53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7"/>
      <c r="CE145" s="37"/>
      <c r="CF145" s="37"/>
      <c r="CG145" s="38"/>
    </row>
    <row r="146" customFormat="false" ht="12.75" hidden="false" customHeight="false" outlineLevel="0" collapsed="false">
      <c r="A146" s="30"/>
      <c r="B146" s="26"/>
      <c r="C146" s="26"/>
      <c r="D146" s="24"/>
      <c r="E146" s="24"/>
      <c r="F146" s="24"/>
      <c r="G146" s="26"/>
      <c r="H146" s="26"/>
      <c r="I146" s="24"/>
      <c r="J146" s="24"/>
      <c r="K146" s="24"/>
      <c r="L146" s="26"/>
      <c r="M146" s="26"/>
      <c r="N146" s="24"/>
      <c r="O146" s="24"/>
      <c r="P146" s="24"/>
      <c r="Q146" s="26"/>
      <c r="R146" s="26"/>
      <c r="S146" s="24"/>
      <c r="T146" s="24"/>
      <c r="U146" s="24"/>
      <c r="V146" s="26"/>
      <c r="W146" s="26"/>
      <c r="X146" s="24"/>
      <c r="Y146" s="24"/>
      <c r="Z146" s="24"/>
      <c r="AA146" s="26"/>
      <c r="AB146" s="26"/>
      <c r="AC146" s="24"/>
      <c r="AD146" s="24"/>
      <c r="AE146" s="24"/>
      <c r="AF146" s="26"/>
      <c r="AG146" s="26"/>
      <c r="AH146" s="24"/>
      <c r="AI146" s="24"/>
      <c r="AJ146" s="24"/>
      <c r="AK146" s="26"/>
      <c r="AL146" s="26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6"/>
      <c r="BK146" s="26"/>
      <c r="BL146" s="24"/>
      <c r="BM146" s="24"/>
      <c r="BN146" s="24"/>
      <c r="BO146" s="26"/>
      <c r="BP146" s="26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39"/>
      <c r="CE146" s="39"/>
      <c r="CF146" s="39"/>
    </row>
    <row r="147" customFormat="false" ht="12.75" hidden="false" customHeight="false" outlineLevel="0" collapsed="false">
      <c r="A147" s="30"/>
      <c r="B147" s="26"/>
      <c r="C147" s="26"/>
      <c r="D147" s="24"/>
      <c r="E147" s="24"/>
      <c r="F147" s="24"/>
      <c r="G147" s="26"/>
      <c r="H147" s="26"/>
      <c r="I147" s="24"/>
      <c r="J147" s="24"/>
      <c r="K147" s="24"/>
      <c r="L147" s="26"/>
      <c r="M147" s="26"/>
      <c r="N147" s="24"/>
      <c r="O147" s="24"/>
      <c r="P147" s="24"/>
      <c r="Q147" s="26"/>
      <c r="R147" s="26"/>
      <c r="S147" s="24"/>
      <c r="T147" s="24"/>
      <c r="U147" s="24"/>
      <c r="V147" s="26"/>
      <c r="W147" s="26"/>
      <c r="X147" s="24"/>
      <c r="Y147" s="24"/>
      <c r="Z147" s="24"/>
      <c r="AA147" s="26"/>
      <c r="AB147" s="26"/>
      <c r="AC147" s="24"/>
      <c r="AD147" s="24"/>
      <c r="AE147" s="24"/>
      <c r="AF147" s="26"/>
      <c r="AG147" s="26"/>
      <c r="AH147" s="24"/>
      <c r="AI147" s="24"/>
      <c r="AJ147" s="24"/>
      <c r="AK147" s="26"/>
      <c r="AL147" s="26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6"/>
      <c r="BK147" s="26"/>
      <c r="BL147" s="24"/>
      <c r="BM147" s="24"/>
      <c r="BN147" s="24"/>
      <c r="BO147" s="26"/>
      <c r="BP147" s="26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39"/>
      <c r="CE147" s="39"/>
      <c r="CF147" s="39"/>
    </row>
    <row r="148" customFormat="false" ht="12.75" hidden="false" customHeight="false" outlineLevel="0" collapsed="false">
      <c r="A148" s="30"/>
      <c r="B148" s="26"/>
      <c r="C148" s="26"/>
      <c r="D148" s="24"/>
      <c r="E148" s="24"/>
      <c r="F148" s="24"/>
      <c r="G148" s="26"/>
      <c r="H148" s="26"/>
      <c r="I148" s="24"/>
      <c r="J148" s="24"/>
      <c r="K148" s="24"/>
      <c r="L148" s="26"/>
      <c r="M148" s="26"/>
      <c r="N148" s="24"/>
      <c r="O148" s="24"/>
      <c r="P148" s="24"/>
      <c r="Q148" s="26"/>
      <c r="R148" s="26"/>
      <c r="S148" s="24"/>
      <c r="T148" s="24"/>
      <c r="U148" s="24"/>
      <c r="V148" s="26"/>
      <c r="W148" s="26"/>
      <c r="X148" s="24"/>
      <c r="Y148" s="24"/>
      <c r="Z148" s="24"/>
      <c r="AA148" s="26"/>
      <c r="AB148" s="26"/>
      <c r="AC148" s="24"/>
      <c r="AD148" s="24"/>
      <c r="AE148" s="24"/>
      <c r="AF148" s="26"/>
      <c r="AG148" s="26"/>
      <c r="AH148" s="24"/>
      <c r="AI148" s="24"/>
      <c r="AJ148" s="24"/>
      <c r="AK148" s="26"/>
      <c r="AL148" s="26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6"/>
      <c r="BK148" s="26"/>
      <c r="BL148" s="24"/>
      <c r="BM148" s="24"/>
      <c r="BN148" s="24"/>
      <c r="BO148" s="26"/>
      <c r="BP148" s="26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39"/>
      <c r="CE148" s="39"/>
      <c r="CF148" s="39"/>
    </row>
    <row r="149" customFormat="false" ht="12.75" hidden="false" customHeight="false" outlineLevel="0" collapsed="false">
      <c r="A149" s="30"/>
      <c r="B149" s="26"/>
      <c r="C149" s="26"/>
      <c r="D149" s="24"/>
      <c r="E149" s="24"/>
      <c r="F149" s="24"/>
      <c r="G149" s="26"/>
      <c r="H149" s="26"/>
      <c r="I149" s="24"/>
      <c r="J149" s="24"/>
      <c r="K149" s="24"/>
      <c r="L149" s="26"/>
      <c r="M149" s="26"/>
      <c r="N149" s="24"/>
      <c r="O149" s="24"/>
      <c r="P149" s="24"/>
      <c r="Q149" s="26"/>
      <c r="R149" s="26"/>
      <c r="S149" s="24"/>
      <c r="T149" s="24"/>
      <c r="U149" s="24"/>
      <c r="V149" s="26"/>
      <c r="W149" s="26"/>
      <c r="X149" s="24"/>
      <c r="Y149" s="24"/>
      <c r="Z149" s="24"/>
      <c r="AA149" s="26"/>
      <c r="AB149" s="26"/>
      <c r="AC149" s="24"/>
      <c r="AD149" s="24"/>
      <c r="AE149" s="24"/>
      <c r="AF149" s="26"/>
      <c r="AG149" s="26"/>
      <c r="AH149" s="24"/>
      <c r="AI149" s="24"/>
      <c r="AJ149" s="24"/>
      <c r="AK149" s="26"/>
      <c r="AL149" s="26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6"/>
      <c r="BK149" s="26"/>
      <c r="BL149" s="24"/>
      <c r="BM149" s="24"/>
      <c r="BN149" s="24"/>
      <c r="BO149" s="26"/>
      <c r="BP149" s="26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39"/>
      <c r="CE149" s="39"/>
      <c r="CF149" s="39"/>
    </row>
    <row r="150" customFormat="false" ht="12.75" hidden="false" customHeight="false" outlineLevel="0" collapsed="false">
      <c r="A150" s="30"/>
      <c r="B150" s="26"/>
      <c r="C150" s="26"/>
      <c r="D150" s="24"/>
      <c r="E150" s="24"/>
      <c r="F150" s="24"/>
      <c r="G150" s="26"/>
      <c r="H150" s="26"/>
      <c r="I150" s="24"/>
      <c r="J150" s="24"/>
      <c r="K150" s="24"/>
      <c r="L150" s="26"/>
      <c r="M150" s="26"/>
      <c r="N150" s="24"/>
      <c r="O150" s="24"/>
      <c r="P150" s="24"/>
      <c r="Q150" s="26"/>
      <c r="R150" s="26"/>
      <c r="S150" s="24"/>
      <c r="T150" s="24"/>
      <c r="U150" s="24"/>
      <c r="V150" s="26"/>
      <c r="W150" s="26"/>
      <c r="X150" s="24"/>
      <c r="Y150" s="24"/>
      <c r="Z150" s="24"/>
      <c r="AA150" s="26"/>
      <c r="AB150" s="26"/>
      <c r="AC150" s="24"/>
      <c r="AD150" s="24"/>
      <c r="AE150" s="24"/>
      <c r="AF150" s="26"/>
      <c r="AG150" s="26"/>
      <c r="AH150" s="24"/>
      <c r="AI150" s="24"/>
      <c r="AJ150" s="24"/>
      <c r="AK150" s="26"/>
      <c r="AL150" s="26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6"/>
      <c r="BK150" s="26"/>
      <c r="BL150" s="24"/>
      <c r="BM150" s="24"/>
      <c r="BN150" s="24"/>
      <c r="BO150" s="26"/>
      <c r="BP150" s="26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39"/>
      <c r="CE150" s="39"/>
      <c r="CF150" s="39"/>
    </row>
    <row r="151" customFormat="false" ht="12.75" hidden="false" customHeight="false" outlineLevel="0" collapsed="false">
      <c r="A151" s="40"/>
      <c r="B151" s="41"/>
      <c r="C151" s="41"/>
      <c r="D151" s="40"/>
      <c r="E151" s="40"/>
      <c r="F151" s="42"/>
      <c r="G151" s="41"/>
      <c r="H151" s="41"/>
      <c r="I151" s="40"/>
      <c r="J151" s="40"/>
      <c r="K151" s="42"/>
      <c r="L151" s="41"/>
      <c r="M151" s="41"/>
      <c r="N151" s="40"/>
      <c r="O151" s="40"/>
      <c r="P151" s="42"/>
      <c r="Q151" s="41"/>
      <c r="R151" s="41"/>
      <c r="S151" s="40"/>
      <c r="T151" s="40"/>
      <c r="U151" s="42"/>
      <c r="V151" s="41"/>
      <c r="W151" s="41"/>
      <c r="X151" s="40"/>
      <c r="Y151" s="40"/>
      <c r="Z151" s="42"/>
      <c r="AA151" s="41"/>
      <c r="AB151" s="41"/>
      <c r="AC151" s="40"/>
      <c r="AD151" s="40"/>
      <c r="AE151" s="42"/>
      <c r="AF151" s="41"/>
      <c r="AG151" s="41"/>
      <c r="AH151" s="40"/>
      <c r="AI151" s="40"/>
      <c r="AJ151" s="42"/>
      <c r="AK151" s="41"/>
      <c r="AL151" s="41"/>
      <c r="AM151" s="40"/>
      <c r="AN151" s="40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1"/>
      <c r="BK151" s="41"/>
      <c r="BL151" s="40"/>
      <c r="BM151" s="40"/>
      <c r="BN151" s="42"/>
      <c r="BO151" s="43"/>
      <c r="BP151" s="43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7"/>
      <c r="CE151" s="37"/>
      <c r="CF151" s="37"/>
      <c r="CG151" s="44"/>
    </row>
    <row r="152" customFormat="false" ht="12.75" hidden="false" customHeight="false" outlineLevel="0" collapsed="false">
      <c r="F152" s="36"/>
      <c r="K152" s="36"/>
      <c r="P152" s="36"/>
      <c r="U152" s="36"/>
      <c r="Z152" s="36"/>
      <c r="AE152" s="36"/>
      <c r="AJ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N152" s="36"/>
      <c r="BO152" s="50"/>
      <c r="BP152" s="50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7"/>
      <c r="CE152" s="37"/>
      <c r="CF152" s="37"/>
    </row>
    <row r="153" customFormat="false" ht="18" hidden="false" customHeight="false" outlineLevel="0" collapsed="false">
      <c r="A153" s="18"/>
      <c r="B153" s="54"/>
      <c r="C153" s="54"/>
      <c r="D153" s="18"/>
      <c r="E153" s="18"/>
      <c r="F153" s="55"/>
      <c r="G153" s="54"/>
      <c r="H153" s="54"/>
      <c r="I153" s="18"/>
      <c r="J153" s="18"/>
      <c r="K153" s="55"/>
      <c r="L153" s="54"/>
      <c r="M153" s="54"/>
      <c r="N153" s="18"/>
      <c r="O153" s="18"/>
      <c r="P153" s="55"/>
      <c r="Q153" s="54"/>
      <c r="R153" s="54"/>
      <c r="S153" s="18"/>
      <c r="T153" s="18"/>
      <c r="U153" s="55"/>
      <c r="V153" s="54"/>
      <c r="W153" s="54"/>
      <c r="X153" s="18"/>
      <c r="Y153" s="18"/>
      <c r="Z153" s="55"/>
      <c r="AA153" s="54"/>
      <c r="AB153" s="54"/>
      <c r="AC153" s="18"/>
      <c r="AD153" s="18"/>
      <c r="AE153" s="55"/>
      <c r="AF153" s="54"/>
      <c r="AG153" s="54"/>
      <c r="AH153" s="18"/>
      <c r="AI153" s="18"/>
      <c r="AJ153" s="55"/>
      <c r="AK153" s="54"/>
      <c r="AL153" s="54"/>
      <c r="AM153" s="18"/>
      <c r="AN153" s="18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4"/>
      <c r="BK153" s="54"/>
      <c r="BL153" s="18"/>
      <c r="BM153" s="18"/>
      <c r="BN153" s="55"/>
      <c r="BO153" s="56"/>
      <c r="BP153" s="5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7"/>
      <c r="CE153" s="37"/>
      <c r="CF153" s="37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48"/>
      <c r="G154" s="19"/>
      <c r="H154" s="19"/>
      <c r="I154" s="20"/>
      <c r="J154" s="20"/>
      <c r="K154" s="48"/>
      <c r="L154" s="19"/>
      <c r="M154" s="19"/>
      <c r="N154" s="20"/>
      <c r="O154" s="20"/>
      <c r="P154" s="48"/>
      <c r="Q154" s="19"/>
      <c r="R154" s="19"/>
      <c r="S154" s="20"/>
      <c r="T154" s="20"/>
      <c r="U154" s="48"/>
      <c r="V154" s="19"/>
      <c r="W154" s="19"/>
      <c r="X154" s="20"/>
      <c r="Y154" s="20"/>
      <c r="Z154" s="48"/>
      <c r="AA154" s="19"/>
      <c r="AB154" s="19"/>
      <c r="AC154" s="20"/>
      <c r="AD154" s="20"/>
      <c r="AE154" s="48"/>
      <c r="AF154" s="19"/>
      <c r="AG154" s="19"/>
      <c r="AH154" s="20"/>
      <c r="AI154" s="20"/>
      <c r="AJ154" s="48"/>
      <c r="AK154" s="19"/>
      <c r="AL154" s="19"/>
      <c r="AM154" s="20"/>
      <c r="AN154" s="20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19"/>
      <c r="BK154" s="19"/>
      <c r="BL154" s="20"/>
      <c r="BM154" s="20"/>
      <c r="BN154" s="48"/>
      <c r="BO154" s="49"/>
      <c r="BP154" s="49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7"/>
      <c r="CE154" s="37"/>
      <c r="CF154" s="37"/>
      <c r="CG154" s="20"/>
    </row>
    <row r="155" customFormat="false" ht="12.75" hidden="false" customHeight="false" outlineLevel="0" collapsed="false">
      <c r="B155" s="26"/>
      <c r="C155" s="26"/>
      <c r="D155" s="24"/>
      <c r="E155" s="24"/>
      <c r="F155" s="24"/>
      <c r="G155" s="26"/>
      <c r="H155" s="26"/>
      <c r="I155" s="24"/>
      <c r="J155" s="24"/>
      <c r="K155" s="24"/>
      <c r="L155" s="26"/>
      <c r="M155" s="26"/>
      <c r="N155" s="24"/>
      <c r="O155" s="24"/>
      <c r="P155" s="24"/>
      <c r="Q155" s="26"/>
      <c r="R155" s="26"/>
      <c r="S155" s="24"/>
      <c r="T155" s="24"/>
      <c r="U155" s="24"/>
      <c r="V155" s="26"/>
      <c r="W155" s="26"/>
      <c r="X155" s="24"/>
      <c r="Y155" s="24"/>
      <c r="Z155" s="24"/>
      <c r="AA155" s="26"/>
      <c r="AB155" s="26"/>
      <c r="AC155" s="24"/>
      <c r="AD155" s="24"/>
      <c r="AE155" s="24"/>
      <c r="AF155" s="26"/>
      <c r="AG155" s="26"/>
      <c r="AH155" s="24"/>
      <c r="AI155" s="24"/>
      <c r="AJ155" s="24"/>
      <c r="AK155" s="26"/>
      <c r="AL155" s="26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6"/>
      <c r="BK155" s="26"/>
      <c r="BL155" s="24"/>
      <c r="BM155" s="24"/>
      <c r="BN155" s="24"/>
      <c r="BO155" s="26"/>
      <c r="BP155" s="26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39"/>
      <c r="CE155" s="39"/>
      <c r="CF155" s="39"/>
    </row>
    <row r="156" customFormat="false" ht="12.75" hidden="false" customHeight="false" outlineLevel="0" collapsed="false">
      <c r="B156" s="26"/>
      <c r="C156" s="26"/>
      <c r="D156" s="24"/>
      <c r="E156" s="24"/>
      <c r="F156" s="24"/>
      <c r="G156" s="26"/>
      <c r="H156" s="26"/>
      <c r="I156" s="24"/>
      <c r="J156" s="24"/>
      <c r="K156" s="24"/>
      <c r="L156" s="26"/>
      <c r="M156" s="26"/>
      <c r="N156" s="24"/>
      <c r="O156" s="24"/>
      <c r="P156" s="24"/>
      <c r="Q156" s="26"/>
      <c r="R156" s="26"/>
      <c r="S156" s="24"/>
      <c r="T156" s="24"/>
      <c r="U156" s="24"/>
      <c r="V156" s="26"/>
      <c r="W156" s="26"/>
      <c r="X156" s="24"/>
      <c r="Y156" s="24"/>
      <c r="Z156" s="24"/>
      <c r="AA156" s="26"/>
      <c r="AB156" s="26"/>
      <c r="AC156" s="24"/>
      <c r="AD156" s="24"/>
      <c r="AE156" s="24"/>
      <c r="AF156" s="26"/>
      <c r="AG156" s="26"/>
      <c r="AH156" s="24"/>
      <c r="AI156" s="24"/>
      <c r="AJ156" s="24"/>
      <c r="AK156" s="26"/>
      <c r="AL156" s="26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6"/>
      <c r="BK156" s="26"/>
      <c r="BL156" s="24"/>
      <c r="BM156" s="24"/>
      <c r="BN156" s="24"/>
      <c r="BO156" s="26"/>
      <c r="BP156" s="26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39"/>
      <c r="CE156" s="39"/>
      <c r="CF156" s="39"/>
    </row>
    <row r="157" customFormat="false" ht="12.75" hidden="false" customHeight="false" outlineLevel="0" collapsed="false">
      <c r="A157" s="30"/>
      <c r="B157" s="26"/>
      <c r="C157" s="26"/>
      <c r="D157" s="24"/>
      <c r="E157" s="24"/>
      <c r="F157" s="24"/>
      <c r="G157" s="26"/>
      <c r="H157" s="26"/>
      <c r="I157" s="24"/>
      <c r="J157" s="24"/>
      <c r="K157" s="24"/>
      <c r="L157" s="26"/>
      <c r="M157" s="26"/>
      <c r="N157" s="24"/>
      <c r="O157" s="24"/>
      <c r="P157" s="24"/>
      <c r="Q157" s="26"/>
      <c r="R157" s="26"/>
      <c r="S157" s="24"/>
      <c r="T157" s="24"/>
      <c r="U157" s="24"/>
      <c r="V157" s="26"/>
      <c r="W157" s="26"/>
      <c r="X157" s="24"/>
      <c r="Y157" s="24"/>
      <c r="Z157" s="24"/>
      <c r="AA157" s="26"/>
      <c r="AB157" s="26"/>
      <c r="AC157" s="24"/>
      <c r="AD157" s="24"/>
      <c r="AE157" s="24"/>
      <c r="AF157" s="26"/>
      <c r="AG157" s="26"/>
      <c r="AH157" s="24"/>
      <c r="AI157" s="24"/>
      <c r="AJ157" s="24"/>
      <c r="AK157" s="26"/>
      <c r="AL157" s="26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6"/>
      <c r="BK157" s="26"/>
      <c r="BL157" s="24"/>
      <c r="BM157" s="24"/>
      <c r="BN157" s="24"/>
      <c r="BO157" s="26"/>
      <c r="BP157" s="26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39"/>
      <c r="CE157" s="39"/>
      <c r="CF157" s="39"/>
    </row>
    <row r="158" customFormat="false" ht="12.75" hidden="false" customHeight="false" outlineLevel="0" collapsed="false">
      <c r="B158" s="26"/>
      <c r="C158" s="26"/>
      <c r="D158" s="24"/>
      <c r="E158" s="24"/>
      <c r="F158" s="24"/>
      <c r="G158" s="26"/>
      <c r="H158" s="26"/>
      <c r="I158" s="24"/>
      <c r="J158" s="24"/>
      <c r="K158" s="24"/>
      <c r="L158" s="26"/>
      <c r="M158" s="26"/>
      <c r="N158" s="24"/>
      <c r="O158" s="24"/>
      <c r="P158" s="24"/>
      <c r="Q158" s="26"/>
      <c r="R158" s="26"/>
      <c r="S158" s="24"/>
      <c r="T158" s="24"/>
      <c r="U158" s="24"/>
      <c r="V158" s="26"/>
      <c r="W158" s="26"/>
      <c r="X158" s="24"/>
      <c r="Y158" s="24"/>
      <c r="Z158" s="24"/>
      <c r="AA158" s="26"/>
      <c r="AB158" s="26"/>
      <c r="AC158" s="24"/>
      <c r="AD158" s="24"/>
      <c r="AE158" s="24"/>
      <c r="AF158" s="26"/>
      <c r="AG158" s="26"/>
      <c r="AH158" s="24"/>
      <c r="AI158" s="24"/>
      <c r="AJ158" s="24"/>
      <c r="AK158" s="26"/>
      <c r="AL158" s="26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6"/>
      <c r="BK158" s="26"/>
      <c r="BL158" s="24"/>
      <c r="BM158" s="24"/>
      <c r="BN158" s="24"/>
      <c r="BO158" s="26"/>
      <c r="BP158" s="26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39"/>
      <c r="CE158" s="39"/>
      <c r="CF158" s="39"/>
    </row>
    <row r="159" customFormat="false" ht="12.75" hidden="false" customHeight="false" outlineLevel="0" collapsed="false">
      <c r="B159" s="26"/>
      <c r="C159" s="26"/>
      <c r="D159" s="24"/>
      <c r="E159" s="24"/>
      <c r="F159" s="24"/>
      <c r="G159" s="26"/>
      <c r="H159" s="26"/>
      <c r="I159" s="24"/>
      <c r="J159" s="24"/>
      <c r="K159" s="24"/>
      <c r="L159" s="26"/>
      <c r="M159" s="26"/>
      <c r="N159" s="24"/>
      <c r="O159" s="24"/>
      <c r="P159" s="24"/>
      <c r="Q159" s="26"/>
      <c r="R159" s="26"/>
      <c r="S159" s="24"/>
      <c r="T159" s="24"/>
      <c r="U159" s="24"/>
      <c r="V159" s="26"/>
      <c r="W159" s="26"/>
      <c r="X159" s="24"/>
      <c r="Y159" s="24"/>
      <c r="Z159" s="24"/>
      <c r="AA159" s="26"/>
      <c r="AB159" s="26"/>
      <c r="AC159" s="24"/>
      <c r="AD159" s="24"/>
      <c r="AE159" s="24"/>
      <c r="AF159" s="26"/>
      <c r="AG159" s="26"/>
      <c r="AH159" s="24"/>
      <c r="AI159" s="24"/>
      <c r="AJ159" s="24"/>
      <c r="AK159" s="26"/>
      <c r="AL159" s="26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6"/>
      <c r="BK159" s="26"/>
      <c r="BL159" s="24"/>
      <c r="BM159" s="24"/>
      <c r="BN159" s="24"/>
      <c r="BO159" s="26"/>
      <c r="BP159" s="26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39"/>
      <c r="CE159" s="39"/>
      <c r="CF159" s="39"/>
    </row>
    <row r="160" customFormat="false" ht="12.75" hidden="false" customHeight="false" outlineLevel="0" collapsed="false">
      <c r="A160" s="30"/>
      <c r="B160" s="26"/>
      <c r="C160" s="26"/>
      <c r="D160" s="24"/>
      <c r="E160" s="24"/>
      <c r="F160" s="24"/>
      <c r="G160" s="26"/>
      <c r="H160" s="26"/>
      <c r="I160" s="24"/>
      <c r="J160" s="24"/>
      <c r="K160" s="24"/>
      <c r="L160" s="26"/>
      <c r="M160" s="26"/>
      <c r="N160" s="24"/>
      <c r="O160" s="24"/>
      <c r="P160" s="24"/>
      <c r="Q160" s="26"/>
      <c r="R160" s="26"/>
      <c r="S160" s="24"/>
      <c r="T160" s="24"/>
      <c r="U160" s="24"/>
      <c r="V160" s="26"/>
      <c r="W160" s="26"/>
      <c r="X160" s="24"/>
      <c r="Y160" s="24"/>
      <c r="Z160" s="24"/>
      <c r="AA160" s="26"/>
      <c r="AB160" s="26"/>
      <c r="AC160" s="24"/>
      <c r="AD160" s="24"/>
      <c r="AE160" s="24"/>
      <c r="AF160" s="26"/>
      <c r="AG160" s="26"/>
      <c r="AH160" s="24"/>
      <c r="AI160" s="24"/>
      <c r="AJ160" s="24"/>
      <c r="AK160" s="26"/>
      <c r="AL160" s="26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6"/>
      <c r="BK160" s="26"/>
      <c r="BL160" s="24"/>
      <c r="BM160" s="24"/>
      <c r="BN160" s="24"/>
      <c r="BO160" s="26"/>
      <c r="BP160" s="26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39"/>
      <c r="CE160" s="39"/>
      <c r="CF160" s="39"/>
    </row>
    <row r="161" customFormat="false" ht="12.75" hidden="false" customHeight="false" outlineLevel="0" collapsed="false">
      <c r="A161" s="30"/>
      <c r="B161" s="26"/>
      <c r="C161" s="26"/>
      <c r="D161" s="24"/>
      <c r="E161" s="24"/>
      <c r="F161" s="24"/>
      <c r="G161" s="26"/>
      <c r="H161" s="26"/>
      <c r="I161" s="24"/>
      <c r="J161" s="24"/>
      <c r="K161" s="24"/>
      <c r="L161" s="26"/>
      <c r="M161" s="26"/>
      <c r="N161" s="24"/>
      <c r="O161" s="24"/>
      <c r="P161" s="24"/>
      <c r="Q161" s="26"/>
      <c r="R161" s="26"/>
      <c r="S161" s="24"/>
      <c r="T161" s="24"/>
      <c r="U161" s="24"/>
      <c r="V161" s="26"/>
      <c r="W161" s="26"/>
      <c r="X161" s="24"/>
      <c r="Y161" s="24"/>
      <c r="Z161" s="24"/>
      <c r="AA161" s="26"/>
      <c r="AB161" s="26"/>
      <c r="AC161" s="24"/>
      <c r="AD161" s="24"/>
      <c r="AE161" s="24"/>
      <c r="AF161" s="26"/>
      <c r="AG161" s="26"/>
      <c r="AH161" s="24"/>
      <c r="AI161" s="24"/>
      <c r="AJ161" s="24"/>
      <c r="AK161" s="26"/>
      <c r="AL161" s="26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6"/>
      <c r="BK161" s="26"/>
      <c r="BL161" s="24"/>
      <c r="BM161" s="24"/>
      <c r="BN161" s="24"/>
      <c r="BO161" s="26"/>
      <c r="BP161" s="26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39"/>
      <c r="CE161" s="39"/>
      <c r="CF161" s="39"/>
    </row>
    <row r="162" customFormat="false" ht="12.75" hidden="false" customHeight="false" outlineLevel="0" collapsed="false">
      <c r="B162" s="26"/>
      <c r="C162" s="26"/>
      <c r="D162" s="24"/>
      <c r="E162" s="24"/>
      <c r="F162" s="24"/>
      <c r="G162" s="26"/>
      <c r="H162" s="26"/>
      <c r="I162" s="24"/>
      <c r="J162" s="24"/>
      <c r="K162" s="24"/>
      <c r="L162" s="26"/>
      <c r="M162" s="26"/>
      <c r="N162" s="24"/>
      <c r="O162" s="24"/>
      <c r="P162" s="24"/>
      <c r="Q162" s="26"/>
      <c r="R162" s="26"/>
      <c r="S162" s="24"/>
      <c r="T162" s="24"/>
      <c r="U162" s="24"/>
      <c r="V162" s="26"/>
      <c r="W162" s="26"/>
      <c r="X162" s="24"/>
      <c r="Y162" s="24"/>
      <c r="Z162" s="24"/>
      <c r="AA162" s="26"/>
      <c r="AB162" s="26"/>
      <c r="AC162" s="24"/>
      <c r="AD162" s="24"/>
      <c r="AE162" s="24"/>
      <c r="AF162" s="26"/>
      <c r="AG162" s="26"/>
      <c r="AH162" s="24"/>
      <c r="AI162" s="24"/>
      <c r="AJ162" s="24"/>
      <c r="AK162" s="26"/>
      <c r="AL162" s="26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6"/>
      <c r="BK162" s="26"/>
      <c r="BL162" s="24"/>
      <c r="BM162" s="24"/>
      <c r="BN162" s="24"/>
      <c r="BO162" s="26"/>
      <c r="BP162" s="26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39"/>
      <c r="CE162" s="39"/>
      <c r="CF162" s="39"/>
    </row>
    <row r="163" customFormat="false" ht="12.75" hidden="false" customHeight="false" outlineLevel="0" collapsed="false">
      <c r="A163" s="40"/>
      <c r="B163" s="41"/>
      <c r="C163" s="41"/>
      <c r="D163" s="40"/>
      <c r="E163" s="40"/>
      <c r="F163" s="42"/>
      <c r="G163" s="41"/>
      <c r="H163" s="41"/>
      <c r="I163" s="40"/>
      <c r="J163" s="40"/>
      <c r="K163" s="42"/>
      <c r="L163" s="41"/>
      <c r="M163" s="41"/>
      <c r="N163" s="40"/>
      <c r="O163" s="40"/>
      <c r="P163" s="42"/>
      <c r="Q163" s="41"/>
      <c r="R163" s="41"/>
      <c r="S163" s="40"/>
      <c r="T163" s="40"/>
      <c r="U163" s="42"/>
      <c r="V163" s="41"/>
      <c r="W163" s="41"/>
      <c r="X163" s="40"/>
      <c r="Y163" s="40"/>
      <c r="Z163" s="42"/>
      <c r="AA163" s="41"/>
      <c r="AB163" s="41"/>
      <c r="AC163" s="40"/>
      <c r="AD163" s="40"/>
      <c r="AE163" s="42"/>
      <c r="AF163" s="41"/>
      <c r="AG163" s="41"/>
      <c r="AH163" s="40"/>
      <c r="AI163" s="40"/>
      <c r="AJ163" s="42"/>
      <c r="AK163" s="41"/>
      <c r="AL163" s="41"/>
      <c r="AM163" s="40"/>
      <c r="AN163" s="40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1"/>
      <c r="BK163" s="41"/>
      <c r="BL163" s="40"/>
      <c r="BM163" s="40"/>
      <c r="BN163" s="42"/>
      <c r="BO163" s="43"/>
      <c r="BP163" s="43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7"/>
      <c r="CE163" s="37"/>
      <c r="CF163" s="37"/>
      <c r="CG163" s="44"/>
    </row>
    <row r="164" customFormat="false" ht="12.75" hidden="false" customHeight="false" outlineLevel="0" collapsed="false">
      <c r="F164" s="36"/>
      <c r="K164" s="36"/>
      <c r="P164" s="36"/>
      <c r="U164" s="36"/>
      <c r="Z164" s="36"/>
      <c r="AE164" s="36"/>
      <c r="AJ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N164" s="36"/>
      <c r="BO164" s="50"/>
      <c r="BP164" s="50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7"/>
      <c r="CE164" s="37"/>
      <c r="CF164" s="37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48"/>
      <c r="G165" s="19"/>
      <c r="H165" s="19"/>
      <c r="I165" s="20"/>
      <c r="J165" s="20"/>
      <c r="K165" s="48"/>
      <c r="L165" s="19"/>
      <c r="M165" s="19"/>
      <c r="N165" s="20"/>
      <c r="O165" s="20"/>
      <c r="P165" s="48"/>
      <c r="Q165" s="19"/>
      <c r="R165" s="19"/>
      <c r="S165" s="20"/>
      <c r="T165" s="20"/>
      <c r="U165" s="48"/>
      <c r="V165" s="19"/>
      <c r="W165" s="19"/>
      <c r="X165" s="20"/>
      <c r="Y165" s="20"/>
      <c r="Z165" s="48"/>
      <c r="AA165" s="19"/>
      <c r="AB165" s="19"/>
      <c r="AC165" s="20"/>
      <c r="AD165" s="20"/>
      <c r="AE165" s="48"/>
      <c r="AF165" s="19"/>
      <c r="AG165" s="19"/>
      <c r="AH165" s="20"/>
      <c r="AI165" s="20"/>
      <c r="AJ165" s="48"/>
      <c r="AK165" s="19"/>
      <c r="AL165" s="19"/>
      <c r="AM165" s="20"/>
      <c r="AN165" s="20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19"/>
      <c r="BK165" s="19"/>
      <c r="BL165" s="20"/>
      <c r="BM165" s="20"/>
      <c r="BN165" s="48"/>
      <c r="BO165" s="49"/>
      <c r="BP165" s="49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7"/>
      <c r="CE165" s="37"/>
      <c r="CF165" s="37"/>
      <c r="CG165" s="20"/>
    </row>
    <row r="166" customFormat="false" ht="12.75" hidden="false" customHeight="false" outlineLevel="0" collapsed="false">
      <c r="A166" s="30"/>
      <c r="B166" s="26"/>
      <c r="C166" s="26"/>
      <c r="D166" s="24"/>
      <c r="E166" s="24"/>
      <c r="F166" s="24"/>
      <c r="G166" s="26"/>
      <c r="H166" s="26"/>
      <c r="I166" s="24"/>
      <c r="J166" s="24"/>
      <c r="K166" s="24"/>
      <c r="L166" s="26"/>
      <c r="M166" s="26"/>
      <c r="N166" s="24"/>
      <c r="O166" s="24"/>
      <c r="P166" s="24"/>
      <c r="Q166" s="26"/>
      <c r="R166" s="26"/>
      <c r="S166" s="24"/>
      <c r="T166" s="24"/>
      <c r="U166" s="24"/>
      <c r="V166" s="26"/>
      <c r="W166" s="26"/>
      <c r="X166" s="24"/>
      <c r="Y166" s="24"/>
      <c r="Z166" s="24"/>
      <c r="AA166" s="26"/>
      <c r="AB166" s="26"/>
      <c r="AC166" s="24"/>
      <c r="AD166" s="24"/>
      <c r="AE166" s="24"/>
      <c r="AF166" s="26"/>
      <c r="AG166" s="26"/>
      <c r="AH166" s="24"/>
      <c r="AI166" s="24"/>
      <c r="AJ166" s="24"/>
      <c r="AK166" s="26"/>
      <c r="AL166" s="26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6"/>
      <c r="BK166" s="26"/>
      <c r="BL166" s="24"/>
      <c r="BM166" s="24"/>
      <c r="BN166" s="24"/>
      <c r="BO166" s="26"/>
      <c r="BP166" s="26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39"/>
      <c r="CE166" s="39"/>
      <c r="CF166" s="39"/>
    </row>
    <row r="167" customFormat="false" ht="12.75" hidden="false" customHeight="false" outlineLevel="0" collapsed="false">
      <c r="A167" s="30"/>
      <c r="B167" s="26"/>
      <c r="C167" s="26"/>
      <c r="D167" s="24"/>
      <c r="E167" s="24"/>
      <c r="F167" s="24"/>
      <c r="G167" s="26"/>
      <c r="H167" s="26"/>
      <c r="I167" s="24"/>
      <c r="J167" s="24"/>
      <c r="K167" s="24"/>
      <c r="L167" s="26"/>
      <c r="M167" s="26"/>
      <c r="N167" s="24"/>
      <c r="O167" s="24"/>
      <c r="P167" s="24"/>
      <c r="Q167" s="26"/>
      <c r="R167" s="26"/>
      <c r="S167" s="24"/>
      <c r="T167" s="24"/>
      <c r="U167" s="24"/>
      <c r="V167" s="26"/>
      <c r="W167" s="26"/>
      <c r="X167" s="24"/>
      <c r="Y167" s="24"/>
      <c r="Z167" s="24"/>
      <c r="AA167" s="26"/>
      <c r="AB167" s="26"/>
      <c r="AC167" s="24"/>
      <c r="AD167" s="24"/>
      <c r="AE167" s="24"/>
      <c r="AF167" s="26"/>
      <c r="AG167" s="26"/>
      <c r="AH167" s="24"/>
      <c r="AI167" s="24"/>
      <c r="AJ167" s="24"/>
      <c r="AK167" s="26"/>
      <c r="AL167" s="26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6"/>
      <c r="BK167" s="26"/>
      <c r="BL167" s="24"/>
      <c r="BM167" s="24"/>
      <c r="BN167" s="24"/>
      <c r="BO167" s="26"/>
      <c r="BP167" s="26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39"/>
      <c r="CE167" s="39"/>
      <c r="CF167" s="39"/>
    </row>
    <row r="168" customFormat="false" ht="12.75" hidden="false" customHeight="false" outlineLevel="0" collapsed="false">
      <c r="A168" s="30"/>
      <c r="B168" s="45"/>
      <c r="C168" s="45"/>
      <c r="D168" s="30"/>
      <c r="E168" s="30"/>
      <c r="F168" s="46"/>
      <c r="G168" s="45"/>
      <c r="H168" s="45"/>
      <c r="I168" s="30"/>
      <c r="J168" s="30"/>
      <c r="K168" s="46"/>
      <c r="L168" s="45"/>
      <c r="M168" s="45"/>
      <c r="N168" s="30"/>
      <c r="O168" s="30"/>
      <c r="P168" s="46"/>
      <c r="Q168" s="45"/>
      <c r="R168" s="45"/>
      <c r="S168" s="30"/>
      <c r="T168" s="30"/>
      <c r="U168" s="46"/>
      <c r="V168" s="45"/>
      <c r="W168" s="45"/>
      <c r="X168" s="30"/>
      <c r="Y168" s="30"/>
      <c r="Z168" s="46"/>
      <c r="AA168" s="45"/>
      <c r="AB168" s="45"/>
      <c r="AC168" s="30"/>
      <c r="AD168" s="30"/>
      <c r="AE168" s="46"/>
      <c r="AF168" s="45"/>
      <c r="AG168" s="45"/>
      <c r="AH168" s="30"/>
      <c r="AI168" s="30"/>
      <c r="AJ168" s="46"/>
      <c r="AK168" s="45"/>
      <c r="AL168" s="45"/>
      <c r="AM168" s="30"/>
      <c r="AN168" s="30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5"/>
      <c r="BK168" s="45"/>
      <c r="BL168" s="30"/>
      <c r="BM168" s="30"/>
      <c r="BN168" s="46"/>
      <c r="BO168" s="47"/>
      <c r="BP168" s="47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7"/>
      <c r="CE168" s="37"/>
      <c r="CF168" s="37"/>
    </row>
    <row r="169" customFormat="false" ht="12.75" hidden="false" customHeight="false" outlineLevel="0" collapsed="false">
      <c r="A169" s="32"/>
      <c r="B169" s="34"/>
      <c r="C169" s="34"/>
      <c r="D169" s="32"/>
      <c r="E169" s="32"/>
      <c r="F169" s="33"/>
      <c r="G169" s="34"/>
      <c r="H169" s="34"/>
      <c r="I169" s="32"/>
      <c r="J169" s="32"/>
      <c r="K169" s="33"/>
      <c r="L169" s="34"/>
      <c r="M169" s="34"/>
      <c r="N169" s="32"/>
      <c r="O169" s="32"/>
      <c r="P169" s="33"/>
      <c r="Q169" s="34"/>
      <c r="R169" s="34"/>
      <c r="S169" s="32"/>
      <c r="T169" s="32"/>
      <c r="U169" s="33"/>
      <c r="V169" s="34"/>
      <c r="W169" s="34"/>
      <c r="X169" s="32"/>
      <c r="Y169" s="32"/>
      <c r="Z169" s="33"/>
      <c r="AA169" s="34"/>
      <c r="AB169" s="34"/>
      <c r="AC169" s="32"/>
      <c r="AD169" s="32"/>
      <c r="AE169" s="33"/>
      <c r="AF169" s="34"/>
      <c r="AG169" s="34"/>
      <c r="AH169" s="32"/>
      <c r="AI169" s="32"/>
      <c r="AJ169" s="33"/>
      <c r="AK169" s="34"/>
      <c r="AL169" s="34"/>
      <c r="AM169" s="32"/>
      <c r="AN169" s="32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4"/>
      <c r="BK169" s="34"/>
      <c r="BL169" s="32"/>
      <c r="BM169" s="32"/>
      <c r="BN169" s="33"/>
      <c r="BO169" s="35"/>
      <c r="BP169" s="35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7"/>
      <c r="CE169" s="37"/>
      <c r="CF169" s="37"/>
      <c r="CG169" s="38"/>
    </row>
    <row r="170" customFormat="false" ht="12.75" hidden="false" customHeight="false" outlineLevel="0" collapsed="false">
      <c r="A170" s="30"/>
      <c r="B170" s="26"/>
      <c r="C170" s="26"/>
      <c r="D170" s="24"/>
      <c r="E170" s="24"/>
      <c r="F170" s="24"/>
      <c r="G170" s="26"/>
      <c r="H170" s="26"/>
      <c r="I170" s="24"/>
      <c r="J170" s="24"/>
      <c r="K170" s="24"/>
      <c r="L170" s="26"/>
      <c r="M170" s="26"/>
      <c r="N170" s="24"/>
      <c r="O170" s="24"/>
      <c r="P170" s="24"/>
      <c r="Q170" s="26"/>
      <c r="R170" s="26"/>
      <c r="S170" s="24"/>
      <c r="T170" s="24"/>
      <c r="U170" s="24"/>
      <c r="V170" s="26"/>
      <c r="W170" s="26"/>
      <c r="X170" s="24"/>
      <c r="Y170" s="24"/>
      <c r="Z170" s="24"/>
      <c r="AA170" s="26"/>
      <c r="AB170" s="26"/>
      <c r="AC170" s="24"/>
      <c r="AD170" s="24"/>
      <c r="AE170" s="24"/>
      <c r="AF170" s="26"/>
      <c r="AG170" s="26"/>
      <c r="AH170" s="24"/>
      <c r="AI170" s="24"/>
      <c r="AJ170" s="24"/>
      <c r="AK170" s="26"/>
      <c r="AL170" s="26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6"/>
      <c r="BK170" s="26"/>
      <c r="BL170" s="24"/>
      <c r="BM170" s="24"/>
      <c r="BN170" s="24"/>
      <c r="BO170" s="26"/>
      <c r="BP170" s="26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39"/>
      <c r="CE170" s="39"/>
      <c r="CF170" s="39"/>
    </row>
    <row r="171" customFormat="false" ht="12.75" hidden="false" customHeight="false" outlineLevel="0" collapsed="false">
      <c r="A171" s="30"/>
      <c r="B171" s="26"/>
      <c r="C171" s="26"/>
      <c r="D171" s="24"/>
      <c r="E171" s="24"/>
      <c r="F171" s="24"/>
      <c r="G171" s="26"/>
      <c r="H171" s="26"/>
      <c r="I171" s="24"/>
      <c r="J171" s="24"/>
      <c r="K171" s="24"/>
      <c r="L171" s="26"/>
      <c r="M171" s="26"/>
      <c r="N171" s="24"/>
      <c r="O171" s="24"/>
      <c r="P171" s="24"/>
      <c r="Q171" s="26"/>
      <c r="R171" s="26"/>
      <c r="S171" s="24"/>
      <c r="T171" s="24"/>
      <c r="U171" s="24"/>
      <c r="V171" s="26"/>
      <c r="W171" s="26"/>
      <c r="X171" s="24"/>
      <c r="Y171" s="24"/>
      <c r="Z171" s="24"/>
      <c r="AA171" s="26"/>
      <c r="AB171" s="26"/>
      <c r="AC171" s="24"/>
      <c r="AD171" s="24"/>
      <c r="AE171" s="24"/>
      <c r="AF171" s="26"/>
      <c r="AG171" s="26"/>
      <c r="AH171" s="24"/>
      <c r="AI171" s="24"/>
      <c r="AJ171" s="24"/>
      <c r="AK171" s="26"/>
      <c r="AL171" s="26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6"/>
      <c r="BK171" s="26"/>
      <c r="BL171" s="24"/>
      <c r="BM171" s="24"/>
      <c r="BN171" s="24"/>
      <c r="BO171" s="26"/>
      <c r="BP171" s="26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39"/>
      <c r="CE171" s="39"/>
      <c r="CF171" s="39"/>
    </row>
    <row r="172" customFormat="false" ht="12.75" hidden="false" customHeight="false" outlineLevel="0" collapsed="false">
      <c r="A172" s="30"/>
      <c r="B172" s="26"/>
      <c r="C172" s="26"/>
      <c r="D172" s="24"/>
      <c r="E172" s="24"/>
      <c r="F172" s="24"/>
      <c r="G172" s="26"/>
      <c r="H172" s="26"/>
      <c r="I172" s="24"/>
      <c r="J172" s="24"/>
      <c r="K172" s="24"/>
      <c r="L172" s="26"/>
      <c r="M172" s="26"/>
      <c r="N172" s="24"/>
      <c r="O172" s="24"/>
      <c r="P172" s="24"/>
      <c r="Q172" s="26"/>
      <c r="R172" s="26"/>
      <c r="S172" s="24"/>
      <c r="T172" s="24"/>
      <c r="U172" s="24"/>
      <c r="V172" s="26"/>
      <c r="W172" s="26"/>
      <c r="X172" s="24"/>
      <c r="Y172" s="24"/>
      <c r="Z172" s="24"/>
      <c r="AA172" s="26"/>
      <c r="AB172" s="26"/>
      <c r="AC172" s="24"/>
      <c r="AD172" s="24"/>
      <c r="AE172" s="24"/>
      <c r="AF172" s="26"/>
      <c r="AG172" s="26"/>
      <c r="AH172" s="24"/>
      <c r="AI172" s="24"/>
      <c r="AJ172" s="24"/>
      <c r="AK172" s="26"/>
      <c r="AL172" s="26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6"/>
      <c r="BK172" s="26"/>
      <c r="BL172" s="24"/>
      <c r="BM172" s="24"/>
      <c r="BN172" s="24"/>
      <c r="BO172" s="26"/>
      <c r="BP172" s="26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39"/>
      <c r="CE172" s="39"/>
      <c r="CF172" s="39"/>
    </row>
    <row r="173" customFormat="false" ht="12.75" hidden="false" customHeight="false" outlineLevel="0" collapsed="false">
      <c r="A173" s="30"/>
      <c r="B173" s="26"/>
      <c r="C173" s="26"/>
      <c r="D173" s="24"/>
      <c r="E173" s="24"/>
      <c r="F173" s="24"/>
      <c r="G173" s="26"/>
      <c r="H173" s="26"/>
      <c r="I173" s="24"/>
      <c r="J173" s="24"/>
      <c r="K173" s="24"/>
      <c r="L173" s="26"/>
      <c r="M173" s="26"/>
      <c r="N173" s="24"/>
      <c r="O173" s="24"/>
      <c r="P173" s="24"/>
      <c r="Q173" s="26"/>
      <c r="R173" s="26"/>
      <c r="S173" s="24"/>
      <c r="T173" s="24"/>
      <c r="U173" s="24"/>
      <c r="V173" s="26"/>
      <c r="W173" s="26"/>
      <c r="X173" s="24"/>
      <c r="Y173" s="24"/>
      <c r="Z173" s="24"/>
      <c r="AA173" s="26"/>
      <c r="AB173" s="26"/>
      <c r="AC173" s="24"/>
      <c r="AD173" s="24"/>
      <c r="AE173" s="24"/>
      <c r="AF173" s="26"/>
      <c r="AG173" s="26"/>
      <c r="AH173" s="24"/>
      <c r="AI173" s="24"/>
      <c r="AJ173" s="24"/>
      <c r="AK173" s="26"/>
      <c r="AL173" s="26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6"/>
      <c r="BK173" s="26"/>
      <c r="BL173" s="24"/>
      <c r="BM173" s="24"/>
      <c r="BN173" s="24"/>
      <c r="BO173" s="26"/>
      <c r="BP173" s="26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39"/>
      <c r="CE173" s="39"/>
      <c r="CF173" s="39"/>
    </row>
    <row r="174" customFormat="false" ht="12.75" hidden="false" customHeight="false" outlineLevel="0" collapsed="false">
      <c r="A174" s="40"/>
      <c r="B174" s="41"/>
      <c r="C174" s="41"/>
      <c r="D174" s="40"/>
      <c r="E174" s="40"/>
      <c r="F174" s="42"/>
      <c r="G174" s="41"/>
      <c r="H174" s="41"/>
      <c r="I174" s="40"/>
      <c r="J174" s="40"/>
      <c r="K174" s="42"/>
      <c r="L174" s="41"/>
      <c r="M174" s="41"/>
      <c r="N174" s="40"/>
      <c r="O174" s="40"/>
      <c r="P174" s="42"/>
      <c r="Q174" s="41"/>
      <c r="R174" s="41"/>
      <c r="S174" s="40"/>
      <c r="T174" s="40"/>
      <c r="U174" s="42"/>
      <c r="V174" s="41"/>
      <c r="W174" s="41"/>
      <c r="X174" s="40"/>
      <c r="Y174" s="40"/>
      <c r="Z174" s="42"/>
      <c r="AA174" s="41"/>
      <c r="AB174" s="41"/>
      <c r="AC174" s="40"/>
      <c r="AD174" s="40"/>
      <c r="AE174" s="42"/>
      <c r="AF174" s="41"/>
      <c r="AG174" s="41"/>
      <c r="AH174" s="40"/>
      <c r="AI174" s="40"/>
      <c r="AJ174" s="42"/>
      <c r="AK174" s="41"/>
      <c r="AL174" s="41"/>
      <c r="AM174" s="40"/>
      <c r="AN174" s="40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1"/>
      <c r="BK174" s="41"/>
      <c r="BL174" s="40"/>
      <c r="BM174" s="40"/>
      <c r="BN174" s="42"/>
      <c r="BO174" s="43"/>
      <c r="BP174" s="43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7"/>
      <c r="CE174" s="37"/>
      <c r="CF174" s="37"/>
      <c r="CG174" s="44"/>
    </row>
    <row r="175" customFormat="false" ht="12.75" hidden="false" customHeight="false" outlineLevel="0" collapsed="false">
      <c r="A175" s="30"/>
      <c r="B175" s="45"/>
      <c r="C175" s="45"/>
      <c r="D175" s="30"/>
      <c r="E175" s="30"/>
      <c r="F175" s="46"/>
      <c r="G175" s="45"/>
      <c r="H175" s="45"/>
      <c r="I175" s="30"/>
      <c r="J175" s="30"/>
      <c r="K175" s="46"/>
      <c r="L175" s="45"/>
      <c r="M175" s="45"/>
      <c r="N175" s="30"/>
      <c r="O175" s="30"/>
      <c r="P175" s="46"/>
      <c r="Q175" s="45"/>
      <c r="R175" s="45"/>
      <c r="S175" s="30"/>
      <c r="T175" s="30"/>
      <c r="U175" s="46"/>
      <c r="V175" s="45"/>
      <c r="W175" s="45"/>
      <c r="X175" s="30"/>
      <c r="Y175" s="30"/>
      <c r="Z175" s="46"/>
      <c r="AA175" s="45"/>
      <c r="AB175" s="45"/>
      <c r="AC175" s="30"/>
      <c r="AD175" s="30"/>
      <c r="AE175" s="46"/>
      <c r="AF175" s="45"/>
      <c r="AG175" s="45"/>
      <c r="AH175" s="30"/>
      <c r="AI175" s="30"/>
      <c r="AJ175" s="46"/>
      <c r="AK175" s="45"/>
      <c r="AL175" s="45"/>
      <c r="AM175" s="30"/>
      <c r="AN175" s="30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5"/>
      <c r="BK175" s="45"/>
      <c r="BL175" s="30"/>
      <c r="BM175" s="30"/>
      <c r="BN175" s="46"/>
      <c r="BO175" s="47"/>
      <c r="BP175" s="47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7"/>
      <c r="CE175" s="37"/>
      <c r="CF175" s="37"/>
    </row>
    <row r="176" customFormat="false" ht="12.75" hidden="false" customHeight="false" outlineLevel="0" collapsed="false">
      <c r="A176" s="32"/>
      <c r="B176" s="34"/>
      <c r="C176" s="34"/>
      <c r="D176" s="32"/>
      <c r="E176" s="32"/>
      <c r="F176" s="33"/>
      <c r="G176" s="34"/>
      <c r="H176" s="34"/>
      <c r="I176" s="32"/>
      <c r="J176" s="32"/>
      <c r="K176" s="33"/>
      <c r="L176" s="34"/>
      <c r="M176" s="34"/>
      <c r="N176" s="32"/>
      <c r="O176" s="32"/>
      <c r="P176" s="33"/>
      <c r="Q176" s="34"/>
      <c r="R176" s="34"/>
      <c r="S176" s="32"/>
      <c r="T176" s="32"/>
      <c r="U176" s="33"/>
      <c r="V176" s="34"/>
      <c r="W176" s="34"/>
      <c r="X176" s="32"/>
      <c r="Y176" s="32"/>
      <c r="Z176" s="33"/>
      <c r="AA176" s="34"/>
      <c r="AB176" s="34"/>
      <c r="AC176" s="32"/>
      <c r="AD176" s="32"/>
      <c r="AE176" s="33"/>
      <c r="AF176" s="34"/>
      <c r="AG176" s="34"/>
      <c r="AH176" s="32"/>
      <c r="AI176" s="32"/>
      <c r="AJ176" s="33"/>
      <c r="AK176" s="34"/>
      <c r="AL176" s="34"/>
      <c r="AM176" s="32"/>
      <c r="AN176" s="32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4"/>
      <c r="BK176" s="34"/>
      <c r="BL176" s="32"/>
      <c r="BM176" s="32"/>
      <c r="BN176" s="33"/>
      <c r="BO176" s="35"/>
      <c r="BP176" s="35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7"/>
      <c r="CE176" s="37"/>
      <c r="CF176" s="37"/>
      <c r="CG176" s="38"/>
    </row>
    <row r="177" customFormat="false" ht="12.75" hidden="false" customHeight="false" outlineLevel="0" collapsed="false">
      <c r="A177" s="30"/>
      <c r="B177" s="26"/>
      <c r="C177" s="26"/>
      <c r="D177" s="24"/>
      <c r="E177" s="24"/>
      <c r="F177" s="24"/>
      <c r="G177" s="26"/>
      <c r="H177" s="26"/>
      <c r="I177" s="24"/>
      <c r="J177" s="24"/>
      <c r="K177" s="24"/>
      <c r="L177" s="26"/>
      <c r="M177" s="26"/>
      <c r="N177" s="24"/>
      <c r="O177" s="24"/>
      <c r="P177" s="24"/>
      <c r="Q177" s="26"/>
      <c r="R177" s="26"/>
      <c r="S177" s="24"/>
      <c r="T177" s="24"/>
      <c r="U177" s="24"/>
      <c r="V177" s="26"/>
      <c r="W177" s="26"/>
      <c r="X177" s="24"/>
      <c r="Y177" s="24"/>
      <c r="Z177" s="24"/>
      <c r="AA177" s="26"/>
      <c r="AB177" s="26"/>
      <c r="AC177" s="24"/>
      <c r="AD177" s="24"/>
      <c r="AE177" s="24"/>
      <c r="AF177" s="26"/>
      <c r="AG177" s="26"/>
      <c r="AH177" s="24"/>
      <c r="AI177" s="24"/>
      <c r="AJ177" s="24"/>
      <c r="AK177" s="26"/>
      <c r="AL177" s="26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6"/>
      <c r="BK177" s="26"/>
      <c r="BL177" s="24"/>
      <c r="BM177" s="24"/>
      <c r="BN177" s="24"/>
      <c r="BO177" s="26"/>
      <c r="BP177" s="26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39"/>
      <c r="CE177" s="39"/>
      <c r="CF177" s="39"/>
    </row>
    <row r="178" customFormat="false" ht="12.75" hidden="false" customHeight="false" outlineLevel="0" collapsed="false">
      <c r="A178" s="30"/>
      <c r="B178" s="26"/>
      <c r="C178" s="26"/>
      <c r="D178" s="24"/>
      <c r="E178" s="24"/>
      <c r="F178" s="24"/>
      <c r="G178" s="26"/>
      <c r="H178" s="26"/>
      <c r="I178" s="24"/>
      <c r="J178" s="24"/>
      <c r="K178" s="24"/>
      <c r="L178" s="26"/>
      <c r="M178" s="26"/>
      <c r="N178" s="24"/>
      <c r="O178" s="24"/>
      <c r="P178" s="24"/>
      <c r="Q178" s="26"/>
      <c r="R178" s="26"/>
      <c r="S178" s="24"/>
      <c r="T178" s="24"/>
      <c r="U178" s="24"/>
      <c r="V178" s="26"/>
      <c r="W178" s="26"/>
      <c r="X178" s="24"/>
      <c r="Y178" s="24"/>
      <c r="Z178" s="24"/>
      <c r="AA178" s="26"/>
      <c r="AB178" s="26"/>
      <c r="AC178" s="24"/>
      <c r="AD178" s="24"/>
      <c r="AE178" s="24"/>
      <c r="AF178" s="26"/>
      <c r="AG178" s="26"/>
      <c r="AH178" s="24"/>
      <c r="AI178" s="24"/>
      <c r="AJ178" s="24"/>
      <c r="AK178" s="26"/>
      <c r="AL178" s="26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6"/>
      <c r="BK178" s="26"/>
      <c r="BL178" s="24"/>
      <c r="BM178" s="24"/>
      <c r="BN178" s="24"/>
      <c r="BO178" s="26"/>
      <c r="BP178" s="26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39"/>
      <c r="CE178" s="39"/>
      <c r="CF178" s="39"/>
    </row>
    <row r="179" customFormat="false" ht="12.75" hidden="false" customHeight="false" outlineLevel="0" collapsed="false">
      <c r="A179" s="30"/>
      <c r="B179" s="26"/>
      <c r="C179" s="26"/>
      <c r="D179" s="24"/>
      <c r="E179" s="24"/>
      <c r="F179" s="24"/>
      <c r="G179" s="26"/>
      <c r="H179" s="26"/>
      <c r="I179" s="24"/>
      <c r="J179" s="24"/>
      <c r="K179" s="24"/>
      <c r="L179" s="26"/>
      <c r="M179" s="26"/>
      <c r="N179" s="24"/>
      <c r="O179" s="24"/>
      <c r="P179" s="24"/>
      <c r="Q179" s="26"/>
      <c r="R179" s="26"/>
      <c r="S179" s="24"/>
      <c r="T179" s="24"/>
      <c r="U179" s="24"/>
      <c r="V179" s="26"/>
      <c r="W179" s="26"/>
      <c r="X179" s="24"/>
      <c r="Y179" s="24"/>
      <c r="Z179" s="24"/>
      <c r="AA179" s="26"/>
      <c r="AB179" s="26"/>
      <c r="AC179" s="24"/>
      <c r="AD179" s="24"/>
      <c r="AE179" s="24"/>
      <c r="AF179" s="26"/>
      <c r="AG179" s="26"/>
      <c r="AH179" s="24"/>
      <c r="AI179" s="24"/>
      <c r="AJ179" s="24"/>
      <c r="AK179" s="26"/>
      <c r="AL179" s="26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6"/>
      <c r="BK179" s="26"/>
      <c r="BL179" s="24"/>
      <c r="BM179" s="24"/>
      <c r="BN179" s="24"/>
      <c r="BO179" s="26"/>
      <c r="BP179" s="26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39"/>
      <c r="CE179" s="39"/>
      <c r="CF179" s="39"/>
    </row>
    <row r="180" customFormat="false" ht="12.75" hidden="false" customHeight="false" outlineLevel="0" collapsed="false">
      <c r="B180" s="26"/>
      <c r="C180" s="26"/>
      <c r="D180" s="24"/>
      <c r="E180" s="24"/>
      <c r="F180" s="24"/>
      <c r="G180" s="26"/>
      <c r="H180" s="26"/>
      <c r="I180" s="24"/>
      <c r="J180" s="24"/>
      <c r="K180" s="24"/>
      <c r="L180" s="26"/>
      <c r="M180" s="26"/>
      <c r="N180" s="24"/>
      <c r="O180" s="24"/>
      <c r="P180" s="24"/>
      <c r="Q180" s="26"/>
      <c r="R180" s="26"/>
      <c r="S180" s="24"/>
      <c r="T180" s="24"/>
      <c r="U180" s="24"/>
      <c r="V180" s="26"/>
      <c r="W180" s="26"/>
      <c r="X180" s="24"/>
      <c r="Y180" s="24"/>
      <c r="Z180" s="24"/>
      <c r="AA180" s="26"/>
      <c r="AB180" s="26"/>
      <c r="AC180" s="24"/>
      <c r="AD180" s="24"/>
      <c r="AE180" s="24"/>
      <c r="AF180" s="26"/>
      <c r="AG180" s="26"/>
      <c r="AH180" s="24"/>
      <c r="AI180" s="24"/>
      <c r="AJ180" s="24"/>
      <c r="AK180" s="26"/>
      <c r="AL180" s="26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6"/>
      <c r="BK180" s="26"/>
      <c r="BL180" s="24"/>
      <c r="BM180" s="24"/>
      <c r="BN180" s="24"/>
      <c r="BO180" s="26"/>
      <c r="BP180" s="26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39"/>
      <c r="CE180" s="39"/>
      <c r="CF180" s="39"/>
    </row>
    <row r="181" customFormat="false" ht="12.75" hidden="false" customHeight="false" outlineLevel="0" collapsed="false">
      <c r="A181" s="40"/>
      <c r="B181" s="41"/>
      <c r="C181" s="41"/>
      <c r="D181" s="40"/>
      <c r="E181" s="40"/>
      <c r="F181" s="42"/>
      <c r="G181" s="41"/>
      <c r="H181" s="41"/>
      <c r="I181" s="40"/>
      <c r="J181" s="40"/>
      <c r="K181" s="42"/>
      <c r="L181" s="41"/>
      <c r="M181" s="41"/>
      <c r="N181" s="40"/>
      <c r="O181" s="40"/>
      <c r="P181" s="42"/>
      <c r="Q181" s="41"/>
      <c r="R181" s="41"/>
      <c r="S181" s="40"/>
      <c r="T181" s="40"/>
      <c r="U181" s="42"/>
      <c r="V181" s="41"/>
      <c r="W181" s="41"/>
      <c r="X181" s="40"/>
      <c r="Y181" s="40"/>
      <c r="Z181" s="42"/>
      <c r="AA181" s="41"/>
      <c r="AB181" s="41"/>
      <c r="AC181" s="40"/>
      <c r="AD181" s="40"/>
      <c r="AE181" s="42"/>
      <c r="AF181" s="41"/>
      <c r="AG181" s="41"/>
      <c r="AH181" s="40"/>
      <c r="AI181" s="40"/>
      <c r="AJ181" s="42"/>
      <c r="AK181" s="41"/>
      <c r="AL181" s="41"/>
      <c r="AM181" s="40"/>
      <c r="AN181" s="40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1"/>
      <c r="BK181" s="41"/>
      <c r="BL181" s="40"/>
      <c r="BM181" s="40"/>
      <c r="BN181" s="42"/>
      <c r="BO181" s="43"/>
      <c r="BP181" s="43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7"/>
      <c r="CE181" s="37"/>
      <c r="CF181" s="37"/>
      <c r="CG181" s="44"/>
    </row>
    <row r="182" customFormat="false" ht="12.75" hidden="false" customHeight="false" outlineLevel="0" collapsed="false">
      <c r="A182" s="30"/>
      <c r="B182" s="45"/>
      <c r="C182" s="45"/>
      <c r="D182" s="30"/>
      <c r="E182" s="30"/>
      <c r="F182" s="46"/>
      <c r="G182" s="45"/>
      <c r="H182" s="45"/>
      <c r="I182" s="30"/>
      <c r="J182" s="30"/>
      <c r="K182" s="46"/>
      <c r="L182" s="45"/>
      <c r="M182" s="45"/>
      <c r="N182" s="30"/>
      <c r="O182" s="30"/>
      <c r="P182" s="46"/>
      <c r="Q182" s="45"/>
      <c r="R182" s="45"/>
      <c r="S182" s="30"/>
      <c r="T182" s="30"/>
      <c r="U182" s="46"/>
      <c r="V182" s="45"/>
      <c r="W182" s="45"/>
      <c r="X182" s="30"/>
      <c r="Y182" s="30"/>
      <c r="Z182" s="46"/>
      <c r="AA182" s="45"/>
      <c r="AB182" s="45"/>
      <c r="AC182" s="30"/>
      <c r="AD182" s="30"/>
      <c r="AE182" s="46"/>
      <c r="AF182" s="45"/>
      <c r="AG182" s="45"/>
      <c r="AH182" s="30"/>
      <c r="AI182" s="30"/>
      <c r="AJ182" s="46"/>
      <c r="AK182" s="45"/>
      <c r="AL182" s="45"/>
      <c r="AM182" s="30"/>
      <c r="AN182" s="30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5"/>
      <c r="BK182" s="45"/>
      <c r="BL182" s="30"/>
      <c r="BM182" s="30"/>
      <c r="BN182" s="46"/>
      <c r="BO182" s="47"/>
      <c r="BP182" s="47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7"/>
      <c r="CE182" s="37"/>
      <c r="CF182" s="37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48"/>
      <c r="G183" s="19"/>
      <c r="H183" s="19"/>
      <c r="I183" s="20"/>
      <c r="J183" s="20"/>
      <c r="K183" s="48"/>
      <c r="L183" s="19"/>
      <c r="M183" s="19"/>
      <c r="N183" s="20"/>
      <c r="O183" s="20"/>
      <c r="P183" s="48"/>
      <c r="Q183" s="19"/>
      <c r="R183" s="19"/>
      <c r="S183" s="20"/>
      <c r="T183" s="20"/>
      <c r="U183" s="48"/>
      <c r="V183" s="19"/>
      <c r="W183" s="19"/>
      <c r="X183" s="20"/>
      <c r="Y183" s="20"/>
      <c r="Z183" s="48"/>
      <c r="AA183" s="19"/>
      <c r="AB183" s="19"/>
      <c r="AC183" s="20"/>
      <c r="AD183" s="20"/>
      <c r="AE183" s="48"/>
      <c r="AF183" s="19"/>
      <c r="AG183" s="19"/>
      <c r="AH183" s="20"/>
      <c r="AI183" s="20"/>
      <c r="AJ183" s="48"/>
      <c r="AK183" s="19"/>
      <c r="AL183" s="19"/>
      <c r="AM183" s="20"/>
      <c r="AN183" s="20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19"/>
      <c r="BK183" s="19"/>
      <c r="BL183" s="20"/>
      <c r="BM183" s="20"/>
      <c r="BN183" s="48"/>
      <c r="BO183" s="49"/>
      <c r="BP183" s="49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7"/>
      <c r="CE183" s="37"/>
      <c r="CF183" s="37"/>
      <c r="CG183" s="20"/>
    </row>
    <row r="184" customFormat="false" ht="12.75" hidden="false" customHeight="false" outlineLevel="0" collapsed="false">
      <c r="A184" s="32"/>
      <c r="B184" s="34"/>
      <c r="C184" s="34"/>
      <c r="D184" s="32"/>
      <c r="E184" s="32"/>
      <c r="F184" s="33"/>
      <c r="G184" s="34"/>
      <c r="H184" s="34"/>
      <c r="I184" s="32"/>
      <c r="J184" s="32"/>
      <c r="K184" s="33"/>
      <c r="L184" s="34"/>
      <c r="M184" s="34"/>
      <c r="N184" s="32"/>
      <c r="O184" s="32"/>
      <c r="P184" s="33"/>
      <c r="Q184" s="34"/>
      <c r="R184" s="34"/>
      <c r="S184" s="32"/>
      <c r="T184" s="32"/>
      <c r="U184" s="33"/>
      <c r="V184" s="34"/>
      <c r="W184" s="34"/>
      <c r="X184" s="32"/>
      <c r="Y184" s="32"/>
      <c r="Z184" s="33"/>
      <c r="AA184" s="34"/>
      <c r="AB184" s="34"/>
      <c r="AC184" s="32"/>
      <c r="AD184" s="32"/>
      <c r="AE184" s="33"/>
      <c r="AF184" s="34"/>
      <c r="AG184" s="34"/>
      <c r="AH184" s="32"/>
      <c r="AI184" s="32"/>
      <c r="AJ184" s="33"/>
      <c r="AK184" s="34"/>
      <c r="AL184" s="34"/>
      <c r="AM184" s="32"/>
      <c r="AN184" s="32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4"/>
      <c r="BK184" s="34"/>
      <c r="BL184" s="32"/>
      <c r="BM184" s="32"/>
      <c r="BN184" s="33"/>
      <c r="BO184" s="35"/>
      <c r="BP184" s="35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7"/>
      <c r="CE184" s="37"/>
      <c r="CF184" s="37"/>
      <c r="CG184" s="38"/>
    </row>
    <row r="185" customFormat="false" ht="12.75" hidden="false" customHeight="false" outlineLevel="0" collapsed="false">
      <c r="A185" s="30"/>
      <c r="B185" s="26"/>
      <c r="C185" s="26"/>
      <c r="D185" s="24"/>
      <c r="E185" s="24"/>
      <c r="F185" s="24"/>
      <c r="G185" s="26"/>
      <c r="H185" s="26"/>
      <c r="I185" s="24"/>
      <c r="J185" s="24"/>
      <c r="K185" s="24"/>
      <c r="L185" s="26"/>
      <c r="M185" s="26"/>
      <c r="N185" s="24"/>
      <c r="O185" s="24"/>
      <c r="P185" s="24"/>
      <c r="Q185" s="26"/>
      <c r="R185" s="26"/>
      <c r="S185" s="24"/>
      <c r="T185" s="24"/>
      <c r="U185" s="24"/>
      <c r="V185" s="26"/>
      <c r="W185" s="26"/>
      <c r="X185" s="24"/>
      <c r="Y185" s="24"/>
      <c r="Z185" s="24"/>
      <c r="AA185" s="26"/>
      <c r="AB185" s="26"/>
      <c r="AC185" s="24"/>
      <c r="AD185" s="24"/>
      <c r="AE185" s="24"/>
      <c r="AF185" s="26"/>
      <c r="AG185" s="26"/>
      <c r="AH185" s="24"/>
      <c r="AI185" s="24"/>
      <c r="AJ185" s="24"/>
      <c r="AK185" s="26"/>
      <c r="AL185" s="26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6"/>
      <c r="BK185" s="26"/>
      <c r="BL185" s="24"/>
      <c r="BM185" s="24"/>
      <c r="BN185" s="24"/>
      <c r="BO185" s="26"/>
      <c r="BP185" s="26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39"/>
      <c r="CE185" s="39"/>
      <c r="CF185" s="39"/>
    </row>
    <row r="186" customFormat="false" ht="12.75" hidden="false" customHeight="false" outlineLevel="0" collapsed="false">
      <c r="A186" s="30"/>
      <c r="B186" s="26"/>
      <c r="C186" s="26"/>
      <c r="D186" s="24"/>
      <c r="E186" s="24"/>
      <c r="F186" s="24"/>
      <c r="G186" s="26"/>
      <c r="H186" s="26"/>
      <c r="I186" s="24"/>
      <c r="J186" s="24"/>
      <c r="K186" s="24"/>
      <c r="L186" s="26"/>
      <c r="M186" s="26"/>
      <c r="N186" s="24"/>
      <c r="O186" s="24"/>
      <c r="P186" s="24"/>
      <c r="Q186" s="26"/>
      <c r="R186" s="26"/>
      <c r="S186" s="24"/>
      <c r="T186" s="24"/>
      <c r="U186" s="24"/>
      <c r="V186" s="26"/>
      <c r="W186" s="26"/>
      <c r="X186" s="24"/>
      <c r="Y186" s="24"/>
      <c r="Z186" s="24"/>
      <c r="AA186" s="26"/>
      <c r="AB186" s="26"/>
      <c r="AC186" s="24"/>
      <c r="AD186" s="24"/>
      <c r="AE186" s="24"/>
      <c r="AF186" s="26"/>
      <c r="AG186" s="26"/>
      <c r="AH186" s="24"/>
      <c r="AI186" s="24"/>
      <c r="AJ186" s="24"/>
      <c r="AK186" s="26"/>
      <c r="AL186" s="26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6"/>
      <c r="BK186" s="26"/>
      <c r="BL186" s="24"/>
      <c r="BM186" s="24"/>
      <c r="BN186" s="24"/>
      <c r="BO186" s="26"/>
      <c r="BP186" s="26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39"/>
      <c r="CE186" s="39"/>
      <c r="CF186" s="39"/>
    </row>
    <row r="187" customFormat="false" ht="12.75" hidden="false" customHeight="false" outlineLevel="0" collapsed="false">
      <c r="A187" s="30"/>
      <c r="B187" s="26"/>
      <c r="C187" s="26"/>
      <c r="D187" s="24"/>
      <c r="E187" s="24"/>
      <c r="F187" s="24"/>
      <c r="G187" s="26"/>
      <c r="H187" s="26"/>
      <c r="I187" s="24"/>
      <c r="J187" s="24"/>
      <c r="K187" s="24"/>
      <c r="L187" s="26"/>
      <c r="M187" s="26"/>
      <c r="N187" s="24"/>
      <c r="O187" s="24"/>
      <c r="P187" s="24"/>
      <c r="Q187" s="26"/>
      <c r="R187" s="26"/>
      <c r="S187" s="24"/>
      <c r="T187" s="24"/>
      <c r="U187" s="24"/>
      <c r="V187" s="26"/>
      <c r="W187" s="26"/>
      <c r="X187" s="24"/>
      <c r="Y187" s="24"/>
      <c r="Z187" s="24"/>
      <c r="AA187" s="26"/>
      <c r="AB187" s="26"/>
      <c r="AC187" s="24"/>
      <c r="AD187" s="24"/>
      <c r="AE187" s="24"/>
      <c r="AF187" s="26"/>
      <c r="AG187" s="26"/>
      <c r="AH187" s="24"/>
      <c r="AI187" s="24"/>
      <c r="AJ187" s="24"/>
      <c r="AK187" s="26"/>
      <c r="AL187" s="26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6"/>
      <c r="BK187" s="26"/>
      <c r="BL187" s="24"/>
      <c r="BM187" s="24"/>
      <c r="BN187" s="24"/>
      <c r="BO187" s="26"/>
      <c r="BP187" s="26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39"/>
      <c r="CE187" s="39"/>
      <c r="CF187" s="39"/>
    </row>
    <row r="188" customFormat="false" ht="12.75" hidden="false" customHeight="false" outlineLevel="0" collapsed="false">
      <c r="A188" s="30"/>
      <c r="B188" s="26"/>
      <c r="C188" s="26"/>
      <c r="D188" s="24"/>
      <c r="E188" s="24"/>
      <c r="F188" s="24"/>
      <c r="G188" s="26"/>
      <c r="H188" s="26"/>
      <c r="I188" s="24"/>
      <c r="J188" s="24"/>
      <c r="K188" s="24"/>
      <c r="L188" s="26"/>
      <c r="M188" s="26"/>
      <c r="N188" s="24"/>
      <c r="O188" s="24"/>
      <c r="P188" s="24"/>
      <c r="Q188" s="26"/>
      <c r="R188" s="26"/>
      <c r="S188" s="24"/>
      <c r="T188" s="24"/>
      <c r="U188" s="24"/>
      <c r="V188" s="26"/>
      <c r="W188" s="26"/>
      <c r="X188" s="24"/>
      <c r="Y188" s="24"/>
      <c r="Z188" s="24"/>
      <c r="AA188" s="26"/>
      <c r="AB188" s="26"/>
      <c r="AC188" s="24"/>
      <c r="AD188" s="24"/>
      <c r="AE188" s="24"/>
      <c r="AF188" s="26"/>
      <c r="AG188" s="26"/>
      <c r="AH188" s="24"/>
      <c r="AI188" s="24"/>
      <c r="AJ188" s="24"/>
      <c r="AK188" s="26"/>
      <c r="AL188" s="26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6"/>
      <c r="BK188" s="26"/>
      <c r="BL188" s="24"/>
      <c r="BM188" s="24"/>
      <c r="BN188" s="24"/>
      <c r="BO188" s="26"/>
      <c r="BP188" s="26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39"/>
      <c r="CE188" s="39"/>
      <c r="CF188" s="39"/>
    </row>
    <row r="189" customFormat="false" ht="12.75" hidden="false" customHeight="false" outlineLevel="0" collapsed="false">
      <c r="A189" s="40"/>
      <c r="B189" s="41"/>
      <c r="C189" s="41"/>
      <c r="D189" s="40"/>
      <c r="E189" s="40"/>
      <c r="F189" s="42"/>
      <c r="G189" s="41"/>
      <c r="H189" s="41"/>
      <c r="I189" s="40"/>
      <c r="J189" s="40"/>
      <c r="K189" s="42"/>
      <c r="L189" s="41"/>
      <c r="M189" s="41"/>
      <c r="N189" s="40"/>
      <c r="O189" s="40"/>
      <c r="P189" s="42"/>
      <c r="Q189" s="41"/>
      <c r="R189" s="41"/>
      <c r="S189" s="40"/>
      <c r="T189" s="40"/>
      <c r="U189" s="42"/>
      <c r="V189" s="41"/>
      <c r="W189" s="41"/>
      <c r="X189" s="40"/>
      <c r="Y189" s="40"/>
      <c r="Z189" s="42"/>
      <c r="AA189" s="41"/>
      <c r="AB189" s="41"/>
      <c r="AC189" s="40"/>
      <c r="AD189" s="40"/>
      <c r="AE189" s="42"/>
      <c r="AF189" s="41"/>
      <c r="AG189" s="41"/>
      <c r="AH189" s="40"/>
      <c r="AI189" s="40"/>
      <c r="AJ189" s="42"/>
      <c r="AK189" s="41"/>
      <c r="AL189" s="41"/>
      <c r="AM189" s="40"/>
      <c r="AN189" s="40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1"/>
      <c r="BK189" s="41"/>
      <c r="BL189" s="40"/>
      <c r="BM189" s="40"/>
      <c r="BN189" s="42"/>
      <c r="BO189" s="43"/>
      <c r="BP189" s="43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7"/>
      <c r="CE189" s="37"/>
      <c r="CF189" s="37"/>
      <c r="CG189" s="44"/>
    </row>
    <row r="190" customFormat="false" ht="12.75" hidden="false" customHeight="false" outlineLevel="0" collapsed="false">
      <c r="F190" s="36"/>
      <c r="K190" s="36"/>
      <c r="P190" s="36"/>
      <c r="U190" s="36"/>
      <c r="Z190" s="36"/>
      <c r="AE190" s="36"/>
      <c r="AJ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N190" s="36"/>
      <c r="BO190" s="50"/>
      <c r="BP190" s="50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7"/>
      <c r="CE190" s="37"/>
      <c r="CF190" s="37"/>
    </row>
    <row r="191" customFormat="false" ht="12.75" hidden="false" customHeight="false" outlineLevel="0" collapsed="false">
      <c r="A191" s="32"/>
      <c r="B191" s="34"/>
      <c r="C191" s="34"/>
      <c r="D191" s="32"/>
      <c r="E191" s="32"/>
      <c r="F191" s="33"/>
      <c r="G191" s="34"/>
      <c r="H191" s="34"/>
      <c r="I191" s="32"/>
      <c r="J191" s="32"/>
      <c r="K191" s="33"/>
      <c r="L191" s="34"/>
      <c r="M191" s="34"/>
      <c r="N191" s="32"/>
      <c r="O191" s="32"/>
      <c r="P191" s="33"/>
      <c r="Q191" s="34"/>
      <c r="R191" s="34"/>
      <c r="S191" s="32"/>
      <c r="T191" s="32"/>
      <c r="U191" s="33"/>
      <c r="V191" s="34"/>
      <c r="W191" s="34"/>
      <c r="X191" s="32"/>
      <c r="Y191" s="32"/>
      <c r="Z191" s="33"/>
      <c r="AA191" s="34"/>
      <c r="AB191" s="34"/>
      <c r="AC191" s="32"/>
      <c r="AD191" s="32"/>
      <c r="AE191" s="33"/>
      <c r="AF191" s="34"/>
      <c r="AG191" s="34"/>
      <c r="AH191" s="32"/>
      <c r="AI191" s="32"/>
      <c r="AJ191" s="33"/>
      <c r="AK191" s="34"/>
      <c r="AL191" s="34"/>
      <c r="AM191" s="32"/>
      <c r="AN191" s="32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4"/>
      <c r="BK191" s="34"/>
      <c r="BL191" s="32"/>
      <c r="BM191" s="32"/>
      <c r="BN191" s="33"/>
      <c r="BO191" s="35"/>
      <c r="BP191" s="35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7"/>
      <c r="CE191" s="37"/>
      <c r="CF191" s="37"/>
      <c r="CG191" s="38"/>
    </row>
    <row r="192" customFormat="false" ht="12.75" hidden="false" customHeight="false" outlineLevel="0" collapsed="false">
      <c r="A192" s="30"/>
      <c r="B192" s="26"/>
      <c r="C192" s="26"/>
      <c r="D192" s="24"/>
      <c r="E192" s="24"/>
      <c r="F192" s="24"/>
      <c r="G192" s="26"/>
      <c r="H192" s="26"/>
      <c r="I192" s="24"/>
      <c r="J192" s="24"/>
      <c r="K192" s="24"/>
      <c r="L192" s="26"/>
      <c r="M192" s="26"/>
      <c r="N192" s="24"/>
      <c r="O192" s="24"/>
      <c r="P192" s="24"/>
      <c r="Q192" s="26"/>
      <c r="R192" s="26"/>
      <c r="S192" s="24"/>
      <c r="T192" s="24"/>
      <c r="U192" s="24"/>
      <c r="V192" s="26"/>
      <c r="W192" s="26"/>
      <c r="X192" s="24"/>
      <c r="Y192" s="24"/>
      <c r="Z192" s="24"/>
      <c r="AA192" s="26"/>
      <c r="AB192" s="26"/>
      <c r="AC192" s="24"/>
      <c r="AD192" s="24"/>
      <c r="AE192" s="24"/>
      <c r="AF192" s="26"/>
      <c r="AG192" s="26"/>
      <c r="AH192" s="24"/>
      <c r="AI192" s="24"/>
      <c r="AJ192" s="24"/>
      <c r="AK192" s="26"/>
      <c r="AL192" s="26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6"/>
      <c r="BK192" s="26"/>
      <c r="BL192" s="24"/>
      <c r="BM192" s="24"/>
      <c r="BN192" s="24"/>
      <c r="BO192" s="26"/>
      <c r="BP192" s="26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39"/>
      <c r="CE192" s="39"/>
      <c r="CF192" s="39"/>
    </row>
    <row r="193" customFormat="false" ht="12.75" hidden="false" customHeight="false" outlineLevel="0" collapsed="false">
      <c r="A193" s="30"/>
      <c r="B193" s="26"/>
      <c r="C193" s="26"/>
      <c r="D193" s="24"/>
      <c r="E193" s="24"/>
      <c r="F193" s="24"/>
      <c r="G193" s="26"/>
      <c r="H193" s="26"/>
      <c r="I193" s="24"/>
      <c r="J193" s="24"/>
      <c r="K193" s="24"/>
      <c r="L193" s="26"/>
      <c r="M193" s="26"/>
      <c r="N193" s="24"/>
      <c r="O193" s="24"/>
      <c r="P193" s="24"/>
      <c r="Q193" s="26"/>
      <c r="R193" s="26"/>
      <c r="S193" s="24"/>
      <c r="T193" s="24"/>
      <c r="U193" s="24"/>
      <c r="V193" s="26"/>
      <c r="W193" s="26"/>
      <c r="X193" s="24"/>
      <c r="Y193" s="24"/>
      <c r="Z193" s="24"/>
      <c r="AA193" s="26"/>
      <c r="AB193" s="26"/>
      <c r="AC193" s="24"/>
      <c r="AD193" s="24"/>
      <c r="AE193" s="24"/>
      <c r="AF193" s="26"/>
      <c r="AG193" s="26"/>
      <c r="AH193" s="24"/>
      <c r="AI193" s="24"/>
      <c r="AJ193" s="24"/>
      <c r="AK193" s="26"/>
      <c r="AL193" s="26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6"/>
      <c r="BK193" s="26"/>
      <c r="BL193" s="24"/>
      <c r="BM193" s="24"/>
      <c r="BN193" s="24"/>
      <c r="BO193" s="26"/>
      <c r="BP193" s="26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39"/>
      <c r="CE193" s="39"/>
      <c r="CF193" s="39"/>
    </row>
    <row r="194" customFormat="false" ht="12.75" hidden="false" customHeight="false" outlineLevel="0" collapsed="false">
      <c r="A194" s="30"/>
      <c r="B194" s="45"/>
      <c r="C194" s="45"/>
      <c r="D194" s="30"/>
      <c r="E194" s="30"/>
      <c r="F194" s="46"/>
      <c r="G194" s="45"/>
      <c r="H194" s="45"/>
      <c r="I194" s="30"/>
      <c r="J194" s="30"/>
      <c r="K194" s="46"/>
      <c r="L194" s="45"/>
      <c r="M194" s="45"/>
      <c r="N194" s="30"/>
      <c r="O194" s="30"/>
      <c r="P194" s="46"/>
      <c r="Q194" s="45"/>
      <c r="R194" s="45"/>
      <c r="S194" s="30"/>
      <c r="T194" s="30"/>
      <c r="U194" s="46"/>
      <c r="V194" s="45"/>
      <c r="W194" s="45"/>
      <c r="X194" s="30"/>
      <c r="Y194" s="30"/>
      <c r="Z194" s="46"/>
      <c r="AA194" s="45"/>
      <c r="AB194" s="45"/>
      <c r="AC194" s="30"/>
      <c r="AD194" s="30"/>
      <c r="AE194" s="46"/>
      <c r="AF194" s="45"/>
      <c r="AG194" s="45"/>
      <c r="AH194" s="30"/>
      <c r="AI194" s="30"/>
      <c r="AJ194" s="46"/>
      <c r="AK194" s="45"/>
      <c r="AL194" s="45"/>
      <c r="AM194" s="30"/>
      <c r="AN194" s="30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5"/>
      <c r="BK194" s="45"/>
      <c r="BL194" s="30"/>
      <c r="BM194" s="30"/>
      <c r="BN194" s="46"/>
      <c r="BO194" s="47"/>
      <c r="BP194" s="47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7"/>
      <c r="CE194" s="37"/>
      <c r="CF194" s="37"/>
    </row>
    <row r="195" customFormat="false" ht="12.75" hidden="false" customHeight="false" outlineLevel="0" collapsed="false">
      <c r="A195" s="30"/>
      <c r="B195" s="26"/>
      <c r="C195" s="26"/>
      <c r="D195" s="24"/>
      <c r="E195" s="24"/>
      <c r="F195" s="24"/>
      <c r="G195" s="26"/>
      <c r="H195" s="26"/>
      <c r="I195" s="24"/>
      <c r="J195" s="24"/>
      <c r="K195" s="24"/>
      <c r="L195" s="26"/>
      <c r="M195" s="26"/>
      <c r="N195" s="24"/>
      <c r="O195" s="24"/>
      <c r="P195" s="24"/>
      <c r="Q195" s="26"/>
      <c r="R195" s="26"/>
      <c r="S195" s="24"/>
      <c r="T195" s="24"/>
      <c r="U195" s="24"/>
      <c r="V195" s="26"/>
      <c r="W195" s="26"/>
      <c r="X195" s="24"/>
      <c r="Y195" s="24"/>
      <c r="Z195" s="24"/>
      <c r="AA195" s="26"/>
      <c r="AB195" s="26"/>
      <c r="AC195" s="24"/>
      <c r="AD195" s="24"/>
      <c r="AE195" s="24"/>
      <c r="AF195" s="26"/>
      <c r="AG195" s="26"/>
      <c r="AH195" s="24"/>
      <c r="AI195" s="24"/>
      <c r="AJ195" s="24"/>
      <c r="AK195" s="26"/>
      <c r="AL195" s="26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6"/>
      <c r="BK195" s="26"/>
      <c r="BL195" s="24"/>
      <c r="BM195" s="24"/>
      <c r="BN195" s="24"/>
      <c r="BO195" s="26"/>
      <c r="BP195" s="26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39"/>
      <c r="CE195" s="39"/>
      <c r="CF195" s="39"/>
    </row>
    <row r="196" customFormat="false" ht="12.75" hidden="false" customHeight="false" outlineLevel="0" collapsed="false">
      <c r="A196" s="30"/>
      <c r="B196" s="45"/>
      <c r="C196" s="45"/>
      <c r="D196" s="30"/>
      <c r="E196" s="30"/>
      <c r="F196" s="46"/>
      <c r="G196" s="45"/>
      <c r="H196" s="45"/>
      <c r="I196" s="30"/>
      <c r="J196" s="30"/>
      <c r="K196" s="46"/>
      <c r="L196" s="45"/>
      <c r="M196" s="45"/>
      <c r="N196" s="30"/>
      <c r="O196" s="30"/>
      <c r="P196" s="46"/>
      <c r="Q196" s="45"/>
      <c r="R196" s="45"/>
      <c r="S196" s="30"/>
      <c r="T196" s="30"/>
      <c r="U196" s="46"/>
      <c r="V196" s="45"/>
      <c r="W196" s="45"/>
      <c r="X196" s="30"/>
      <c r="Y196" s="30"/>
      <c r="Z196" s="46"/>
      <c r="AA196" s="45"/>
      <c r="AB196" s="45"/>
      <c r="AC196" s="30"/>
      <c r="AD196" s="30"/>
      <c r="AE196" s="46"/>
      <c r="AF196" s="45"/>
      <c r="AG196" s="45"/>
      <c r="AH196" s="30"/>
      <c r="AI196" s="30"/>
      <c r="AJ196" s="46"/>
      <c r="AK196" s="45"/>
      <c r="AL196" s="45"/>
      <c r="AM196" s="30"/>
      <c r="AN196" s="30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5"/>
      <c r="BK196" s="45"/>
      <c r="BL196" s="30"/>
      <c r="BM196" s="30"/>
      <c r="BN196" s="46"/>
      <c r="BO196" s="47"/>
      <c r="BP196" s="47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7"/>
      <c r="CE196" s="37"/>
      <c r="CF196" s="37"/>
    </row>
    <row r="197" customFormat="false" ht="12.75" hidden="false" customHeight="false" outlineLevel="0" collapsed="false">
      <c r="A197" s="38"/>
      <c r="B197" s="51"/>
      <c r="C197" s="51"/>
      <c r="D197" s="38"/>
      <c r="E197" s="38"/>
      <c r="F197" s="52"/>
      <c r="G197" s="51"/>
      <c r="H197" s="51"/>
      <c r="I197" s="38"/>
      <c r="J197" s="38"/>
      <c r="K197" s="52"/>
      <c r="L197" s="51"/>
      <c r="M197" s="51"/>
      <c r="N197" s="38"/>
      <c r="O197" s="38"/>
      <c r="P197" s="52"/>
      <c r="Q197" s="51"/>
      <c r="R197" s="51"/>
      <c r="S197" s="38"/>
      <c r="T197" s="38"/>
      <c r="U197" s="52"/>
      <c r="V197" s="51"/>
      <c r="W197" s="51"/>
      <c r="X197" s="38"/>
      <c r="Y197" s="38"/>
      <c r="Z197" s="52"/>
      <c r="AA197" s="51"/>
      <c r="AB197" s="51"/>
      <c r="AC197" s="38"/>
      <c r="AD197" s="38"/>
      <c r="AE197" s="52"/>
      <c r="AF197" s="51"/>
      <c r="AG197" s="51"/>
      <c r="AH197" s="38"/>
      <c r="AI197" s="38"/>
      <c r="AJ197" s="52"/>
      <c r="AK197" s="51"/>
      <c r="AL197" s="51"/>
      <c r="AM197" s="38"/>
      <c r="AN197" s="38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1"/>
      <c r="BK197" s="51"/>
      <c r="BL197" s="38"/>
      <c r="BM197" s="38"/>
      <c r="BN197" s="52"/>
      <c r="BO197" s="53"/>
      <c r="BP197" s="53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7"/>
      <c r="CE197" s="37"/>
      <c r="CF197" s="37"/>
      <c r="CG197" s="38"/>
    </row>
    <row r="198" customFormat="false" ht="12.75" hidden="false" customHeight="false" outlineLevel="0" collapsed="false">
      <c r="A198" s="30"/>
      <c r="B198" s="26"/>
      <c r="C198" s="26"/>
      <c r="D198" s="24"/>
      <c r="E198" s="24"/>
      <c r="F198" s="24"/>
      <c r="G198" s="26"/>
      <c r="H198" s="26"/>
      <c r="I198" s="24"/>
      <c r="J198" s="24"/>
      <c r="K198" s="24"/>
      <c r="L198" s="26"/>
      <c r="M198" s="26"/>
      <c r="N198" s="24"/>
      <c r="O198" s="24"/>
      <c r="P198" s="24"/>
      <c r="Q198" s="26"/>
      <c r="R198" s="26"/>
      <c r="S198" s="24"/>
      <c r="T198" s="24"/>
      <c r="U198" s="24"/>
      <c r="V198" s="26"/>
      <c r="W198" s="26"/>
      <c r="X198" s="24"/>
      <c r="Y198" s="24"/>
      <c r="Z198" s="24"/>
      <c r="AA198" s="26"/>
      <c r="AB198" s="26"/>
      <c r="AC198" s="24"/>
      <c r="AD198" s="24"/>
      <c r="AE198" s="24"/>
      <c r="AF198" s="26"/>
      <c r="AG198" s="26"/>
      <c r="AH198" s="24"/>
      <c r="AI198" s="24"/>
      <c r="AJ198" s="24"/>
      <c r="AK198" s="26"/>
      <c r="AL198" s="26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6"/>
      <c r="BK198" s="26"/>
      <c r="BL198" s="24"/>
      <c r="BM198" s="24"/>
      <c r="BN198" s="24"/>
      <c r="BO198" s="26"/>
      <c r="BP198" s="26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39"/>
      <c r="CE198" s="39"/>
      <c r="CF198" s="39"/>
    </row>
    <row r="199" customFormat="false" ht="12.75" hidden="false" customHeight="false" outlineLevel="0" collapsed="false">
      <c r="A199" s="30"/>
      <c r="B199" s="26"/>
      <c r="C199" s="26"/>
      <c r="D199" s="24"/>
      <c r="E199" s="24"/>
      <c r="F199" s="24"/>
      <c r="G199" s="26"/>
      <c r="H199" s="26"/>
      <c r="I199" s="24"/>
      <c r="J199" s="24"/>
      <c r="K199" s="24"/>
      <c r="L199" s="26"/>
      <c r="M199" s="26"/>
      <c r="N199" s="24"/>
      <c r="O199" s="24"/>
      <c r="P199" s="24"/>
      <c r="Q199" s="26"/>
      <c r="R199" s="26"/>
      <c r="S199" s="24"/>
      <c r="T199" s="24"/>
      <c r="U199" s="24"/>
      <c r="V199" s="26"/>
      <c r="W199" s="26"/>
      <c r="X199" s="24"/>
      <c r="Y199" s="24"/>
      <c r="Z199" s="24"/>
      <c r="AA199" s="26"/>
      <c r="AB199" s="26"/>
      <c r="AC199" s="24"/>
      <c r="AD199" s="24"/>
      <c r="AE199" s="24"/>
      <c r="AF199" s="26"/>
      <c r="AG199" s="26"/>
      <c r="AH199" s="24"/>
      <c r="AI199" s="24"/>
      <c r="AJ199" s="24"/>
      <c r="AK199" s="26"/>
      <c r="AL199" s="26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6"/>
      <c r="BK199" s="26"/>
      <c r="BL199" s="24"/>
      <c r="BM199" s="24"/>
      <c r="BN199" s="24"/>
      <c r="BO199" s="26"/>
      <c r="BP199" s="26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39"/>
      <c r="CE199" s="39"/>
      <c r="CF199" s="39"/>
    </row>
    <row r="200" customFormat="false" ht="12.75" hidden="false" customHeight="false" outlineLevel="0" collapsed="false">
      <c r="A200" s="30"/>
      <c r="B200" s="26"/>
      <c r="C200" s="26"/>
      <c r="D200" s="24"/>
      <c r="E200" s="24"/>
      <c r="F200" s="24"/>
      <c r="G200" s="26"/>
      <c r="H200" s="26"/>
      <c r="I200" s="24"/>
      <c r="J200" s="24"/>
      <c r="K200" s="24"/>
      <c r="L200" s="26"/>
      <c r="M200" s="26"/>
      <c r="N200" s="24"/>
      <c r="O200" s="24"/>
      <c r="P200" s="24"/>
      <c r="Q200" s="26"/>
      <c r="R200" s="26"/>
      <c r="S200" s="24"/>
      <c r="T200" s="24"/>
      <c r="U200" s="24"/>
      <c r="V200" s="26"/>
      <c r="W200" s="26"/>
      <c r="X200" s="24"/>
      <c r="Y200" s="24"/>
      <c r="Z200" s="24"/>
      <c r="AA200" s="26"/>
      <c r="AB200" s="26"/>
      <c r="AC200" s="24"/>
      <c r="AD200" s="24"/>
      <c r="AE200" s="24"/>
      <c r="AF200" s="26"/>
      <c r="AG200" s="26"/>
      <c r="AH200" s="24"/>
      <c r="AI200" s="24"/>
      <c r="AJ200" s="24"/>
      <c r="AK200" s="26"/>
      <c r="AL200" s="26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6"/>
      <c r="BK200" s="26"/>
      <c r="BL200" s="24"/>
      <c r="BM200" s="24"/>
      <c r="BN200" s="24"/>
      <c r="BO200" s="26"/>
      <c r="BP200" s="26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39"/>
      <c r="CE200" s="39"/>
      <c r="CF200" s="39"/>
    </row>
    <row r="201" customFormat="false" ht="12.75" hidden="false" customHeight="false" outlineLevel="0" collapsed="false">
      <c r="A201" s="30"/>
      <c r="B201" s="26"/>
      <c r="C201" s="26"/>
      <c r="D201" s="24"/>
      <c r="E201" s="24"/>
      <c r="F201" s="24"/>
      <c r="G201" s="26"/>
      <c r="H201" s="26"/>
      <c r="I201" s="24"/>
      <c r="J201" s="24"/>
      <c r="K201" s="24"/>
      <c r="L201" s="26"/>
      <c r="M201" s="26"/>
      <c r="N201" s="24"/>
      <c r="O201" s="24"/>
      <c r="P201" s="24"/>
      <c r="Q201" s="26"/>
      <c r="R201" s="26"/>
      <c r="S201" s="24"/>
      <c r="T201" s="24"/>
      <c r="U201" s="24"/>
      <c r="V201" s="26"/>
      <c r="W201" s="26"/>
      <c r="X201" s="24"/>
      <c r="Y201" s="24"/>
      <c r="Z201" s="24"/>
      <c r="AA201" s="26"/>
      <c r="AB201" s="26"/>
      <c r="AC201" s="24"/>
      <c r="AD201" s="24"/>
      <c r="AE201" s="24"/>
      <c r="AF201" s="26"/>
      <c r="AG201" s="26"/>
      <c r="AH201" s="24"/>
      <c r="AI201" s="24"/>
      <c r="AJ201" s="24"/>
      <c r="AK201" s="26"/>
      <c r="AL201" s="26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6"/>
      <c r="BK201" s="26"/>
      <c r="BL201" s="24"/>
      <c r="BM201" s="24"/>
      <c r="BN201" s="24"/>
      <c r="BO201" s="26"/>
      <c r="BP201" s="26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39"/>
      <c r="CE201" s="39"/>
      <c r="CF201" s="39"/>
    </row>
    <row r="202" customFormat="false" ht="12.75" hidden="false" customHeight="false" outlineLevel="0" collapsed="false">
      <c r="A202" s="30"/>
      <c r="B202" s="26"/>
      <c r="C202" s="26"/>
      <c r="D202" s="24"/>
      <c r="E202" s="24"/>
      <c r="F202" s="24"/>
      <c r="G202" s="26"/>
      <c r="H202" s="26"/>
      <c r="I202" s="24"/>
      <c r="J202" s="24"/>
      <c r="K202" s="24"/>
      <c r="L202" s="26"/>
      <c r="M202" s="26"/>
      <c r="N202" s="24"/>
      <c r="O202" s="24"/>
      <c r="P202" s="24"/>
      <c r="Q202" s="26"/>
      <c r="R202" s="26"/>
      <c r="S202" s="24"/>
      <c r="T202" s="24"/>
      <c r="U202" s="24"/>
      <c r="V202" s="26"/>
      <c r="W202" s="26"/>
      <c r="X202" s="24"/>
      <c r="Y202" s="24"/>
      <c r="Z202" s="24"/>
      <c r="AA202" s="26"/>
      <c r="AB202" s="26"/>
      <c r="AC202" s="24"/>
      <c r="AD202" s="24"/>
      <c r="AE202" s="24"/>
      <c r="AF202" s="26"/>
      <c r="AG202" s="26"/>
      <c r="AH202" s="24"/>
      <c r="AI202" s="24"/>
      <c r="AJ202" s="24"/>
      <c r="AK202" s="26"/>
      <c r="AL202" s="26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6"/>
      <c r="BK202" s="26"/>
      <c r="BL202" s="24"/>
      <c r="BM202" s="24"/>
      <c r="BN202" s="24"/>
      <c r="BO202" s="26"/>
      <c r="BP202" s="26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39"/>
      <c r="CE202" s="39"/>
      <c r="CF202" s="39"/>
    </row>
    <row r="203" customFormat="false" ht="12.75" hidden="false" customHeight="false" outlineLevel="0" collapsed="false">
      <c r="A203" s="40"/>
      <c r="B203" s="41"/>
      <c r="C203" s="41"/>
      <c r="D203" s="40"/>
      <c r="E203" s="40"/>
      <c r="F203" s="42"/>
      <c r="G203" s="41"/>
      <c r="H203" s="41"/>
      <c r="I203" s="40"/>
      <c r="J203" s="40"/>
      <c r="K203" s="42"/>
      <c r="L203" s="41"/>
      <c r="M203" s="41"/>
      <c r="N203" s="40"/>
      <c r="O203" s="40"/>
      <c r="P203" s="42"/>
      <c r="Q203" s="41"/>
      <c r="R203" s="41"/>
      <c r="S203" s="40"/>
      <c r="T203" s="40"/>
      <c r="U203" s="42"/>
      <c r="V203" s="41"/>
      <c r="W203" s="41"/>
      <c r="X203" s="40"/>
      <c r="Y203" s="40"/>
      <c r="Z203" s="42"/>
      <c r="AA203" s="41"/>
      <c r="AB203" s="41"/>
      <c r="AC203" s="40"/>
      <c r="AD203" s="40"/>
      <c r="AE203" s="42"/>
      <c r="AF203" s="41"/>
      <c r="AG203" s="41"/>
      <c r="AH203" s="40"/>
      <c r="AI203" s="40"/>
      <c r="AJ203" s="42"/>
      <c r="AK203" s="41"/>
      <c r="AL203" s="41"/>
      <c r="AM203" s="40"/>
      <c r="AN203" s="40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1"/>
      <c r="BK203" s="41"/>
      <c r="BL203" s="40"/>
      <c r="BM203" s="40"/>
      <c r="BN203" s="42"/>
      <c r="BO203" s="43"/>
      <c r="BP203" s="43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7"/>
      <c r="CE203" s="37"/>
      <c r="CF203" s="37"/>
      <c r="CG203" s="44"/>
    </row>
    <row r="204" customFormat="false" ht="12.75" hidden="false" customHeight="false" outlineLevel="0" collapsed="false">
      <c r="F204" s="36"/>
      <c r="K204" s="36"/>
      <c r="P204" s="36"/>
      <c r="U204" s="36"/>
      <c r="Z204" s="36"/>
      <c r="AE204" s="36"/>
      <c r="AJ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N204" s="36"/>
      <c r="BO204" s="50"/>
      <c r="BP204" s="50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7"/>
      <c r="CE204" s="37"/>
      <c r="CF204" s="37"/>
    </row>
    <row r="205" customFormat="false" ht="12.75" hidden="false" customHeight="false" outlineLevel="0" collapsed="false">
      <c r="F205" s="36"/>
      <c r="K205" s="36"/>
      <c r="P205" s="36"/>
      <c r="U205" s="36"/>
      <c r="Z205" s="36"/>
      <c r="AE205" s="36"/>
      <c r="AJ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7"/>
      <c r="CE205" s="37"/>
      <c r="CF205" s="37"/>
    </row>
    <row r="206" customFormat="false" ht="12.75" hidden="false" customHeight="false" outlineLevel="0" collapsed="false">
      <c r="F206" s="36"/>
      <c r="K206" s="36"/>
      <c r="P206" s="36"/>
      <c r="U206" s="36"/>
      <c r="Z206" s="36"/>
      <c r="AE206" s="36"/>
      <c r="AJ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7"/>
      <c r="CE206" s="37"/>
      <c r="CF206" s="37"/>
    </row>
    <row r="207" customFormat="false" ht="12.75" hidden="false" customHeight="false" outlineLevel="0" collapsed="false">
      <c r="F207" s="36"/>
      <c r="K207" s="36"/>
      <c r="P207" s="36"/>
      <c r="U207" s="36"/>
      <c r="Z207" s="36"/>
      <c r="AE207" s="36"/>
      <c r="AJ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7"/>
      <c r="CE207" s="37"/>
      <c r="CF207" s="37"/>
    </row>
    <row r="208" customFormat="false" ht="12.75" hidden="false" customHeight="false" outlineLevel="0" collapsed="false">
      <c r="F208" s="36"/>
      <c r="K208" s="36"/>
      <c r="P208" s="36"/>
      <c r="U208" s="36"/>
      <c r="Z208" s="36"/>
      <c r="AE208" s="36"/>
      <c r="AJ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7"/>
      <c r="CE208" s="37"/>
      <c r="CF208" s="37"/>
    </row>
    <row r="209" customFormat="false" ht="12.75" hidden="false" customHeight="false" outlineLevel="0" collapsed="false">
      <c r="F209" s="36"/>
      <c r="K209" s="36"/>
      <c r="P209" s="36"/>
      <c r="Z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7"/>
      <c r="CE209" s="37"/>
      <c r="CF209" s="37"/>
    </row>
    <row r="210" customFormat="false" ht="12.75" hidden="false" customHeight="false" outlineLevel="0" collapsed="false">
      <c r="F210" s="36"/>
      <c r="K210" s="36"/>
      <c r="P210" s="36"/>
      <c r="Z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7"/>
      <c r="CE210" s="37"/>
      <c r="CF210" s="37"/>
    </row>
    <row r="211" customFormat="false" ht="12.75" hidden="false" customHeight="false" outlineLevel="0" collapsed="false">
      <c r="F211" s="36"/>
      <c r="Z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7"/>
      <c r="CE211" s="37"/>
      <c r="CF211" s="37"/>
    </row>
    <row r="212" customFormat="false" ht="12.75" hidden="false" customHeight="false" outlineLevel="0" collapsed="false">
      <c r="F212" s="36"/>
      <c r="Z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7"/>
      <c r="CE212" s="37"/>
      <c r="CF212" s="37"/>
    </row>
    <row r="213" customFormat="false" ht="12.75" hidden="false" customHeight="false" outlineLevel="0" collapsed="false">
      <c r="F213" s="36"/>
      <c r="Z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7"/>
      <c r="CE213" s="37"/>
      <c r="CF213" s="37"/>
    </row>
    <row r="214" customFormat="false" ht="12.75" hidden="false" customHeight="false" outlineLevel="0" collapsed="false">
      <c r="F214" s="36"/>
      <c r="Z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7"/>
      <c r="CE214" s="37"/>
      <c r="CF214" s="37"/>
    </row>
    <row r="215" customFormat="false" ht="12.75" hidden="false" customHeight="false" outlineLevel="0" collapsed="false">
      <c r="F215" s="36"/>
      <c r="Z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7"/>
      <c r="CE215" s="37"/>
      <c r="CF215" s="37"/>
    </row>
    <row r="216" customFormat="false" ht="12.75" hidden="false" customHeight="false" outlineLevel="0" collapsed="false">
      <c r="F216" s="36"/>
      <c r="Z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7"/>
      <c r="CE216" s="37"/>
      <c r="CF216" s="37"/>
    </row>
    <row r="217" customFormat="false" ht="12.75" hidden="false" customHeight="false" outlineLevel="0" collapsed="false">
      <c r="F217" s="36"/>
      <c r="Z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7"/>
      <c r="CE217" s="37"/>
      <c r="CF217" s="37"/>
    </row>
    <row r="218" customFormat="false" ht="12.75" hidden="false" customHeight="false" outlineLevel="0" collapsed="false">
      <c r="F218" s="36"/>
      <c r="Z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7"/>
      <c r="CE218" s="37"/>
      <c r="CF218" s="37"/>
    </row>
    <row r="219" customFormat="false" ht="12.75" hidden="false" customHeight="false" outlineLevel="0" collapsed="false">
      <c r="F219" s="36"/>
      <c r="Z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7"/>
      <c r="CE219" s="37"/>
      <c r="CF219" s="37"/>
    </row>
    <row r="220" customFormat="false" ht="12.75" hidden="false" customHeight="false" outlineLevel="0" collapsed="false">
      <c r="Z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7"/>
      <c r="CE220" s="37"/>
      <c r="CF220" s="37"/>
    </row>
    <row r="221" customFormat="false" ht="12.75" hidden="false" customHeight="false" outlineLevel="0" collapsed="false">
      <c r="Z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7"/>
      <c r="CE221" s="37"/>
      <c r="CF221" s="37"/>
    </row>
    <row r="222" customFormat="false" ht="12.75" hidden="false" customHeight="false" outlineLevel="0" collapsed="false">
      <c r="Z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7"/>
      <c r="CE222" s="37"/>
      <c r="CF222" s="37"/>
    </row>
    <row r="223" customFormat="false" ht="12.75" hidden="false" customHeight="false" outlineLevel="0" collapsed="false">
      <c r="Z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7"/>
      <c r="CE223" s="37"/>
      <c r="CF223" s="37"/>
    </row>
    <row r="224" customFormat="false" ht="12.75" hidden="false" customHeight="false" outlineLevel="0" collapsed="false">
      <c r="Z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7"/>
      <c r="CE224" s="37"/>
      <c r="CF224" s="37"/>
    </row>
    <row r="225" customFormat="false" ht="12.75" hidden="false" customHeight="false" outlineLevel="0" collapsed="false">
      <c r="Z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7"/>
      <c r="CE225" s="37"/>
      <c r="CF225" s="37"/>
    </row>
    <row r="226" customFormat="false" ht="12.75" hidden="false" customHeight="false" outlineLevel="0" collapsed="false">
      <c r="Z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7"/>
      <c r="CE226" s="37"/>
      <c r="CF226" s="37"/>
    </row>
    <row r="227" customFormat="false" ht="12.75" hidden="false" customHeight="false" outlineLevel="0" collapsed="false">
      <c r="Z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7"/>
      <c r="CE227" s="37"/>
      <c r="CF227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cstarnes</cp:lastModifiedBy>
  <cp:revision>0</cp:revision>
  <dc:subject/>
  <dc:title/>
</cp:coreProperties>
</file>