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_TW" sheetId="1" state="visible" r:id="rId3"/>
  </sheets>
  <definedNames>
    <definedName function="false" hidden="false" localSheetId="0" name="_xlnm.Print_Area" vbProcedure="false">NN_TW!$A$1:$L$36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<sst xmlns="http://schemas.openxmlformats.org/spreadsheetml/2006/main" count="46" uniqueCount="36">
  <si>
    <t xml:space="preserve">Northern Natural Gas/Transwestern Pipeline</t>
  </si>
  <si>
    <t xml:space="preserve">Reserves @ 12/31/2000</t>
  </si>
  <si>
    <t xml:space="preserve">NNG</t>
  </si>
  <si>
    <t xml:space="preserve">TW</t>
  </si>
  <si>
    <t xml:space="preserve">Total</t>
  </si>
  <si>
    <t xml:space="preserve">a)</t>
  </si>
  <si>
    <t xml:space="preserve">Grynberg</t>
  </si>
  <si>
    <t xml:space="preserve">b)</t>
  </si>
  <si>
    <t xml:space="preserve">Deferred interest on trade a/r</t>
  </si>
  <si>
    <t xml:space="preserve">c)</t>
  </si>
  <si>
    <t xml:space="preserve">KMI gas contract/taxes</t>
  </si>
  <si>
    <t xml:space="preserve">d)</t>
  </si>
  <si>
    <t xml:space="preserve">Coyanosa litigation</t>
  </si>
  <si>
    <t xml:space="preserve">e)</t>
  </si>
  <si>
    <t xml:space="preserve">Overhaul costs </t>
  </si>
  <si>
    <t xml:space="preserve">f)</t>
  </si>
  <si>
    <t xml:space="preserve">Cooper Cameron</t>
  </si>
  <si>
    <t xml:space="preserve">g)</t>
  </si>
  <si>
    <t xml:space="preserve">Transport revenue reserved:</t>
  </si>
  <si>
    <t xml:space="preserve"> </t>
  </si>
  <si>
    <t xml:space="preserve">Utilicorp</t>
  </si>
  <si>
    <t xml:space="preserve">Wisconsin Gas</t>
  </si>
  <si>
    <t xml:space="preserve">Utilicorp (Farmers AG Service)</t>
  </si>
  <si>
    <t xml:space="preserve">NSP</t>
  </si>
  <si>
    <t xml:space="preserve">Various*</t>
  </si>
  <si>
    <t xml:space="preserve">Notes:</t>
  </si>
  <si>
    <t xml:space="preserve">Grynberg is flexible but it would be nice to be able to identify a trigger event to reverse.</t>
  </si>
  <si>
    <t xml:space="preserve">Represents all unpaid accrued interest on receivables.  Our policy is to keep finance charges on a cash basis</t>
  </si>
  <si>
    <t xml:space="preserve">   since most is eventually reversed rather than collected.</t>
  </si>
  <si>
    <t xml:space="preserve">This is a contract reserve for the old merchant business.  We will need to check with Mary Kay Miller before reversing.</t>
  </si>
  <si>
    <t xml:space="preserve">Consider this an accrual, rather than a reserve.  We were billed $500 - 600K, but we pushed it up to $1,000K for</t>
  </si>
  <si>
    <t xml:space="preserve">   potential legal costs.  We are not likely to avoid paying at least $600K.</t>
  </si>
  <si>
    <t xml:space="preserve">3 year amortization beginning 01-01.</t>
  </si>
  <si>
    <t xml:space="preserve">Gain will be recorded as ETS purchasing requirements are fulfilled.</t>
  </si>
  <si>
    <t xml:space="preserve">All amounts are likely to be used for the purposes for which they were established.   </t>
  </si>
  <si>
    <t xml:space="preserve">  Transcanada and Utilicorp will be reversed in January and have paid their DDVC invoices ($122K).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</si>
</sst>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.84"/>
    <col collapsed="false" customWidth="true" hidden="false" outlineLevel="0" max="3" min="3" style="0" width="16.7"/>
    <col collapsed="false" customWidth="true" hidden="false" outlineLevel="0" max="4" min="4" style="0" width="13.41"/>
    <col collapsed="false" customWidth="true" hidden="false" outlineLevel="0" max="7" min="7" style="1" width="10.28"/>
    <col collapsed="false" customWidth="true" hidden="false" outlineLevel="0" max="8" min="8" style="1" width="5.71"/>
    <col collapsed="false" customWidth="true" hidden="false" outlineLevel="0" max="9" min="9" style="1" width="13.28"/>
    <col collapsed="false" customWidth="true" hidden="false" outlineLevel="0" max="10" min="10" style="1" width="5.71"/>
    <col collapsed="false" customWidth="true" hidden="false" outlineLevel="0" max="11" min="11" style="1" width="13.28"/>
    <col collapsed="false" customWidth="true" hidden="false" outlineLevel="0" max="12" min="12" style="0" width="1.56"/>
  </cols>
  <sheetData>
    <row r="1" customFormat="false" ht="15" hidden="false" customHeight="false" outlineLevel="0" collapsed="false">
      <c r="B1" s="2" t="s">
        <v>0</v>
      </c>
    </row>
    <row r="2" customFormat="false" ht="12.75" hidden="false" customHeight="false" outlineLevel="0" collapsed="false">
      <c r="B2" s="0" t="s">
        <v>1</v>
      </c>
    </row>
    <row r="5" customFormat="false" ht="12.75" hidden="false" customHeight="false" outlineLevel="0" collapsed="false">
      <c r="G5" s="3" t="s">
        <v>2</v>
      </c>
      <c r="H5" s="3"/>
      <c r="I5" s="3" t="s">
        <v>3</v>
      </c>
      <c r="J5" s="3"/>
      <c r="K5" s="3" t="s">
        <v>4</v>
      </c>
    </row>
    <row r="6" customFormat="false" ht="12.75" hidden="false" customHeight="false" outlineLevel="0" collapsed="false">
      <c r="A6" s="4" t="s">
        <v>5</v>
      </c>
      <c r="B6" s="0" t="s">
        <v>6</v>
      </c>
      <c r="I6" s="1" t="n">
        <v>200000</v>
      </c>
      <c r="K6" s="1" t="n">
        <f aca="false">SUM(G6:J6)</f>
        <v>200000</v>
      </c>
    </row>
    <row r="7" customFormat="false" ht="12.75" hidden="false" customHeight="false" outlineLevel="0" collapsed="false">
      <c r="A7" s="4" t="s">
        <v>7</v>
      </c>
      <c r="B7" s="0" t="s">
        <v>8</v>
      </c>
      <c r="G7" s="1" t="n">
        <v>146564</v>
      </c>
      <c r="I7" s="1" t="n">
        <v>62980</v>
      </c>
      <c r="K7" s="1" t="n">
        <f aca="false">SUM(G7:J7)</f>
        <v>209544</v>
      </c>
    </row>
    <row r="8" customFormat="false" ht="12.75" hidden="false" customHeight="false" outlineLevel="0" collapsed="false">
      <c r="A8" s="4" t="s">
        <v>9</v>
      </c>
      <c r="B8" s="0" t="s">
        <v>10</v>
      </c>
      <c r="G8" s="1" t="n">
        <v>200000</v>
      </c>
      <c r="K8" s="1" t="n">
        <f aca="false">SUM(G8:J8)</f>
        <v>200000</v>
      </c>
    </row>
    <row r="9" customFormat="false" ht="12.75" hidden="false" customHeight="false" outlineLevel="0" collapsed="false">
      <c r="A9" s="4" t="s">
        <v>11</v>
      </c>
      <c r="B9" s="0" t="s">
        <v>12</v>
      </c>
      <c r="G9" s="1" t="n">
        <v>1000000</v>
      </c>
      <c r="K9" s="1" t="n">
        <f aca="false">SUM(G9:J9)</f>
        <v>1000000</v>
      </c>
    </row>
    <row r="10" customFormat="false" ht="12.75" hidden="false" customHeight="false" outlineLevel="0" collapsed="false">
      <c r="A10" s="4" t="s">
        <v>13</v>
      </c>
      <c r="B10" s="0" t="s">
        <v>14</v>
      </c>
      <c r="G10" s="1" t="n">
        <v>2075033</v>
      </c>
      <c r="I10" s="1" t="n">
        <v>820988</v>
      </c>
      <c r="K10" s="1" t="n">
        <f aca="false">SUM(G10:J10)</f>
        <v>2896021</v>
      </c>
    </row>
    <row r="11" customFormat="false" ht="12.75" hidden="false" customHeight="false" outlineLevel="0" collapsed="false">
      <c r="A11" s="4" t="s">
        <v>15</v>
      </c>
      <c r="B11" s="0" t="s">
        <v>16</v>
      </c>
      <c r="G11" s="1" t="n">
        <v>4500000</v>
      </c>
      <c r="K11" s="1" t="n">
        <f aca="false">SUM(G11:J11)</f>
        <v>4500000</v>
      </c>
    </row>
    <row r="12" customFormat="false" ht="12.75" hidden="false" customHeight="false" outlineLevel="0" collapsed="false">
      <c r="A12" s="4" t="s">
        <v>17</v>
      </c>
      <c r="B12" s="0" t="s">
        <v>18</v>
      </c>
      <c r="K12" s="1" t="s">
        <v>19</v>
      </c>
    </row>
    <row r="13" customFormat="false" ht="12.75" hidden="false" customHeight="false" outlineLevel="0" collapsed="false">
      <c r="A13" s="4"/>
      <c r="C13" s="0" t="s">
        <v>20</v>
      </c>
      <c r="G13" s="1" t="n">
        <f aca="false">266550+149160.82+132500.25+100000+144542+100000</f>
        <v>892753.07</v>
      </c>
      <c r="K13" s="1" t="n">
        <f aca="false">SUM(G13:J13)</f>
        <v>892753.07</v>
      </c>
    </row>
    <row r="14" customFormat="false" ht="12.75" hidden="false" customHeight="false" outlineLevel="0" collapsed="false">
      <c r="C14" s="0" t="s">
        <v>21</v>
      </c>
      <c r="G14" s="1" t="n">
        <v>133450</v>
      </c>
      <c r="K14" s="1" t="n">
        <f aca="false">SUM(G14:J14)</f>
        <v>133450</v>
      </c>
    </row>
    <row r="15" customFormat="false" ht="12.75" hidden="false" customHeight="false" outlineLevel="0" collapsed="false">
      <c r="C15" s="0" t="s">
        <v>22</v>
      </c>
      <c r="G15" s="1" t="n">
        <v>82748.75</v>
      </c>
      <c r="K15" s="1" t="n">
        <f aca="false">SUM(G15:J15)</f>
        <v>82748.75</v>
      </c>
    </row>
    <row r="16" customFormat="false" ht="12.75" hidden="false" customHeight="false" outlineLevel="0" collapsed="false">
      <c r="B16" s="0" t="s">
        <v>19</v>
      </c>
      <c r="C16" s="0" t="s">
        <v>23</v>
      </c>
      <c r="D16" s="5"/>
      <c r="G16" s="1" t="n">
        <v>420000</v>
      </c>
      <c r="K16" s="1" t="n">
        <f aca="false">SUM(G16:J16)</f>
        <v>420000</v>
      </c>
    </row>
    <row r="17" customFormat="false" ht="12.75" hidden="false" customHeight="false" outlineLevel="0" collapsed="false">
      <c r="B17" s="0" t="s">
        <v>19</v>
      </c>
      <c r="C17" s="0" t="s">
        <v>24</v>
      </c>
      <c r="D17" s="5"/>
      <c r="G17" s="6" t="n">
        <v>183538.66</v>
      </c>
      <c r="H17" s="6"/>
      <c r="I17" s="6"/>
      <c r="J17" s="6"/>
      <c r="K17" s="6" t="n">
        <f aca="false">SUM(G17:J17)</f>
        <v>183538.66</v>
      </c>
    </row>
    <row r="18" customFormat="false" ht="12.75" hidden="false" customHeight="false" outlineLevel="0" collapsed="false">
      <c r="D18" s="5"/>
    </row>
    <row r="19" customFormat="false" ht="12.75" hidden="false" customHeight="false" outlineLevel="0" collapsed="false">
      <c r="D19" s="5"/>
      <c r="G19" s="1" t="n">
        <f aca="false">SUM(G6:G17)</f>
        <v>9634087.48</v>
      </c>
      <c r="I19" s="1" t="n">
        <f aca="false">SUM(I6:I17)</f>
        <v>1083968</v>
      </c>
      <c r="K19" s="1" t="n">
        <f aca="false">SUM(K6:K17)</f>
        <v>10718055.48</v>
      </c>
    </row>
    <row r="20" customFormat="false" ht="12.75" hidden="false" customHeight="false" outlineLevel="0" collapsed="false">
      <c r="D20" s="5"/>
      <c r="G20" s="1" t="s">
        <v>19</v>
      </c>
    </row>
    <row r="23" customFormat="false" ht="12.75" hidden="false" customHeight="false" outlineLevel="0" collapsed="false">
      <c r="B23" s="0" t="s">
        <v>25</v>
      </c>
    </row>
    <row r="24" customFormat="false" ht="12.75" hidden="false" customHeight="false" outlineLevel="0" collapsed="false">
      <c r="B24" s="0" t="s">
        <v>5</v>
      </c>
      <c r="C24" s="0" t="s">
        <v>26</v>
      </c>
    </row>
    <row r="25" customFormat="false" ht="12.75" hidden="false" customHeight="false" outlineLevel="0" collapsed="false">
      <c r="B25" s="0" t="s">
        <v>7</v>
      </c>
      <c r="C25" s="0" t="s">
        <v>27</v>
      </c>
    </row>
    <row r="26" customFormat="false" ht="12.75" hidden="false" customHeight="false" outlineLevel="0" collapsed="false">
      <c r="C26" s="0" t="s">
        <v>28</v>
      </c>
    </row>
    <row r="27" customFormat="false" ht="12.75" hidden="false" customHeight="false" outlineLevel="0" collapsed="false">
      <c r="B27" s="0" t="s">
        <v>9</v>
      </c>
      <c r="C27" s="0" t="s">
        <v>29</v>
      </c>
    </row>
    <row r="28" customFormat="false" ht="12.75" hidden="false" customHeight="false" outlineLevel="0" collapsed="false">
      <c r="B28" s="0" t="s">
        <v>11</v>
      </c>
      <c r="C28" s="0" t="s">
        <v>30</v>
      </c>
    </row>
    <row r="29" customFormat="false" ht="12.75" hidden="false" customHeight="false" outlineLevel="0" collapsed="false">
      <c r="C29" s="0" t="s">
        <v>31</v>
      </c>
    </row>
    <row r="30" customFormat="false" ht="12.75" hidden="false" customHeight="false" outlineLevel="0" collapsed="false">
      <c r="B30" s="0" t="s">
        <v>13</v>
      </c>
      <c r="C30" s="0" t="s">
        <v>32</v>
      </c>
    </row>
    <row r="31" customFormat="false" ht="12.75" hidden="false" customHeight="false" outlineLevel="0" collapsed="false">
      <c r="B31" s="0" t="s">
        <v>15</v>
      </c>
      <c r="C31" s="0" t="s">
        <v>33</v>
      </c>
    </row>
    <row r="32" customFormat="false" ht="12.75" hidden="false" customHeight="false" outlineLevel="0" collapsed="false">
      <c r="B32" s="0" t="s">
        <v>17</v>
      </c>
      <c r="C32" s="0" t="s">
        <v>34</v>
      </c>
    </row>
    <row r="33" customFormat="false" ht="12.75" hidden="false" customHeight="false" outlineLevel="0" collapsed="false">
      <c r="C33" s="0" t="s">
        <v>35</v>
      </c>
    </row>
    <row r="36" customFormat="false" ht="12.75" hidden="false" customHeight="false" outlineLevel="0" collapsed="false">
      <c r="B36" s="7" t="str">
        <f aca="true">CELL("filename")</f>
        <v>'file:///mnt/12tb/@roms/datasets/enron/EDRM Enron Email Data Set v2 XML/filtered-attachments/xls/12_00.xls'#$NN_TW</v>
      </c>
    </row>
  </sheetData>
  <printOptions headings="false" gridLines="false" gridLinesSet="true" horizontalCentered="false" verticalCentered="false"/>
  <pageMargins left="0.25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2001-02-02T18:46:25Z</dcterms:created>
  <dc:creator>Sue Allison Millan</dc:creator>
  <dc:description/>
  <dc:language>en-US</dc:language>
  <cp:lastModifiedBy>Sue Allison Millan</cp:lastModifiedBy>
  <cp:lastPrinted>2001-02-02T19:21:44Z</cp:lastPrinted>
  <cp:revision>0</cp:revision>
  <dc:subject/>
  <dc:title/>
</cp:coreProperties>
</file>