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ry PJM OASIS Download Reco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<sst xmlns="http://schemas.openxmlformats.org/spreadsheetml/2006/main" count="33" uniqueCount="15">
  <si>
    <t xml:space="preserve">Desk</t>
  </si>
  <si>
    <t xml:space="preserve">Date</t>
  </si>
  <si>
    <t xml:space="preserve">Deal</t>
  </si>
  <si>
    <t xml:space="preserve">PJM Volume</t>
  </si>
  <si>
    <t xml:space="preserve">Enpower Volume</t>
  </si>
  <si>
    <t xml:space="preserve">Volume Variance</t>
  </si>
  <si>
    <t xml:space="preserve">P&amp;L Impact</t>
  </si>
  <si>
    <t xml:space="preserve"> Unassigned</t>
  </si>
  <si>
    <t xml:space="preserve">Missing</t>
  </si>
  <si>
    <t xml:space="preserve">TOTAL VALUE OF MISSING DEALS:</t>
  </si>
  <si>
    <t xml:space="preserve">EPMI-HRLY-NE</t>
  </si>
  <si>
    <t xml:space="preserve">EPMI-HRLY-NY</t>
  </si>
  <si>
    <t xml:space="preserve">TOTAL VALUE OF DEALS NOT MATCHED TO OASIS ID:</t>
  </si>
  <si>
    <t xml:space="preserve">EPMI-HRLY-PJM</t>
  </si>
  <si>
    <t xml:space="preserve">EPMI-NE-PHYS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</si>
</sst>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-mmm\-yy"/>
    <numFmt numFmtId="166" formatCode="#,##0.00"/>
    <numFmt numFmtId="167" formatCode="\$#,##0.00;&quot;($&quot;#,##0.00\)"/>
  </numFmts>
  <fonts count="8">
    <font>
      <sz val="10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8"/>
      <color rgb="FF000000"/>
      <name val="Arial"/>
      <family val="0"/>
    </font>
    <font>
      <b val="true"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1" width="15.7"/>
    <col collapsed="false" customWidth="true" hidden="false" outlineLevel="0" max="2" min="2" style="0" width="11.99"/>
    <col collapsed="false" customWidth="true" hidden="false" outlineLevel="0" max="4" min="3" style="0" width="13.99"/>
    <col collapsed="false" customWidth="true" hidden="false" outlineLevel="0" max="5" min="5" style="0" width="2.56"/>
    <col collapsed="false" customWidth="true" hidden="false" outlineLevel="0" max="6" min="6" style="0" width="19.85"/>
    <col collapsed="false" customWidth="true" hidden="false" outlineLevel="0" max="7" min="7" style="0" width="6.13"/>
    <col collapsed="false" customWidth="true" hidden="false" outlineLevel="0" max="8" min="8" style="0" width="19.14"/>
    <col collapsed="false" customWidth="true" hidden="false" outlineLevel="0" max="9" min="9" style="0" width="1.85"/>
    <col collapsed="false" customWidth="true" hidden="false" outlineLevel="0" max="11" min="10" style="0" width="13.99"/>
  </cols>
  <sheetData>
    <row r="1" customFormat="false" ht="12.75" hidden="false" customHeight="tru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4"/>
      <c r="F1" s="3" t="s">
        <v>4</v>
      </c>
      <c r="G1" s="4"/>
      <c r="H1" s="2" t="s">
        <v>5</v>
      </c>
      <c r="I1" s="4"/>
      <c r="J1" s="3" t="s">
        <v>6</v>
      </c>
      <c r="K1" s="4"/>
    </row>
    <row r="2" customFormat="false" ht="13.5" hidden="false" customHeight="true" outlineLevel="0" collapsed="false">
      <c r="A2" s="5" t="s">
        <v>7</v>
      </c>
    </row>
    <row r="3" customFormat="false" ht="12" hidden="false" customHeight="true" outlineLevel="1" collapsed="false">
      <c r="B3" s="6" t="n">
        <v>37196</v>
      </c>
      <c r="C3" s="7" t="s">
        <v>8</v>
      </c>
      <c r="D3" s="8" t="n">
        <v>1200</v>
      </c>
      <c r="F3" s="8" t="n">
        <v>0</v>
      </c>
      <c r="H3" s="8" t="n">
        <v>1200</v>
      </c>
      <c r="J3" s="9" t="n">
        <v>804</v>
      </c>
    </row>
    <row r="4" customFormat="false" ht="12" hidden="false" customHeight="true" outlineLevel="1" collapsed="false">
      <c r="B4" s="6" t="n">
        <v>37200</v>
      </c>
      <c r="C4" s="7" t="s">
        <v>8</v>
      </c>
      <c r="D4" s="8" t="n">
        <v>1250</v>
      </c>
      <c r="F4" s="8" t="n">
        <v>0</v>
      </c>
      <c r="H4" s="8" t="n">
        <v>1250</v>
      </c>
      <c r="J4" s="9" t="n">
        <v>837.5</v>
      </c>
    </row>
    <row r="5" customFormat="false" ht="12" hidden="false" customHeight="true" outlineLevel="1" collapsed="false">
      <c r="B5" s="6" t="n">
        <v>37201</v>
      </c>
      <c r="C5" s="7" t="s">
        <v>8</v>
      </c>
      <c r="D5" s="8" t="n">
        <v>1000</v>
      </c>
      <c r="F5" s="8" t="n">
        <v>0</v>
      </c>
      <c r="H5" s="8" t="n">
        <v>1000</v>
      </c>
      <c r="J5" s="9" t="n">
        <v>670</v>
      </c>
    </row>
    <row r="6" customFormat="false" ht="12" hidden="false" customHeight="true" outlineLevel="1" collapsed="false">
      <c r="B6" s="6" t="n">
        <v>37202</v>
      </c>
      <c r="C6" s="7" t="s">
        <v>8</v>
      </c>
      <c r="D6" s="8" t="n">
        <v>2425</v>
      </c>
      <c r="F6" s="8" t="n">
        <v>0</v>
      </c>
      <c r="H6" s="8" t="n">
        <v>2425</v>
      </c>
      <c r="J6" s="9" t="n">
        <v>1624.75</v>
      </c>
    </row>
    <row r="7" customFormat="false" ht="12" hidden="false" customHeight="true" outlineLevel="1" collapsed="false">
      <c r="B7" s="6" t="n">
        <v>37203</v>
      </c>
      <c r="C7" s="7" t="s">
        <v>8</v>
      </c>
      <c r="D7" s="8" t="n">
        <v>1000</v>
      </c>
      <c r="F7" s="8" t="n">
        <v>0</v>
      </c>
      <c r="H7" s="8" t="n">
        <v>1000</v>
      </c>
      <c r="J7" s="9" t="n">
        <v>670</v>
      </c>
    </row>
    <row r="8" customFormat="false" ht="12" hidden="false" customHeight="true" outlineLevel="1" collapsed="false">
      <c r="B8" s="6" t="n">
        <v>37204</v>
      </c>
      <c r="C8" s="7" t="s">
        <v>8</v>
      </c>
      <c r="D8" s="8" t="n">
        <v>2600</v>
      </c>
      <c r="F8" s="8" t="n">
        <v>0</v>
      </c>
      <c r="H8" s="8" t="n">
        <v>2600</v>
      </c>
      <c r="J8" s="9" t="n">
        <v>1742</v>
      </c>
    </row>
    <row r="9" customFormat="false" ht="12" hidden="false" customHeight="true" outlineLevel="1" collapsed="false">
      <c r="B9" s="6" t="n">
        <v>37206</v>
      </c>
      <c r="C9" s="7" t="s">
        <v>8</v>
      </c>
      <c r="D9" s="8" t="n">
        <v>3339</v>
      </c>
      <c r="F9" s="8" t="n">
        <v>0</v>
      </c>
      <c r="H9" s="8" t="n">
        <v>3339</v>
      </c>
      <c r="J9" s="9" t="n">
        <v>2237.13</v>
      </c>
    </row>
    <row r="10" customFormat="false" ht="12" hidden="false" customHeight="true" outlineLevel="1" collapsed="false">
      <c r="B10" s="6" t="n">
        <v>37207</v>
      </c>
      <c r="C10" s="7" t="s">
        <v>8</v>
      </c>
      <c r="D10" s="8" t="n">
        <v>2000</v>
      </c>
      <c r="F10" s="8" t="n">
        <v>0</v>
      </c>
      <c r="H10" s="8" t="n">
        <v>2000</v>
      </c>
      <c r="J10" s="9" t="n">
        <v>1340</v>
      </c>
    </row>
    <row r="11" customFormat="false" ht="12" hidden="false" customHeight="true" outlineLevel="1" collapsed="false">
      <c r="B11" s="6" t="n">
        <v>37208</v>
      </c>
      <c r="C11" s="7" t="s">
        <v>8</v>
      </c>
      <c r="D11" s="8" t="n">
        <v>2295</v>
      </c>
      <c r="F11" s="8" t="n">
        <v>0</v>
      </c>
      <c r="H11" s="8" t="n">
        <v>2295</v>
      </c>
      <c r="J11" s="9" t="n">
        <v>1537.65</v>
      </c>
    </row>
    <row r="12" customFormat="false" ht="12" hidden="false" customHeight="true" outlineLevel="1" collapsed="false">
      <c r="B12" s="6" t="n">
        <v>37209</v>
      </c>
      <c r="C12" s="7" t="s">
        <v>8</v>
      </c>
      <c r="D12" s="8" t="n">
        <v>450</v>
      </c>
      <c r="F12" s="8" t="n">
        <v>0</v>
      </c>
      <c r="H12" s="8" t="n">
        <v>450</v>
      </c>
      <c r="J12" s="9" t="n">
        <v>301.5</v>
      </c>
    </row>
    <row r="13" customFormat="false" ht="12" hidden="false" customHeight="true" outlineLevel="1" collapsed="false">
      <c r="B13" s="6" t="n">
        <v>37210</v>
      </c>
      <c r="C13" s="7" t="s">
        <v>8</v>
      </c>
      <c r="D13" s="8" t="n">
        <v>1750</v>
      </c>
      <c r="F13" s="8" t="n">
        <v>0</v>
      </c>
      <c r="H13" s="8" t="n">
        <v>1750</v>
      </c>
      <c r="J13" s="9" t="n">
        <v>1172.5</v>
      </c>
    </row>
    <row r="14" customFormat="false" ht="12" hidden="false" customHeight="true" outlineLevel="1" collapsed="false">
      <c r="B14" s="6" t="n">
        <v>37211</v>
      </c>
      <c r="C14" s="7" t="s">
        <v>8</v>
      </c>
      <c r="D14" s="8" t="n">
        <v>1350</v>
      </c>
      <c r="F14" s="8" t="n">
        <v>0</v>
      </c>
      <c r="H14" s="8" t="n">
        <v>1350</v>
      </c>
      <c r="J14" s="9" t="n">
        <v>904.5</v>
      </c>
    </row>
    <row r="15" customFormat="false" ht="12" hidden="false" customHeight="true" outlineLevel="1" collapsed="false">
      <c r="B15" s="6" t="n">
        <v>37212</v>
      </c>
      <c r="C15" s="7" t="s">
        <v>8</v>
      </c>
      <c r="D15" s="8" t="n">
        <v>700</v>
      </c>
      <c r="F15" s="8" t="n">
        <v>0</v>
      </c>
      <c r="H15" s="8" t="n">
        <v>700</v>
      </c>
      <c r="J15" s="9" t="n">
        <v>469</v>
      </c>
    </row>
    <row r="16" customFormat="false" ht="12" hidden="false" customHeight="true" outlineLevel="1" collapsed="false">
      <c r="B16" s="6" t="n">
        <v>37218</v>
      </c>
      <c r="C16" s="7" t="s">
        <v>8</v>
      </c>
      <c r="D16" s="8" t="n">
        <v>800</v>
      </c>
      <c r="F16" s="8" t="n">
        <v>0</v>
      </c>
      <c r="H16" s="8" t="n">
        <v>800</v>
      </c>
      <c r="J16" s="9" t="n">
        <v>536</v>
      </c>
    </row>
    <row r="17" customFormat="false" ht="12" hidden="false" customHeight="true" outlineLevel="1" collapsed="false">
      <c r="B17" s="6" t="n">
        <v>37219</v>
      </c>
      <c r="C17" s="7" t="s">
        <v>8</v>
      </c>
      <c r="D17" s="8" t="n">
        <v>7300</v>
      </c>
      <c r="F17" s="8" t="n">
        <v>0</v>
      </c>
      <c r="H17" s="8" t="n">
        <v>7300</v>
      </c>
      <c r="J17" s="9" t="n">
        <v>4891</v>
      </c>
    </row>
    <row r="18" customFormat="false" ht="12" hidden="false" customHeight="true" outlineLevel="1" collapsed="false">
      <c r="B18" s="6" t="n">
        <v>37220</v>
      </c>
      <c r="C18" s="7" t="s">
        <v>8</v>
      </c>
      <c r="D18" s="8" t="n">
        <v>2400</v>
      </c>
      <c r="F18" s="8" t="n">
        <v>0</v>
      </c>
      <c r="H18" s="8" t="n">
        <v>2400</v>
      </c>
      <c r="J18" s="9" t="n">
        <v>1608</v>
      </c>
    </row>
    <row r="19" customFormat="false" ht="12" hidden="false" customHeight="true" outlineLevel="1" collapsed="false">
      <c r="B19" s="6" t="n">
        <v>37221</v>
      </c>
      <c r="C19" s="7" t="s">
        <v>8</v>
      </c>
      <c r="D19" s="8" t="n">
        <v>100</v>
      </c>
      <c r="F19" s="8" t="n">
        <v>0</v>
      </c>
      <c r="H19" s="8" t="n">
        <v>100</v>
      </c>
      <c r="J19" s="10" t="n">
        <v>67</v>
      </c>
    </row>
    <row r="20" customFormat="false" ht="12" hidden="false" customHeight="true" outlineLevel="1" collapsed="false">
      <c r="B20" s="6"/>
      <c r="C20" s="11"/>
      <c r="D20" s="8"/>
      <c r="F20" s="12"/>
      <c r="G20" s="13"/>
      <c r="H20" s="12"/>
      <c r="I20" s="14" t="s">
        <v>9</v>
      </c>
      <c r="J20" s="15" t="n">
        <f aca="false">SUM(J3:J19)</f>
        <v>21412.53</v>
      </c>
    </row>
    <row r="21" customFormat="false" ht="12" hidden="false" customHeight="true" outlineLevel="1" collapsed="false">
      <c r="B21" s="6"/>
      <c r="C21" s="11"/>
      <c r="D21" s="8"/>
      <c r="F21" s="8"/>
      <c r="H21" s="8"/>
      <c r="J21" s="9"/>
    </row>
    <row r="22" customFormat="false" ht="13.5" hidden="false" customHeight="true" outlineLevel="0" collapsed="false">
      <c r="A22" s="16" t="s">
        <v>10</v>
      </c>
    </row>
    <row r="23" customFormat="false" ht="12" hidden="false" customHeight="true" outlineLevel="1" collapsed="false">
      <c r="B23" s="6" t="n">
        <v>37196</v>
      </c>
      <c r="C23" s="11" t="n">
        <v>852793.1</v>
      </c>
      <c r="D23" s="8" t="n">
        <v>100</v>
      </c>
      <c r="F23" s="8" t="n">
        <v>-100</v>
      </c>
      <c r="H23" s="8" t="n">
        <v>0</v>
      </c>
      <c r="J23" s="9" t="n">
        <v>0</v>
      </c>
    </row>
    <row r="24" customFormat="false" ht="12" hidden="false" customHeight="true" outlineLevel="1" collapsed="false">
      <c r="B24" s="6" t="n">
        <v>37200</v>
      </c>
      <c r="C24" s="17" t="n">
        <v>857895.1</v>
      </c>
      <c r="D24" s="18" t="n">
        <v>0</v>
      </c>
      <c r="F24" s="8" t="n">
        <v>-200</v>
      </c>
      <c r="H24" s="8" t="n">
        <v>-200</v>
      </c>
      <c r="J24" s="9" t="n">
        <v>-134</v>
      </c>
    </row>
    <row r="25" customFormat="false" ht="12" hidden="false" customHeight="true" outlineLevel="1" collapsed="false">
      <c r="B25" s="6" t="n">
        <v>37201</v>
      </c>
      <c r="C25" s="11" t="n">
        <v>860470.1</v>
      </c>
      <c r="D25" s="8" t="n">
        <v>400</v>
      </c>
      <c r="F25" s="8" t="n">
        <v>-400</v>
      </c>
      <c r="H25" s="8" t="n">
        <v>0</v>
      </c>
      <c r="J25" s="9" t="n">
        <v>0</v>
      </c>
    </row>
    <row r="26" customFormat="false" ht="12" hidden="false" customHeight="true" outlineLevel="1" collapsed="false">
      <c r="B26" s="6" t="n">
        <v>37202</v>
      </c>
      <c r="C26" s="11" t="n">
        <v>863046.1</v>
      </c>
      <c r="D26" s="8" t="n">
        <v>400</v>
      </c>
      <c r="F26" s="8" t="n">
        <v>-400</v>
      </c>
      <c r="H26" s="8" t="n">
        <v>0</v>
      </c>
      <c r="J26" s="9" t="n">
        <v>0</v>
      </c>
    </row>
    <row r="27" customFormat="false" ht="12" hidden="false" customHeight="true" outlineLevel="1" collapsed="false">
      <c r="B27" s="6" t="n">
        <v>37202</v>
      </c>
      <c r="C27" s="17" t="n">
        <v>864644.1</v>
      </c>
      <c r="D27" s="18" t="n">
        <v>0</v>
      </c>
      <c r="F27" s="8" t="n">
        <v>-100</v>
      </c>
      <c r="H27" s="8" t="n">
        <v>-100</v>
      </c>
      <c r="J27" s="9" t="n">
        <v>-67</v>
      </c>
    </row>
    <row r="28" customFormat="false" ht="12" hidden="false" customHeight="true" outlineLevel="1" collapsed="false">
      <c r="B28" s="6" t="n">
        <v>37203</v>
      </c>
      <c r="C28" s="17" t="n">
        <v>864641.1</v>
      </c>
      <c r="D28" s="18" t="n">
        <v>0</v>
      </c>
      <c r="F28" s="8" t="n">
        <v>-400</v>
      </c>
      <c r="H28" s="8" t="n">
        <v>-400</v>
      </c>
      <c r="J28" s="9" t="n">
        <v>-268</v>
      </c>
    </row>
    <row r="29" customFormat="false" ht="12" hidden="false" customHeight="true" outlineLevel="1" collapsed="false">
      <c r="B29" s="6" t="n">
        <v>37204</v>
      </c>
      <c r="C29" s="17" t="n">
        <v>866050.1</v>
      </c>
      <c r="D29" s="18" t="n">
        <v>0</v>
      </c>
      <c r="F29" s="8" t="n">
        <v>-400</v>
      </c>
      <c r="H29" s="8" t="n">
        <v>-400</v>
      </c>
      <c r="J29" s="9" t="n">
        <v>-268</v>
      </c>
    </row>
    <row r="30" customFormat="false" ht="12" hidden="false" customHeight="true" outlineLevel="1" collapsed="false">
      <c r="B30" s="6" t="n">
        <v>37206</v>
      </c>
      <c r="C30" s="11" t="n">
        <v>866051.1</v>
      </c>
      <c r="D30" s="8" t="n">
        <v>100</v>
      </c>
      <c r="F30" s="8" t="n">
        <v>-100</v>
      </c>
      <c r="H30" s="8" t="n">
        <v>0</v>
      </c>
      <c r="J30" s="9" t="n">
        <v>0</v>
      </c>
    </row>
    <row r="31" customFormat="false" ht="12" hidden="false" customHeight="true" outlineLevel="1" collapsed="false">
      <c r="B31" s="6" t="n">
        <v>37207</v>
      </c>
      <c r="C31" s="17" t="n">
        <v>868941.1</v>
      </c>
      <c r="D31" s="18" t="n">
        <v>0</v>
      </c>
      <c r="F31" s="8" t="n">
        <v>-300</v>
      </c>
      <c r="H31" s="8" t="n">
        <v>-300</v>
      </c>
      <c r="J31" s="9" t="n">
        <v>-201</v>
      </c>
    </row>
    <row r="32" customFormat="false" ht="12" hidden="false" customHeight="true" outlineLevel="1" collapsed="false">
      <c r="B32" s="6" t="n">
        <v>37208</v>
      </c>
      <c r="C32" s="17" t="n">
        <v>868948.1</v>
      </c>
      <c r="D32" s="18" t="n">
        <v>0</v>
      </c>
      <c r="F32" s="8" t="n">
        <v>-700</v>
      </c>
      <c r="H32" s="8" t="n">
        <v>-700</v>
      </c>
      <c r="J32" s="9" t="n">
        <v>-469</v>
      </c>
    </row>
    <row r="33" customFormat="false" ht="12" hidden="false" customHeight="true" outlineLevel="1" collapsed="false">
      <c r="B33" s="6" t="n">
        <v>37208</v>
      </c>
      <c r="C33" s="17" t="n">
        <v>868951.1</v>
      </c>
      <c r="D33" s="18" t="n">
        <v>0</v>
      </c>
      <c r="F33" s="8" t="n">
        <v>-300</v>
      </c>
      <c r="H33" s="8" t="n">
        <v>-300</v>
      </c>
      <c r="J33" s="9" t="n">
        <v>-201</v>
      </c>
    </row>
    <row r="34" customFormat="false" ht="12" hidden="false" customHeight="true" outlineLevel="1" collapsed="false">
      <c r="B34" s="6" t="n">
        <v>37209</v>
      </c>
      <c r="C34" s="17" t="n">
        <v>872321.1</v>
      </c>
      <c r="D34" s="18" t="n">
        <v>0</v>
      </c>
      <c r="F34" s="8" t="n">
        <v>-200</v>
      </c>
      <c r="H34" s="8" t="n">
        <v>-200</v>
      </c>
      <c r="J34" s="9" t="n">
        <v>-134</v>
      </c>
    </row>
    <row r="35" customFormat="false" ht="12" hidden="false" customHeight="true" outlineLevel="1" collapsed="false">
      <c r="B35" s="6" t="n">
        <v>37210</v>
      </c>
      <c r="C35" s="17" t="n">
        <v>872326.1</v>
      </c>
      <c r="D35" s="18" t="n">
        <v>0</v>
      </c>
      <c r="F35" s="8" t="n">
        <v>-700</v>
      </c>
      <c r="H35" s="8" t="n">
        <v>-700</v>
      </c>
      <c r="J35" s="9" t="n">
        <v>-469</v>
      </c>
    </row>
    <row r="36" customFormat="false" ht="12" hidden="false" customHeight="true" outlineLevel="1" collapsed="false">
      <c r="B36" s="6" t="n">
        <v>37210</v>
      </c>
      <c r="C36" s="17" t="n">
        <v>872331.1</v>
      </c>
      <c r="D36" s="18" t="n">
        <v>0</v>
      </c>
      <c r="F36" s="8" t="n">
        <v>-200</v>
      </c>
      <c r="H36" s="8" t="n">
        <v>-200</v>
      </c>
      <c r="J36" s="9" t="n">
        <v>-134</v>
      </c>
    </row>
    <row r="37" customFormat="false" ht="12" hidden="false" customHeight="true" outlineLevel="1" collapsed="false">
      <c r="B37" s="6" t="n">
        <v>37210</v>
      </c>
      <c r="C37" s="17" t="n">
        <v>872694.1</v>
      </c>
      <c r="D37" s="18" t="n">
        <v>0</v>
      </c>
      <c r="F37" s="8" t="n">
        <v>-300</v>
      </c>
      <c r="H37" s="8" t="n">
        <v>-300</v>
      </c>
      <c r="J37" s="9" t="n">
        <v>-201</v>
      </c>
    </row>
    <row r="38" customFormat="false" ht="12" hidden="false" customHeight="true" outlineLevel="1" collapsed="false">
      <c r="B38" s="6" t="n">
        <v>37211</v>
      </c>
      <c r="C38" s="17" t="n">
        <v>874020.1</v>
      </c>
      <c r="D38" s="18" t="n">
        <v>0</v>
      </c>
      <c r="F38" s="8" t="n">
        <v>-600</v>
      </c>
      <c r="H38" s="8" t="n">
        <v>-600</v>
      </c>
      <c r="J38" s="9" t="n">
        <v>-402</v>
      </c>
    </row>
    <row r="39" customFormat="false" ht="12" hidden="false" customHeight="true" outlineLevel="1" collapsed="false">
      <c r="B39" s="6" t="n">
        <v>37212</v>
      </c>
      <c r="C39" s="17" t="n">
        <v>874023.1</v>
      </c>
      <c r="D39" s="18" t="n">
        <v>0</v>
      </c>
      <c r="F39" s="8" t="n">
        <v>-100</v>
      </c>
      <c r="H39" s="8" t="n">
        <v>-100</v>
      </c>
      <c r="J39" s="9" t="n">
        <v>-67</v>
      </c>
    </row>
    <row r="40" customFormat="false" ht="12" hidden="false" customHeight="true" outlineLevel="1" collapsed="false">
      <c r="B40" s="6" t="n">
        <v>37212</v>
      </c>
      <c r="C40" s="17" t="n">
        <v>874026.1</v>
      </c>
      <c r="D40" s="18" t="n">
        <v>0</v>
      </c>
      <c r="F40" s="8" t="n">
        <v>-100</v>
      </c>
      <c r="H40" s="8" t="n">
        <v>-100</v>
      </c>
      <c r="J40" s="9" t="n">
        <v>-67</v>
      </c>
    </row>
    <row r="41" customFormat="false" ht="12" hidden="false" customHeight="true" outlineLevel="1" collapsed="false">
      <c r="B41" s="6" t="n">
        <v>37212</v>
      </c>
      <c r="C41" s="17" t="n">
        <v>878775.1</v>
      </c>
      <c r="D41" s="18" t="n">
        <v>0</v>
      </c>
      <c r="F41" s="8" t="n">
        <v>-600</v>
      </c>
      <c r="H41" s="8" t="n">
        <v>-600</v>
      </c>
      <c r="J41" s="9" t="n">
        <v>-402</v>
      </c>
    </row>
    <row r="42" customFormat="false" ht="12" hidden="false" customHeight="true" outlineLevel="1" collapsed="false">
      <c r="B42" s="6" t="n">
        <v>37219</v>
      </c>
      <c r="C42" s="17" t="n">
        <v>878778.1</v>
      </c>
      <c r="D42" s="18" t="n">
        <v>0</v>
      </c>
      <c r="F42" s="8" t="n">
        <v>-600</v>
      </c>
      <c r="H42" s="8" t="n">
        <v>-600</v>
      </c>
      <c r="J42" s="10" t="n">
        <v>-402</v>
      </c>
    </row>
    <row r="43" customFormat="false" ht="13.5" hidden="false" customHeight="true" outlineLevel="0" collapsed="false">
      <c r="A43" s="16" t="s">
        <v>11</v>
      </c>
      <c r="E43" s="19"/>
      <c r="F43" s="19"/>
      <c r="G43" s="19"/>
      <c r="H43" s="19"/>
      <c r="I43" s="20" t="s">
        <v>12</v>
      </c>
      <c r="J43" s="21" t="n">
        <f aca="false">SUM(J23:J42)</f>
        <v>-3886</v>
      </c>
    </row>
    <row r="44" customFormat="false" ht="13.5" hidden="false" customHeight="true" outlineLevel="0" collapsed="false">
      <c r="A44" s="22"/>
    </row>
    <row r="45" customFormat="false" ht="13.5" hidden="false" customHeight="true" outlineLevel="0" collapsed="false">
      <c r="A45" s="22"/>
    </row>
    <row r="46" customFormat="false" ht="12" hidden="false" customHeight="true" outlineLevel="1" collapsed="false">
      <c r="B46" s="6" t="n">
        <v>37196</v>
      </c>
      <c r="C46" s="11" t="n">
        <v>852834.1</v>
      </c>
      <c r="D46" s="8" t="n">
        <v>500</v>
      </c>
      <c r="F46" s="8" t="n">
        <v>-500</v>
      </c>
      <c r="H46" s="8" t="n">
        <v>0</v>
      </c>
      <c r="J46" s="23" t="n">
        <v>0</v>
      </c>
    </row>
    <row r="47" customFormat="false" ht="12" hidden="false" customHeight="true" outlineLevel="1" collapsed="false">
      <c r="B47" s="6"/>
      <c r="C47" s="11"/>
      <c r="D47" s="8"/>
      <c r="F47" s="8"/>
      <c r="H47" s="8"/>
      <c r="J47" s="9"/>
    </row>
    <row r="48" customFormat="false" ht="12" hidden="false" customHeight="true" outlineLevel="1" collapsed="false">
      <c r="B48" s="6"/>
      <c r="C48" s="11"/>
      <c r="D48" s="8"/>
      <c r="F48" s="8"/>
      <c r="H48" s="8"/>
      <c r="J48" s="9"/>
    </row>
    <row r="49" customFormat="false" ht="14.25" hidden="false" customHeight="true" outlineLevel="0" collapsed="false">
      <c r="A49" s="16" t="s">
        <v>13</v>
      </c>
    </row>
    <row r="50" customFormat="false" ht="12" hidden="false" customHeight="true" outlineLevel="1" collapsed="false">
      <c r="B50" s="6" t="n">
        <v>37201</v>
      </c>
      <c r="C50" s="17" t="n">
        <v>862539.1</v>
      </c>
      <c r="D50" s="18" t="n">
        <v>0</v>
      </c>
      <c r="F50" s="8" t="n">
        <v>-1000</v>
      </c>
      <c r="H50" s="8" t="n">
        <v>-1000</v>
      </c>
      <c r="J50" s="9" t="n">
        <v>-670</v>
      </c>
    </row>
    <row r="51" customFormat="false" ht="12" hidden="false" customHeight="true" outlineLevel="1" collapsed="false">
      <c r="B51" s="6" t="n">
        <v>37202</v>
      </c>
      <c r="C51" s="17" t="n">
        <v>867170.1</v>
      </c>
      <c r="D51" s="18" t="n">
        <v>0</v>
      </c>
      <c r="F51" s="8" t="n">
        <v>-1200</v>
      </c>
      <c r="H51" s="8" t="n">
        <v>-1200</v>
      </c>
      <c r="J51" s="10" t="n">
        <v>-804</v>
      </c>
    </row>
    <row r="52" customFormat="false" ht="12" hidden="false" customHeight="true" outlineLevel="1" collapsed="false">
      <c r="B52" s="6"/>
      <c r="C52" s="11"/>
      <c r="D52" s="8"/>
      <c r="E52" s="19"/>
      <c r="F52" s="18"/>
      <c r="G52" s="19"/>
      <c r="H52" s="18"/>
      <c r="I52" s="20" t="s">
        <v>12</v>
      </c>
      <c r="J52" s="24" t="n">
        <f aca="false">SUM(J50:J51)</f>
        <v>-1474</v>
      </c>
    </row>
    <row r="53" customFormat="false" ht="12" hidden="false" customHeight="true" outlineLevel="1" collapsed="false">
      <c r="B53" s="6"/>
      <c r="C53" s="11"/>
      <c r="D53" s="8"/>
      <c r="F53" s="8"/>
      <c r="H53" s="8"/>
      <c r="J53" s="9"/>
    </row>
    <row r="54" customFormat="false" ht="13.5" hidden="false" customHeight="true" outlineLevel="0" collapsed="false">
      <c r="A54" s="16" t="s">
        <v>14</v>
      </c>
    </row>
    <row r="55" customFormat="false" ht="12" hidden="false" customHeight="true" outlineLevel="1" collapsed="false">
      <c r="B55" s="6" t="n">
        <v>37199</v>
      </c>
      <c r="C55" s="11" t="n">
        <v>714047.56</v>
      </c>
      <c r="D55" s="8" t="n">
        <v>1650</v>
      </c>
      <c r="F55" s="8" t="n">
        <v>-1650</v>
      </c>
      <c r="H55" s="8" t="n">
        <v>0</v>
      </c>
      <c r="J55" s="9" t="n">
        <v>0</v>
      </c>
    </row>
    <row r="56" customFormat="false" ht="12" hidden="false" customHeight="true" outlineLevel="1" collapsed="false">
      <c r="B56" s="6" t="n">
        <v>37200</v>
      </c>
      <c r="C56" s="17" t="n">
        <v>714047.57</v>
      </c>
      <c r="D56" s="18" t="n">
        <v>0</v>
      </c>
      <c r="F56" s="8" t="n">
        <v>-1200</v>
      </c>
      <c r="H56" s="8" t="n">
        <v>-1200</v>
      </c>
      <c r="J56" s="9" t="n">
        <v>-804</v>
      </c>
    </row>
    <row r="57" customFormat="false" ht="12" hidden="false" customHeight="true" outlineLevel="1" collapsed="false">
      <c r="B57" s="6" t="n">
        <v>37201</v>
      </c>
      <c r="C57" s="11" t="n">
        <v>714047.58</v>
      </c>
      <c r="D57" s="8" t="n">
        <v>1200</v>
      </c>
      <c r="F57" s="8" t="n">
        <v>-1200</v>
      </c>
      <c r="H57" s="8" t="n">
        <v>0</v>
      </c>
      <c r="J57" s="9" t="n">
        <v>0</v>
      </c>
    </row>
    <row r="58" customFormat="false" ht="12" hidden="false" customHeight="true" outlineLevel="1" collapsed="false">
      <c r="B58" s="6" t="n">
        <v>37202</v>
      </c>
      <c r="C58" s="17" t="n">
        <v>714047.59</v>
      </c>
      <c r="D58" s="18" t="n">
        <v>0</v>
      </c>
      <c r="F58" s="8" t="n">
        <v>-1125</v>
      </c>
      <c r="H58" s="8" t="n">
        <v>-1125</v>
      </c>
      <c r="J58" s="9" t="n">
        <v>-753.75</v>
      </c>
    </row>
    <row r="59" customFormat="false" ht="12" hidden="false" customHeight="true" outlineLevel="1" collapsed="false">
      <c r="B59" s="6" t="n">
        <v>37204</v>
      </c>
      <c r="C59" s="17" t="n">
        <v>714047.6</v>
      </c>
      <c r="D59" s="18" t="n">
        <v>0</v>
      </c>
      <c r="F59" s="8" t="n">
        <v>-1900</v>
      </c>
      <c r="H59" s="8" t="n">
        <v>-1900</v>
      </c>
      <c r="J59" s="9" t="n">
        <v>-1273</v>
      </c>
    </row>
    <row r="60" customFormat="false" ht="12" hidden="false" customHeight="true" outlineLevel="1" collapsed="false">
      <c r="B60" s="6" t="n">
        <v>37204</v>
      </c>
      <c r="C60" s="17" t="n">
        <v>866744.1</v>
      </c>
      <c r="D60" s="18" t="n">
        <v>0</v>
      </c>
      <c r="F60" s="8" t="n">
        <v>-1900</v>
      </c>
      <c r="H60" s="8" t="n">
        <v>-1900</v>
      </c>
      <c r="J60" s="9" t="n">
        <v>-1273</v>
      </c>
    </row>
    <row r="61" customFormat="false" ht="12" hidden="false" customHeight="true" outlineLevel="1" collapsed="false">
      <c r="B61" s="6" t="n">
        <v>37207</v>
      </c>
      <c r="C61" s="17" t="n">
        <v>714047.61</v>
      </c>
      <c r="D61" s="18" t="n">
        <v>0</v>
      </c>
      <c r="F61" s="8" t="n">
        <v>-1700</v>
      </c>
      <c r="H61" s="8" t="n">
        <v>-1700</v>
      </c>
      <c r="J61" s="9" t="n">
        <v>-1139</v>
      </c>
    </row>
    <row r="62" customFormat="false" ht="12" hidden="false" customHeight="true" outlineLevel="1" collapsed="false">
      <c r="B62" s="6" t="n">
        <v>37207</v>
      </c>
      <c r="C62" s="17" t="n">
        <v>714047.62</v>
      </c>
      <c r="D62" s="18" t="n">
        <v>0</v>
      </c>
      <c r="F62" s="8" t="n">
        <v>-750</v>
      </c>
      <c r="H62" s="8" t="n">
        <v>-750</v>
      </c>
      <c r="J62" s="9" t="n">
        <v>-502.5</v>
      </c>
    </row>
    <row r="63" customFormat="false" ht="12" hidden="false" customHeight="true" outlineLevel="1" collapsed="false">
      <c r="B63" s="6" t="n">
        <v>37209</v>
      </c>
      <c r="C63" s="17" t="n">
        <v>714047.62</v>
      </c>
      <c r="D63" s="18" t="n">
        <v>0</v>
      </c>
      <c r="F63" s="8" t="n">
        <v>-750</v>
      </c>
      <c r="H63" s="8" t="n">
        <v>-750</v>
      </c>
      <c r="J63" s="9" t="n">
        <v>-502.5</v>
      </c>
    </row>
    <row r="64" customFormat="false" ht="12" hidden="false" customHeight="true" outlineLevel="1" collapsed="false">
      <c r="B64" s="6" t="n">
        <v>37209</v>
      </c>
      <c r="C64" s="17" t="n">
        <v>714047.63</v>
      </c>
      <c r="D64" s="18" t="n">
        <v>0</v>
      </c>
      <c r="F64" s="8" t="n">
        <v>-750</v>
      </c>
      <c r="H64" s="8" t="n">
        <v>-750</v>
      </c>
      <c r="J64" s="9" t="n">
        <v>-502.5</v>
      </c>
    </row>
    <row r="65" customFormat="false" ht="12" hidden="false" customHeight="true" outlineLevel="1" collapsed="false">
      <c r="B65" s="6" t="n">
        <v>37211</v>
      </c>
      <c r="C65" s="17" t="n">
        <v>714047.64</v>
      </c>
      <c r="D65" s="18" t="n">
        <v>0</v>
      </c>
      <c r="F65" s="8" t="n">
        <v>-625</v>
      </c>
      <c r="H65" s="8" t="n">
        <v>-625</v>
      </c>
      <c r="J65" s="9" t="n">
        <v>-418.75</v>
      </c>
    </row>
    <row r="66" customFormat="false" ht="12" hidden="false" customHeight="true" outlineLevel="1" collapsed="false">
      <c r="B66" s="6" t="n">
        <v>37212</v>
      </c>
      <c r="C66" s="17" t="n">
        <v>714047.65</v>
      </c>
      <c r="D66" s="18" t="n">
        <v>0</v>
      </c>
      <c r="F66" s="8" t="n">
        <v>-2850</v>
      </c>
      <c r="H66" s="8" t="n">
        <v>-2850</v>
      </c>
      <c r="J66" s="9" t="n">
        <v>-1909.5</v>
      </c>
    </row>
    <row r="67" customFormat="false" ht="12" hidden="false" customHeight="true" outlineLevel="1" collapsed="false">
      <c r="B67" s="6" t="n">
        <v>37221</v>
      </c>
      <c r="C67" s="11" t="n">
        <v>880739.1</v>
      </c>
      <c r="D67" s="8" t="n">
        <v>600</v>
      </c>
      <c r="F67" s="8" t="n">
        <v>-600</v>
      </c>
      <c r="H67" s="8" t="n">
        <v>0</v>
      </c>
      <c r="J67" s="10" t="n">
        <v>0</v>
      </c>
    </row>
    <row r="68" customFormat="false" ht="12.75" hidden="false" customHeight="false" outlineLevel="0" collapsed="false">
      <c r="E68" s="19"/>
      <c r="F68" s="19"/>
      <c r="G68" s="19"/>
      <c r="H68" s="19"/>
      <c r="I68" s="20" t="s">
        <v>12</v>
      </c>
      <c r="J68" s="21" t="n">
        <f aca="false">SUM(J55:J67)</f>
        <v>-9078.5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mmansfie</cp:lastModifiedBy>
  <dcterms:modified xsi:type="dcterms:W3CDTF">2001-11-27T18:47:31Z</dcterms:modified>
  <cp:revision>0</cp:revision>
  <dc:subject/>
  <dc:title/>
</cp:coreProperties>
</file>