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." sheetId="1" state="visible" r:id="rId3"/>
  </sheets>
  <definedNames>
    <definedName function="false" hidden="false" localSheetId="0" name="_xlnm.Print_Area" vbProcedure="false">'.'!$B$2:$E$49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<sst xmlns="http://schemas.openxmlformats.org/spreadsheetml/2006/main" count="85" uniqueCount="83">
  <si>
    <t xml:space="preserve">FIRST OF THE MONTH NOMS</t>
  </si>
  <si>
    <t xml:space="preserve">WELLHEAD</t>
  </si>
  <si>
    <t xml:space="preserve">WELL NAME</t>
  </si>
  <si>
    <t xml:space="preserve">METER #</t>
  </si>
  <si>
    <t xml:space="preserve">MMBTU/D</t>
  </si>
  <si>
    <t xml:space="preserve">DAKOTA </t>
  </si>
  <si>
    <t xml:space="preserve">Blackhorse 31-1</t>
  </si>
  <si>
    <t xml:space="preserve">SA #4</t>
  </si>
  <si>
    <t xml:space="preserve">Federal Gilbert</t>
  </si>
  <si>
    <t xml:space="preserve">SA #17</t>
  </si>
  <si>
    <t xml:space="preserve">San Arroyo #3</t>
  </si>
  <si>
    <t xml:space="preserve">SA #18</t>
  </si>
  <si>
    <t xml:space="preserve">San Arroyo #4</t>
  </si>
  <si>
    <t xml:space="preserve">SA #21</t>
  </si>
  <si>
    <t xml:space="preserve">San Arroyo #8</t>
  </si>
  <si>
    <t xml:space="preserve">SA #24</t>
  </si>
  <si>
    <t xml:space="preserve">San Arroyo #9</t>
  </si>
  <si>
    <t xml:space="preserve">SA #26</t>
  </si>
  <si>
    <t xml:space="preserve">San Arroyo #11</t>
  </si>
  <si>
    <t xml:space="preserve">SA #27</t>
  </si>
  <si>
    <t xml:space="preserve">San Arroyo #12</t>
  </si>
  <si>
    <t xml:space="preserve">SA #28</t>
  </si>
  <si>
    <t xml:space="preserve">San Arroyo #13</t>
  </si>
  <si>
    <t xml:space="preserve">SA #30</t>
  </si>
  <si>
    <t xml:space="preserve">San Arroyo #16</t>
  </si>
  <si>
    <t xml:space="preserve">SA #3</t>
  </si>
  <si>
    <t xml:space="preserve">San Arroyo #17</t>
  </si>
  <si>
    <t xml:space="preserve">SA #35</t>
  </si>
  <si>
    <t xml:space="preserve">San Arroyo #18</t>
  </si>
  <si>
    <t xml:space="preserve">SA #36</t>
  </si>
  <si>
    <t xml:space="preserve">San Arroyo #19</t>
  </si>
  <si>
    <t xml:space="preserve">SA #37</t>
  </si>
  <si>
    <t xml:space="preserve">San Arroyo #20</t>
  </si>
  <si>
    <t xml:space="preserve">SA #12</t>
  </si>
  <si>
    <t xml:space="preserve">San Arroyo #21</t>
  </si>
  <si>
    <t xml:space="preserve">SA #16</t>
  </si>
  <si>
    <t xml:space="preserve">San Arroyo #24</t>
  </si>
  <si>
    <t xml:space="preserve">SA #20</t>
  </si>
  <si>
    <t xml:space="preserve">San Arroyo #25</t>
  </si>
  <si>
    <t xml:space="preserve">ROUTE #1 TOTAL</t>
  </si>
  <si>
    <t xml:space="preserve">San Arroyo #26</t>
  </si>
  <si>
    <t xml:space="preserve">San Arroyo #27</t>
  </si>
  <si>
    <t xml:space="preserve">SA #8</t>
  </si>
  <si>
    <t xml:space="preserve">San Arroyo #28</t>
  </si>
  <si>
    <t xml:space="preserve">SA #9</t>
  </si>
  <si>
    <t xml:space="preserve">San Arroyo #29</t>
  </si>
  <si>
    <t xml:space="preserve">SA #11</t>
  </si>
  <si>
    <t xml:space="preserve">San Arroyo #30</t>
  </si>
  <si>
    <t xml:space="preserve">SA #13</t>
  </si>
  <si>
    <t xml:space="preserve">San Arroyo #31</t>
  </si>
  <si>
    <t xml:space="preserve">SA #19</t>
  </si>
  <si>
    <t xml:space="preserve">San Arroyo #33</t>
  </si>
  <si>
    <t xml:space="preserve">SA #22</t>
  </si>
  <si>
    <t xml:space="preserve">San Arroyo #35</t>
  </si>
  <si>
    <t xml:space="preserve">SA #25</t>
  </si>
  <si>
    <t xml:space="preserve">San Arroyo #36</t>
  </si>
  <si>
    <t xml:space="preserve">SA #29</t>
  </si>
  <si>
    <t xml:space="preserve">San Arroyo #37</t>
  </si>
  <si>
    <t xml:space="preserve">SA #31</t>
  </si>
  <si>
    <t xml:space="preserve">San Arroyo #38</t>
  </si>
  <si>
    <t xml:space="preserve">SA #32</t>
  </si>
  <si>
    <t xml:space="preserve">San Arroyo #174</t>
  </si>
  <si>
    <t xml:space="preserve">SA #38</t>
  </si>
  <si>
    <t xml:space="preserve">Arco 27-1</t>
  </si>
  <si>
    <t xml:space="preserve">FED 174-1</t>
  </si>
  <si>
    <t xml:space="preserve">Bittercreek #1</t>
  </si>
  <si>
    <t xml:space="preserve">BITTERCREEK#1</t>
  </si>
  <si>
    <t xml:space="preserve">San Arroyo #22</t>
  </si>
  <si>
    <t xml:space="preserve">FEDERAL GILBERT</t>
  </si>
  <si>
    <t xml:space="preserve">San Arroyo #32</t>
  </si>
  <si>
    <t xml:space="preserve">ARCO 36-7</t>
  </si>
  <si>
    <t xml:space="preserve">Arco State #2-1</t>
  </si>
  <si>
    <t xml:space="preserve">ARCO 36-8</t>
  </si>
  <si>
    <t xml:space="preserve">Arco State #2-2</t>
  </si>
  <si>
    <t xml:space="preserve">ARCO 2-1</t>
  </si>
  <si>
    <t xml:space="preserve">Arco 36-7</t>
  </si>
  <si>
    <t xml:space="preserve">ARCO 2-2</t>
  </si>
  <si>
    <t xml:space="preserve">Arco 36-8</t>
  </si>
  <si>
    <t xml:space="preserve">BLACKHORSE 31-1</t>
  </si>
  <si>
    <t xml:space="preserve"> </t>
  </si>
  <si>
    <t xml:space="preserve">TOTAL:</t>
  </si>
  <si>
    <t xml:space="preserve">ARCO 27-1</t>
  </si>
  <si>
    <t xml:space="preserve">ROUTE #2 TOTAL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</si>
</sst>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mmmm\-yy"/>
    <numFmt numFmtId="166" formatCode="[$-409]#,##0.00_);[RED]\(#,##0.00\)"/>
    <numFmt numFmtId="167" formatCode="[$-409]#,##0_);[RED]\(#,##0\)"/>
    <numFmt numFmtId="168" formatCode="[$-409]#,##0"/>
  </numFmts>
  <fonts count="9">
    <font>
      <sz val="10"/>
      <name val="MS Sans Serif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name val="MS Sans Serif"/>
      <family val="2"/>
    </font>
    <font>
      <b val="true"/>
      <sz val="13.5"/>
      <name val="MS Sans Serif"/>
      <family val="2"/>
    </font>
    <font>
      <sz val="10"/>
      <name val="Arial"/>
      <family val="2"/>
    </font>
    <font>
      <b val="true"/>
      <sz val="10"/>
      <name val="Arial"/>
      <family val="2"/>
    </font>
    <font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6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7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2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2:H4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6.13"/>
    <col collapsed="false" customWidth="true" hidden="false" outlineLevel="0" max="3" min="3" style="0" width="3.7"/>
    <col collapsed="false" customWidth="true" hidden="false" outlineLevel="0" max="4" min="4" style="0" width="14.28"/>
    <col collapsed="false" customWidth="true" hidden="false" outlineLevel="0" max="5" min="5" style="0" width="27.99"/>
    <col collapsed="false" customWidth="true" hidden="true" outlineLevel="0" max="7" min="7" style="0" width="17.99"/>
    <col collapsed="false" customWidth="false" hidden="true" outlineLevel="0" max="8" min="8" style="0" width="9.06"/>
  </cols>
  <sheetData>
    <row r="2" customFormat="false" ht="24" hidden="false" customHeight="true" outlineLevel="0" collapsed="false">
      <c r="B2" s="1" t="s">
        <v>0</v>
      </c>
    </row>
    <row r="3" customFormat="false" ht="24" hidden="false" customHeight="true" outlineLevel="0" collapsed="false">
      <c r="B3" s="2" t="n">
        <v>36800</v>
      </c>
    </row>
    <row r="4" customFormat="false" ht="19.5" hidden="false" customHeight="false" outlineLevel="0" collapsed="false">
      <c r="E4" s="3" t="s">
        <v>1</v>
      </c>
    </row>
    <row r="5" customFormat="false" ht="19.5" hidden="false" customHeight="false" outlineLevel="0" collapsed="false">
      <c r="A5" s="4"/>
      <c r="B5" s="4" t="s">
        <v>2</v>
      </c>
      <c r="C5" s="4"/>
      <c r="D5" s="3" t="s">
        <v>3</v>
      </c>
      <c r="E5" s="3" t="s">
        <v>4</v>
      </c>
      <c r="F5" s="4"/>
      <c r="G5" s="4"/>
      <c r="H5" s="4"/>
    </row>
    <row r="8" customFormat="false" ht="12.75" hidden="false" customHeight="false" outlineLevel="0" collapsed="false">
      <c r="B8" s="0" t="s">
        <v>5</v>
      </c>
    </row>
    <row r="9" customFormat="false" ht="12.75" hidden="false" customHeight="false" outlineLevel="0" collapsed="false">
      <c r="B9" s="0" t="s">
        <v>6</v>
      </c>
      <c r="D9" s="0" t="n">
        <v>30139</v>
      </c>
      <c r="E9" s="0" t="n">
        <v>40</v>
      </c>
      <c r="G9" s="0" t="s">
        <v>7</v>
      </c>
      <c r="H9" s="5" t="n">
        <v>87</v>
      </c>
    </row>
    <row r="10" customFormat="false" ht="12.75" hidden="false" customHeight="false" outlineLevel="0" collapsed="false">
      <c r="B10" s="0" t="s">
        <v>8</v>
      </c>
      <c r="D10" s="0" t="n">
        <v>9564</v>
      </c>
      <c r="E10" s="0" t="n">
        <v>132</v>
      </c>
      <c r="G10" s="0" t="s">
        <v>9</v>
      </c>
      <c r="H10" s="5" t="n">
        <v>4</v>
      </c>
    </row>
    <row r="11" customFormat="false" ht="12.75" hidden="false" customHeight="false" outlineLevel="0" collapsed="false">
      <c r="B11" s="0" t="s">
        <v>10</v>
      </c>
      <c r="D11" s="0" t="n">
        <v>9860</v>
      </c>
      <c r="E11" s="0" t="n">
        <v>69</v>
      </c>
      <c r="G11" s="0" t="s">
        <v>11</v>
      </c>
      <c r="H11" s="5" t="n">
        <v>31</v>
      </c>
    </row>
    <row r="12" customFormat="false" ht="12.75" hidden="false" customHeight="false" outlineLevel="0" collapsed="false">
      <c r="B12" s="0" t="s">
        <v>12</v>
      </c>
      <c r="D12" s="0" t="n">
        <v>401040</v>
      </c>
      <c r="E12" s="0" t="n">
        <v>93</v>
      </c>
      <c r="G12" s="0" t="s">
        <v>13</v>
      </c>
      <c r="H12" s="5" t="n">
        <v>59</v>
      </c>
    </row>
    <row r="13" customFormat="false" ht="12.75" hidden="false" customHeight="false" outlineLevel="0" collapsed="false">
      <c r="B13" s="0" t="s">
        <v>14</v>
      </c>
      <c r="D13" s="0" t="n">
        <v>401080</v>
      </c>
      <c r="E13" s="0" t="n">
        <v>90</v>
      </c>
      <c r="G13" s="0" t="s">
        <v>15</v>
      </c>
      <c r="H13" s="5" t="n">
        <v>57</v>
      </c>
    </row>
    <row r="14" customFormat="false" ht="12.75" hidden="false" customHeight="false" outlineLevel="0" collapsed="false">
      <c r="B14" s="0" t="s">
        <v>16</v>
      </c>
      <c r="D14" s="0" t="n">
        <v>401090</v>
      </c>
      <c r="E14" s="0" t="n">
        <v>192</v>
      </c>
      <c r="G14" s="0" t="s">
        <v>17</v>
      </c>
      <c r="H14" s="5" t="n">
        <v>46</v>
      </c>
    </row>
    <row r="15" customFormat="false" ht="12.75" hidden="false" customHeight="false" outlineLevel="0" collapsed="false">
      <c r="B15" s="0" t="s">
        <v>18</v>
      </c>
      <c r="D15" s="0" t="n">
        <v>401110</v>
      </c>
      <c r="E15" s="0" t="n">
        <v>308</v>
      </c>
      <c r="G15" s="0" t="s">
        <v>19</v>
      </c>
      <c r="H15" s="5" t="n">
        <v>22</v>
      </c>
    </row>
    <row r="16" customFormat="false" ht="12.75" hidden="false" customHeight="false" outlineLevel="0" collapsed="false">
      <c r="B16" s="0" t="s">
        <v>20</v>
      </c>
      <c r="D16" s="0" t="n">
        <v>401120</v>
      </c>
      <c r="E16" s="0" t="n">
        <v>132</v>
      </c>
      <c r="G16" s="0" t="s">
        <v>21</v>
      </c>
      <c r="H16" s="5" t="n">
        <v>41</v>
      </c>
    </row>
    <row r="17" customFormat="false" ht="12.75" hidden="false" customHeight="false" outlineLevel="0" collapsed="false">
      <c r="B17" s="0" t="s">
        <v>22</v>
      </c>
      <c r="D17" s="0" t="n">
        <v>401130</v>
      </c>
      <c r="E17" s="0" t="n">
        <v>94</v>
      </c>
      <c r="G17" s="0" t="s">
        <v>23</v>
      </c>
      <c r="H17" s="5" t="n">
        <v>38</v>
      </c>
    </row>
    <row r="18" customFormat="false" ht="12.75" hidden="false" customHeight="false" outlineLevel="0" collapsed="false">
      <c r="B18" s="0" t="s">
        <v>24</v>
      </c>
      <c r="D18" s="0" t="n">
        <v>401160</v>
      </c>
      <c r="E18" s="0" t="n">
        <v>118</v>
      </c>
      <c r="G18" s="0" t="s">
        <v>25</v>
      </c>
      <c r="H18" s="5" t="n">
        <v>64</v>
      </c>
    </row>
    <row r="19" customFormat="false" ht="12.75" hidden="false" customHeight="false" outlineLevel="0" collapsed="false">
      <c r="B19" s="0" t="s">
        <v>26</v>
      </c>
      <c r="D19" s="0" t="n">
        <v>401170</v>
      </c>
      <c r="E19" s="0" t="n">
        <f aca="false">+H10</f>
        <v>4</v>
      </c>
      <c r="G19" s="0" t="s">
        <v>27</v>
      </c>
      <c r="H19" s="5" t="n">
        <v>55</v>
      </c>
    </row>
    <row r="20" customFormat="false" ht="12.75" hidden="false" customHeight="false" outlineLevel="0" collapsed="false">
      <c r="B20" s="0" t="s">
        <v>28</v>
      </c>
      <c r="D20" s="0" t="n">
        <v>401180</v>
      </c>
      <c r="E20" s="0" t="n">
        <v>33</v>
      </c>
      <c r="G20" s="0" t="s">
        <v>29</v>
      </c>
      <c r="H20" s="5" t="n">
        <v>35</v>
      </c>
    </row>
    <row r="21" customFormat="false" ht="12.75" hidden="false" customHeight="false" outlineLevel="0" collapsed="false">
      <c r="B21" s="0" t="s">
        <v>30</v>
      </c>
      <c r="D21" s="0" t="n">
        <v>401190</v>
      </c>
      <c r="E21" s="0" t="n">
        <v>85</v>
      </c>
      <c r="G21" s="0" t="s">
        <v>31</v>
      </c>
      <c r="H21" s="5" t="n">
        <v>25</v>
      </c>
    </row>
    <row r="22" customFormat="false" ht="12.75" hidden="false" customHeight="false" outlineLevel="0" collapsed="false">
      <c r="B22" s="0" t="s">
        <v>32</v>
      </c>
      <c r="D22" s="0" t="n">
        <v>401200</v>
      </c>
      <c r="E22" s="0" t="n">
        <v>47</v>
      </c>
      <c r="G22" s="0" t="s">
        <v>33</v>
      </c>
      <c r="H22" s="5" t="n">
        <v>123</v>
      </c>
    </row>
    <row r="23" customFormat="false" ht="12.75" hidden="false" customHeight="false" outlineLevel="0" collapsed="false">
      <c r="B23" s="0" t="s">
        <v>34</v>
      </c>
      <c r="D23" s="0" t="n">
        <v>401210</v>
      </c>
      <c r="E23" s="0" t="n">
        <v>63</v>
      </c>
      <c r="G23" s="0" t="s">
        <v>35</v>
      </c>
      <c r="H23" s="5" t="n">
        <v>110</v>
      </c>
    </row>
    <row r="24" customFormat="false" ht="12.75" hidden="false" customHeight="false" outlineLevel="0" collapsed="false">
      <c r="B24" s="0" t="s">
        <v>36</v>
      </c>
      <c r="D24" s="0" t="n">
        <v>401240</v>
      </c>
      <c r="E24" s="0" t="n">
        <v>61</v>
      </c>
      <c r="G24" s="0" t="s">
        <v>37</v>
      </c>
      <c r="H24" s="5" t="n">
        <v>44</v>
      </c>
    </row>
    <row r="25" customFormat="false" ht="12.75" hidden="false" customHeight="false" outlineLevel="0" collapsed="false">
      <c r="B25" s="0" t="s">
        <v>38</v>
      </c>
      <c r="D25" s="0" t="n">
        <v>401250</v>
      </c>
      <c r="E25" s="0" t="n">
        <v>414</v>
      </c>
      <c r="G25" s="6" t="s">
        <v>39</v>
      </c>
      <c r="H25" s="7" t="n">
        <f aca="false">SUM(H9:H24)</f>
        <v>841</v>
      </c>
    </row>
    <row r="26" customFormat="false" ht="12.75" hidden="false" customHeight="false" outlineLevel="0" collapsed="false">
      <c r="B26" s="0" t="s">
        <v>40</v>
      </c>
      <c r="D26" s="0" t="n">
        <v>401260</v>
      </c>
      <c r="E26" s="0" t="n">
        <v>49</v>
      </c>
      <c r="H26" s="8"/>
    </row>
    <row r="27" customFormat="false" ht="12.75" hidden="false" customHeight="false" outlineLevel="0" collapsed="false">
      <c r="B27" s="0" t="s">
        <v>41</v>
      </c>
      <c r="D27" s="0" t="n">
        <v>401270</v>
      </c>
      <c r="E27" s="0" t="n">
        <v>24</v>
      </c>
      <c r="G27" s="0" t="s">
        <v>42</v>
      </c>
      <c r="H27" s="5" t="n">
        <v>84</v>
      </c>
    </row>
    <row r="28" customFormat="false" ht="12.75" hidden="false" customHeight="false" outlineLevel="0" collapsed="false">
      <c r="B28" s="0" t="s">
        <v>43</v>
      </c>
      <c r="D28" s="0" t="n">
        <v>401280</v>
      </c>
      <c r="E28" s="0" t="n">
        <v>44</v>
      </c>
      <c r="G28" s="0" t="s">
        <v>44</v>
      </c>
      <c r="H28" s="5" t="n">
        <v>179</v>
      </c>
    </row>
    <row r="29" customFormat="false" ht="12.75" hidden="false" customHeight="false" outlineLevel="0" collapsed="false">
      <c r="B29" s="0" t="s">
        <v>45</v>
      </c>
      <c r="D29" s="0" t="n">
        <v>401290</v>
      </c>
      <c r="E29" s="0" t="n">
        <v>27</v>
      </c>
      <c r="G29" s="0" t="s">
        <v>46</v>
      </c>
      <c r="H29" s="5" t="n">
        <v>287</v>
      </c>
    </row>
    <row r="30" customFormat="false" ht="12.75" hidden="false" customHeight="false" outlineLevel="0" collapsed="false">
      <c r="B30" s="0" t="s">
        <v>47</v>
      </c>
      <c r="D30" s="0" t="n">
        <v>401300</v>
      </c>
      <c r="E30" s="0" t="n">
        <v>41</v>
      </c>
      <c r="G30" s="0" t="s">
        <v>48</v>
      </c>
      <c r="H30" s="5" t="n">
        <v>88</v>
      </c>
    </row>
    <row r="31" customFormat="false" ht="12.75" hidden="false" customHeight="false" outlineLevel="0" collapsed="false">
      <c r="B31" s="0" t="s">
        <v>49</v>
      </c>
      <c r="D31" s="0" t="n">
        <v>401310</v>
      </c>
      <c r="E31" s="0" t="n">
        <v>14</v>
      </c>
      <c r="G31" s="0" t="s">
        <v>50</v>
      </c>
      <c r="H31" s="5" t="n">
        <v>79</v>
      </c>
    </row>
    <row r="32" customFormat="false" ht="12.75" hidden="false" customHeight="false" outlineLevel="0" collapsed="false">
      <c r="B32" s="0" t="s">
        <v>51</v>
      </c>
      <c r="D32" s="0" t="n">
        <v>401330</v>
      </c>
      <c r="E32" s="0" t="n">
        <v>0</v>
      </c>
      <c r="G32" s="0" t="s">
        <v>52</v>
      </c>
      <c r="H32" s="5" t="n">
        <v>48</v>
      </c>
    </row>
    <row r="33" customFormat="false" ht="12.75" hidden="false" customHeight="false" outlineLevel="0" collapsed="false">
      <c r="B33" s="0" t="s">
        <v>53</v>
      </c>
      <c r="D33" s="0" t="n">
        <v>401350</v>
      </c>
      <c r="E33" s="0" t="n">
        <v>59</v>
      </c>
      <c r="G33" s="0" t="s">
        <v>54</v>
      </c>
      <c r="H33" s="5" t="n">
        <v>386</v>
      </c>
    </row>
    <row r="34" customFormat="false" ht="12.75" hidden="false" customHeight="false" outlineLevel="0" collapsed="false">
      <c r="B34" s="0" t="s">
        <v>55</v>
      </c>
      <c r="D34" s="0" t="n">
        <v>401360</v>
      </c>
      <c r="E34" s="0" t="n">
        <v>38</v>
      </c>
      <c r="G34" s="0" t="s">
        <v>56</v>
      </c>
      <c r="H34" s="5" t="n">
        <v>25</v>
      </c>
    </row>
    <row r="35" customFormat="false" ht="12.75" hidden="false" customHeight="false" outlineLevel="0" collapsed="false">
      <c r="B35" s="0" t="s">
        <v>57</v>
      </c>
      <c r="D35" s="0" t="n">
        <v>401370</v>
      </c>
      <c r="E35" s="0" t="n">
        <v>27</v>
      </c>
      <c r="G35" s="0" t="s">
        <v>58</v>
      </c>
      <c r="H35" s="5" t="n">
        <v>13</v>
      </c>
    </row>
    <row r="36" customFormat="false" ht="12.75" hidden="false" customHeight="false" outlineLevel="0" collapsed="false">
      <c r="B36" s="0" t="s">
        <v>59</v>
      </c>
      <c r="D36" s="0" t="n">
        <v>401380</v>
      </c>
      <c r="E36" s="0" t="n">
        <v>402</v>
      </c>
      <c r="G36" s="0" t="s">
        <v>60</v>
      </c>
      <c r="H36" s="5" t="n">
        <v>31</v>
      </c>
    </row>
    <row r="37" customFormat="false" ht="12.75" hidden="false" customHeight="false" outlineLevel="0" collapsed="false">
      <c r="B37" s="0" t="s">
        <v>61</v>
      </c>
      <c r="D37" s="0" t="n">
        <v>401410</v>
      </c>
      <c r="E37" s="0" t="n">
        <v>51</v>
      </c>
      <c r="G37" s="0" t="s">
        <v>62</v>
      </c>
      <c r="H37" s="5" t="n">
        <v>375</v>
      </c>
    </row>
    <row r="38" customFormat="false" ht="12.75" hidden="false" customHeight="false" outlineLevel="0" collapsed="false">
      <c r="B38" s="0" t="s">
        <v>63</v>
      </c>
      <c r="D38" s="0" t="n">
        <v>401420</v>
      </c>
      <c r="E38" s="9" t="n">
        <v>25</v>
      </c>
      <c r="G38" s="0" t="s">
        <v>64</v>
      </c>
      <c r="H38" s="5" t="n">
        <v>48</v>
      </c>
    </row>
    <row r="39" customFormat="false" ht="12.75" hidden="false" customHeight="false" outlineLevel="0" collapsed="false">
      <c r="B39" s="0" t="s">
        <v>65</v>
      </c>
      <c r="D39" s="0" t="n">
        <v>401440</v>
      </c>
      <c r="E39" s="0" t="n">
        <v>175</v>
      </c>
      <c r="G39" s="0" t="s">
        <v>66</v>
      </c>
      <c r="H39" s="5" t="n">
        <v>163</v>
      </c>
    </row>
    <row r="40" customFormat="false" ht="12.75" hidden="false" customHeight="false" outlineLevel="0" collapsed="false">
      <c r="B40" s="0" t="s">
        <v>67</v>
      </c>
      <c r="D40" s="0" t="n">
        <v>501220</v>
      </c>
      <c r="E40" s="0" t="n">
        <v>51</v>
      </c>
      <c r="G40" s="0" t="s">
        <v>68</v>
      </c>
      <c r="H40" s="5" t="n">
        <v>123</v>
      </c>
    </row>
    <row r="41" customFormat="false" ht="12.75" hidden="false" customHeight="false" outlineLevel="0" collapsed="false">
      <c r="B41" s="0" t="s">
        <v>69</v>
      </c>
      <c r="D41" s="0" t="n">
        <v>501320</v>
      </c>
      <c r="E41" s="0" t="n">
        <v>33</v>
      </c>
      <c r="G41" s="0" t="s">
        <v>70</v>
      </c>
      <c r="H41" s="5" t="n">
        <v>67</v>
      </c>
    </row>
    <row r="42" customFormat="false" ht="12.75" hidden="false" customHeight="false" outlineLevel="0" collapsed="false">
      <c r="B42" s="0" t="s">
        <v>71</v>
      </c>
      <c r="D42" s="0" t="n">
        <v>501650</v>
      </c>
      <c r="E42" s="0" t="n">
        <v>89</v>
      </c>
      <c r="G42" s="0" t="s">
        <v>72</v>
      </c>
      <c r="H42" s="5" t="n">
        <v>26</v>
      </c>
    </row>
    <row r="43" customFormat="false" ht="12.75" hidden="false" customHeight="false" outlineLevel="0" collapsed="false">
      <c r="B43" s="0" t="s">
        <v>73</v>
      </c>
      <c r="D43" s="0" t="n">
        <v>501660</v>
      </c>
      <c r="E43" s="0" t="n">
        <v>32</v>
      </c>
      <c r="G43" s="0" t="s">
        <v>74</v>
      </c>
      <c r="H43" s="5" t="n">
        <v>83</v>
      </c>
    </row>
    <row r="44" customFormat="false" ht="12.75" hidden="false" customHeight="false" outlineLevel="0" collapsed="false">
      <c r="B44" s="0" t="s">
        <v>75</v>
      </c>
      <c r="D44" s="0" t="n">
        <v>501670</v>
      </c>
      <c r="E44" s="0" t="n">
        <v>72</v>
      </c>
      <c r="G44" s="0" t="s">
        <v>76</v>
      </c>
      <c r="H44" s="5" t="n">
        <v>30</v>
      </c>
    </row>
    <row r="45" customFormat="false" ht="12.75" hidden="false" customHeight="false" outlineLevel="0" collapsed="false">
      <c r="B45" s="0" t="s">
        <v>77</v>
      </c>
      <c r="D45" s="0" t="n">
        <v>501680</v>
      </c>
      <c r="E45" s="0" t="n">
        <v>28</v>
      </c>
      <c r="G45" s="0" t="s">
        <v>78</v>
      </c>
      <c r="H45" s="5" t="n">
        <v>37</v>
      </c>
    </row>
    <row r="46" customFormat="false" ht="31.5" hidden="false" customHeight="true" outlineLevel="0" collapsed="false">
      <c r="B46" s="0" t="s">
        <v>79</v>
      </c>
      <c r="D46" s="10" t="s">
        <v>80</v>
      </c>
      <c r="E46" s="11" t="n">
        <f aca="false">SUM(E9:E45)</f>
        <v>3256</v>
      </c>
      <c r="G46" s="0" t="s">
        <v>81</v>
      </c>
      <c r="H46" s="5" t="n">
        <v>23</v>
      </c>
    </row>
    <row r="47" customFormat="false" ht="12.75" hidden="false" customHeight="false" outlineLevel="0" collapsed="false">
      <c r="B47" s="0" t="s">
        <v>79</v>
      </c>
      <c r="G47" s="6" t="s">
        <v>82</v>
      </c>
      <c r="H47" s="12" t="n">
        <f aca="false">SUM(H27:H46)</f>
        <v>2195</v>
      </c>
    </row>
    <row r="48" customFormat="false" ht="19.5" hidden="false" customHeight="false" outlineLevel="0" collapsed="false">
      <c r="E48" s="11" t="s">
        <v>79</v>
      </c>
    </row>
  </sheetData>
  <printOptions headings="false" gridLines="false" gridLinesSet="true" horizontalCentered="false" verticalCentered="false"/>
  <pageMargins left="0.579861111111111" right="0.175" top="0.25" bottom="0.00972222222222222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1998-06-22T19:29:25Z</dcterms:created>
  <dc:creator>Quick, Joan M</dc:creator>
  <dc:description/>
  <dc:language>en-US</dc:language>
  <cp:lastModifiedBy>jquick</cp:lastModifiedBy>
  <cp:lastPrinted>2000-09-05T19:37:31Z</cp:lastPrinted>
  <cp:revision>0</cp:revision>
  <dc:subject/>
  <dc:title/>
</cp:coreProperties>
</file>