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Sheet1" sheetId="1" state="hidden" r:id="rId3"/>
    <sheet name="Sheet2" sheetId="2" state="hidden" r:id="rId4"/>
    <sheet name="Sheet3" sheetId="3" state="hidden" r:id="rId5"/>
    <sheet name="BY ENA GAS &amp; PREPAYS" sheetId="4" state="visible" r:id="rId6"/>
    <sheet name="FX SPOT RATES" sheetId="5" state="visible" r:id="rId7"/>
  </sheets>
  <definedNames>
    <definedName function="false" hidden="false" localSheetId="3" name="_xlnm.Print_Area" vbProcedure="false">'BY ENA GAS &amp; PREPAYS'!$A$1:$O$29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<sst xmlns="http://schemas.openxmlformats.org/spreadsheetml/2006/main" count="3850" uniqueCount="40">
  <si>
    <t xml:space="preserve">trade_id = 406510</t>
  </si>
  <si>
    <t xml:space="preserve">CURRENCY</t>
  </si>
  <si>
    <t xml:space="preserve">USD</t>
  </si>
  <si>
    <t xml:space="preserve">GBP</t>
  </si>
  <si>
    <t xml:space="preserve">CAD</t>
  </si>
  <si>
    <t xml:space="preserve">NOK</t>
  </si>
  <si>
    <t xml:space="preserve">EUR</t>
  </si>
  <si>
    <t xml:space="preserve">CURRENCY     </t>
  </si>
  <si>
    <t xml:space="preserve">ECT</t>
  </si>
  <si>
    <t xml:space="preserve">EGM</t>
  </si>
  <si>
    <t xml:space="preserve">ENA</t>
  </si>
  <si>
    <t xml:space="preserve">EBS</t>
  </si>
  <si>
    <t xml:space="preserve">EES</t>
  </si>
  <si>
    <t xml:space="preserve">EIM</t>
  </si>
  <si>
    <t xml:space="preserve">ERMS</t>
  </si>
  <si>
    <t xml:space="preserve">PREPAID-EGM</t>
  </si>
  <si>
    <t xml:space="preserve">PREPAID-ENA</t>
  </si>
  <si>
    <t xml:space="preserve">EEL</t>
  </si>
  <si>
    <t xml:space="preserve">NOR</t>
  </si>
  <si>
    <t xml:space="preserve">RATE AND CURRENCY</t>
  </si>
  <si>
    <t xml:space="preserve">ENA GAS AND PREPAY COMMODITY NOTIONAL MONTHLY CASH FLOWS </t>
  </si>
  <si>
    <t xml:space="preserve">AS OF 10/30/01</t>
  </si>
  <si>
    <t xml:space="preserve">CONFIDENTIAL</t>
  </si>
  <si>
    <t xml:space="preserve">GRAND TOTALS (in USD)</t>
  </si>
  <si>
    <t xml:space="preserve">ST TOTALS         (in USD)</t>
  </si>
  <si>
    <t xml:space="preserve">ENA GAS SHORT TERMS</t>
  </si>
  <si>
    <t xml:space="preserve">ENA GAS PREPAYS SHORT TERMS</t>
  </si>
  <si>
    <t xml:space="preserve">USD BOOKS</t>
  </si>
  <si>
    <t xml:space="preserve">PREPAY USD BOOKS</t>
  </si>
  <si>
    <t xml:space="preserve">CAD BOOKS</t>
  </si>
  <si>
    <t xml:space="preserve">Business Unit</t>
  </si>
  <si>
    <t xml:space="preserve">Date</t>
  </si>
  <si>
    <t xml:space="preserve">in Native Currency USD</t>
  </si>
  <si>
    <t xml:space="preserve">in Native Currency CAD</t>
  </si>
  <si>
    <t xml:space="preserve">in USD Equiv.</t>
  </si>
  <si>
    <t xml:space="preserve">ENA GAS</t>
  </si>
  <si>
    <t xml:space="preserve">LT TOTALS          (in USD)</t>
  </si>
  <si>
    <t xml:space="preserve">ENA GAS LONG TERM</t>
  </si>
  <si>
    <t xml:space="preserve">ENA GAS PREPAYS LONG TERM</t>
  </si>
  <si>
    <t xml:space="preserve">VALUATION DATE: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</si>
</sst>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_);[RED]&quot;($&quot;#,##0.00\)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0_);_(* \(#,##0.0000\);_(* \-??_);_(@_)"/>
    <numFmt numFmtId="170" formatCode="[$-409]#,##0_);\(#,##0\)"/>
    <numFmt numFmtId="171" formatCode="[$-409]#,##0.00_);\(#,##0.00\)"/>
    <numFmt numFmtId="172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2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1" t="n">
        <v>565420</v>
      </c>
      <c r="B1" s="2" t="n">
        <v>36923</v>
      </c>
      <c r="E1" s="0" t="s">
        <v>0</v>
      </c>
    </row>
    <row r="2" customFormat="false" ht="12.75" hidden="false" customHeight="false" outlineLevel="0" collapsed="false">
      <c r="A2" s="1" t="n">
        <v>3364997</v>
      </c>
      <c r="B2" s="2" t="n">
        <v>36951</v>
      </c>
    </row>
    <row r="3" customFormat="false" ht="12.75" hidden="false" customHeight="false" outlineLevel="0" collapsed="false">
      <c r="A3" s="1" t="n">
        <v>-280375</v>
      </c>
      <c r="B3" s="2" t="n">
        <v>36982</v>
      </c>
    </row>
    <row r="4" customFormat="false" ht="12.75" hidden="false" customHeight="false" outlineLevel="0" collapsed="false">
      <c r="A4" s="1" t="n">
        <v>-260175</v>
      </c>
      <c r="B4" s="2" t="n">
        <v>37012</v>
      </c>
    </row>
    <row r="5" customFormat="false" ht="12.75" hidden="false" customHeight="false" outlineLevel="0" collapsed="false">
      <c r="A5" s="1" t="n">
        <v>-328750</v>
      </c>
      <c r="B5" s="2" t="n">
        <v>37043</v>
      </c>
    </row>
    <row r="6" customFormat="false" ht="12.75" hidden="false" customHeight="false" outlineLevel="0" collapsed="false">
      <c r="A6" s="1" t="n">
        <v>-322325</v>
      </c>
      <c r="B6" s="2" t="n">
        <v>37073</v>
      </c>
    </row>
    <row r="7" customFormat="false" ht="12.75" hidden="false" customHeight="false" outlineLevel="0" collapsed="false">
      <c r="A7" s="1" t="n">
        <v>-314600</v>
      </c>
      <c r="B7" s="2" t="n">
        <v>37104</v>
      </c>
    </row>
    <row r="8" customFormat="false" ht="12.75" hidden="false" customHeight="false" outlineLevel="0" collapsed="false">
      <c r="A8" s="1" t="n">
        <v>-323250</v>
      </c>
      <c r="B8" s="2" t="n">
        <v>37135</v>
      </c>
    </row>
    <row r="9" customFormat="false" ht="12.75" hidden="false" customHeight="false" outlineLevel="0" collapsed="false">
      <c r="A9" s="1" t="n">
        <v>-327475</v>
      </c>
      <c r="B9" s="2" t="n">
        <v>37165</v>
      </c>
    </row>
    <row r="10" customFormat="false" ht="12.75" hidden="false" customHeight="false" outlineLevel="0" collapsed="false">
      <c r="A10" s="1" t="n">
        <v>67250</v>
      </c>
      <c r="B10" s="2" t="n">
        <v>37196</v>
      </c>
    </row>
    <row r="11" customFormat="false" ht="12.75" hidden="false" customHeight="false" outlineLevel="0" collapsed="false">
      <c r="A11" s="1" t="n">
        <v>118850</v>
      </c>
      <c r="B11" s="2" t="n">
        <v>37226</v>
      </c>
    </row>
    <row r="12" customFormat="false" ht="12.75" hidden="false" customHeight="false" outlineLevel="0" collapsed="false">
      <c r="A12" s="1" t="n">
        <v>-170587</v>
      </c>
      <c r="B12" s="2" t="n">
        <v>37257</v>
      </c>
    </row>
    <row r="13" customFormat="false" ht="12.75" hidden="false" customHeight="false" outlineLevel="0" collapsed="false">
      <c r="A13" s="1" t="n">
        <v>-409450</v>
      </c>
      <c r="B13" s="2" t="n">
        <v>37288</v>
      </c>
    </row>
    <row r="14" customFormat="false" ht="12.75" hidden="false" customHeight="false" outlineLevel="0" collapsed="false">
      <c r="A14" s="1" t="n">
        <v>-255150</v>
      </c>
      <c r="B14" s="2" t="n">
        <v>37316</v>
      </c>
    </row>
    <row r="15" customFormat="false" ht="12.75" hidden="false" customHeight="false" outlineLevel="0" collapsed="false">
      <c r="A15" s="1" t="n">
        <v>-88750</v>
      </c>
      <c r="B15" s="2" t="n">
        <v>37347</v>
      </c>
    </row>
    <row r="16" customFormat="false" ht="12.75" hidden="false" customHeight="false" outlineLevel="0" collapsed="false">
      <c r="A16" s="1" t="n">
        <v>-30500</v>
      </c>
      <c r="B16" s="2" t="n">
        <v>37377</v>
      </c>
    </row>
    <row r="17" customFormat="false" ht="12.75" hidden="false" customHeight="false" outlineLevel="0" collapsed="false">
      <c r="A17" s="1" t="n">
        <v>-51250</v>
      </c>
      <c r="B17" s="2" t="n">
        <v>37408</v>
      </c>
    </row>
    <row r="18" customFormat="false" ht="12.75" hidden="false" customHeight="false" outlineLevel="0" collapsed="false">
      <c r="A18" s="1" t="n">
        <v>-39250</v>
      </c>
      <c r="B18" s="2" t="n">
        <v>37438</v>
      </c>
    </row>
    <row r="19" customFormat="false" ht="12.75" hidden="false" customHeight="false" outlineLevel="0" collapsed="false">
      <c r="A19" s="1" t="n">
        <v>-40500</v>
      </c>
      <c r="B19" s="2" t="n">
        <v>37469</v>
      </c>
    </row>
    <row r="20" customFormat="false" ht="12.75" hidden="false" customHeight="false" outlineLevel="0" collapsed="false">
      <c r="A20" s="1" t="n">
        <v>-57250</v>
      </c>
      <c r="B20" s="2" t="n">
        <v>37500</v>
      </c>
    </row>
    <row r="21" customFormat="false" ht="12.75" hidden="false" customHeight="false" outlineLevel="0" collapsed="false">
      <c r="A21" s="1" t="n">
        <v>-35500</v>
      </c>
      <c r="B21" s="2" t="n">
        <v>37530</v>
      </c>
    </row>
    <row r="22" customFormat="false" ht="12.75" hidden="false" customHeight="false" outlineLevel="0" collapsed="false">
      <c r="A22" s="1" t="n">
        <v>-90250</v>
      </c>
      <c r="B22" s="2" t="n">
        <v>37561</v>
      </c>
    </row>
    <row r="23" customFormat="false" ht="12.75" hidden="false" customHeight="false" outlineLevel="0" collapsed="false">
      <c r="A23" s="1" t="n">
        <v>-90500</v>
      </c>
      <c r="B23" s="2" t="n">
        <v>37591</v>
      </c>
    </row>
    <row r="24" customFormat="false" ht="12.75" hidden="false" customHeight="false" outlineLevel="0" collapsed="false">
      <c r="A24" s="1" t="n">
        <v>-25250</v>
      </c>
      <c r="B24" s="2" t="n">
        <v>37622</v>
      </c>
    </row>
    <row r="25" customFormat="false" ht="12.75" hidden="false" customHeight="false" outlineLevel="0" collapsed="false">
      <c r="A25" s="1" t="n">
        <v>-25250</v>
      </c>
      <c r="B25" s="2" t="n">
        <v>37653</v>
      </c>
    </row>
    <row r="26" customFormat="false" ht="12.75" hidden="false" customHeight="false" outlineLevel="0" collapsed="false">
      <c r="A26" s="1" t="n">
        <v>-25250</v>
      </c>
      <c r="B26" s="2" t="n">
        <v>37681</v>
      </c>
    </row>
    <row r="27" customFormat="false" ht="12.75" hidden="false" customHeight="false" outlineLevel="0" collapsed="false">
      <c r="A27" s="1" t="n">
        <v>-25250</v>
      </c>
      <c r="B27" s="2" t="n">
        <v>37712</v>
      </c>
    </row>
    <row r="28" customFormat="false" ht="12.75" hidden="false" customHeight="false" outlineLevel="0" collapsed="false">
      <c r="A28" s="1" t="n">
        <v>-25250</v>
      </c>
      <c r="B28" s="2" t="n">
        <v>37742</v>
      </c>
    </row>
    <row r="29" customFormat="false" ht="12.75" hidden="false" customHeight="false" outlineLevel="0" collapsed="false">
      <c r="A29" s="1" t="n">
        <v>-25250</v>
      </c>
      <c r="B29" s="2" t="n">
        <v>37773</v>
      </c>
    </row>
    <row r="30" customFormat="false" ht="12.75" hidden="false" customHeight="false" outlineLevel="0" collapsed="false">
      <c r="A30" s="1" t="n">
        <v>-25250</v>
      </c>
      <c r="B30" s="2" t="n">
        <v>37803</v>
      </c>
    </row>
    <row r="31" customFormat="false" ht="12.75" hidden="false" customHeight="false" outlineLevel="0" collapsed="false">
      <c r="A31" s="1" t="n">
        <v>-25250</v>
      </c>
      <c r="B31" s="2" t="n">
        <v>37834</v>
      </c>
    </row>
    <row r="32" customFormat="false" ht="12.75" hidden="false" customHeight="false" outlineLevel="0" collapsed="false">
      <c r="A32" s="1" t="n">
        <v>-25250</v>
      </c>
      <c r="B32" s="2" t="n">
        <v>37865</v>
      </c>
    </row>
    <row r="33" customFormat="false" ht="12.75" hidden="false" customHeight="false" outlineLevel="0" collapsed="false">
      <c r="A33" s="1" t="n">
        <v>-25250</v>
      </c>
      <c r="B33" s="2" t="n">
        <v>37895</v>
      </c>
    </row>
    <row r="34" customFormat="false" ht="12.75" hidden="false" customHeight="false" outlineLevel="0" collapsed="false">
      <c r="A34" s="1" t="n">
        <v>-25250</v>
      </c>
      <c r="B34" s="2" t="n">
        <v>37926</v>
      </c>
    </row>
    <row r="35" customFormat="false" ht="12.75" hidden="false" customHeight="false" outlineLevel="0" collapsed="false">
      <c r="A35" s="1" t="n">
        <v>-25250</v>
      </c>
      <c r="B35" s="2" t="n">
        <v>37956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5.56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4" t="s">
        <v>1</v>
      </c>
      <c r="B1" s="5" t="s">
        <v>2</v>
      </c>
      <c r="E1" s="5" t="s">
        <v>3</v>
      </c>
      <c r="H1" s="5" t="s">
        <v>4</v>
      </c>
      <c r="K1" s="5" t="s">
        <v>5</v>
      </c>
      <c r="N1" s="5" t="s">
        <v>6</v>
      </c>
    </row>
    <row r="2" customFormat="false" ht="12.75" hidden="false" customHeight="false" outlineLevel="0" collapsed="false">
      <c r="A2" s="3" t="n">
        <v>-1130000</v>
      </c>
      <c r="B2" s="2" t="n">
        <v>36404</v>
      </c>
      <c r="D2" s="0" t="n">
        <v>-9189367</v>
      </c>
      <c r="E2" s="2" t="n">
        <v>37347</v>
      </c>
      <c r="G2" s="0" t="n">
        <v>57167518</v>
      </c>
      <c r="H2" s="2" t="n">
        <v>37347</v>
      </c>
      <c r="J2" s="0" t="n">
        <v>13412468</v>
      </c>
      <c r="K2" s="2" t="n">
        <v>37347</v>
      </c>
      <c r="M2" s="0" t="n">
        <v>5360992</v>
      </c>
      <c r="N2" s="2" t="n">
        <v>37347</v>
      </c>
    </row>
    <row r="3" customFormat="false" ht="12.75" hidden="false" customHeight="false" outlineLevel="0" collapsed="false">
      <c r="A3" s="3" t="n">
        <v>23882785</v>
      </c>
      <c r="B3" s="2" t="n">
        <v>36617</v>
      </c>
      <c r="D3" s="0" t="n">
        <v>-1637198</v>
      </c>
      <c r="E3" s="2" t="n">
        <v>37712</v>
      </c>
      <c r="G3" s="0" t="n">
        <v>44030275</v>
      </c>
      <c r="H3" s="2" t="n">
        <v>37712</v>
      </c>
      <c r="J3" s="0" t="n">
        <v>10990894</v>
      </c>
      <c r="K3" s="2" t="n">
        <v>37712</v>
      </c>
      <c r="M3" s="0" t="n">
        <v>-1955082</v>
      </c>
      <c r="N3" s="2" t="n">
        <v>37712</v>
      </c>
    </row>
    <row r="4" customFormat="false" ht="12.75" hidden="false" customHeight="false" outlineLevel="0" collapsed="false">
      <c r="A4" s="3" t="n">
        <v>-69177</v>
      </c>
      <c r="B4" s="2" t="n">
        <v>36647</v>
      </c>
      <c r="D4" s="0" t="n">
        <v>1404517</v>
      </c>
      <c r="E4" s="2" t="n">
        <v>38078</v>
      </c>
      <c r="G4" s="0" t="n">
        <v>22229035</v>
      </c>
      <c r="H4" s="2" t="n">
        <v>38078</v>
      </c>
      <c r="J4" s="0" t="n">
        <v>5308628</v>
      </c>
      <c r="K4" s="2" t="n">
        <v>38078</v>
      </c>
      <c r="M4" s="0" t="n">
        <v>66484</v>
      </c>
      <c r="N4" s="2" t="n">
        <v>38078</v>
      </c>
    </row>
    <row r="5" customFormat="false" ht="12.75" hidden="false" customHeight="false" outlineLevel="0" collapsed="false">
      <c r="A5" s="3" t="n">
        <v>78195</v>
      </c>
      <c r="B5" s="2" t="n">
        <v>36678</v>
      </c>
      <c r="D5" s="0" t="n">
        <v>4186032</v>
      </c>
      <c r="E5" s="2" t="n">
        <v>38443</v>
      </c>
      <c r="G5" s="0" t="n">
        <v>16260373</v>
      </c>
      <c r="H5" s="2" t="n">
        <v>38443</v>
      </c>
      <c r="J5" s="0" t="n">
        <v>2610837</v>
      </c>
      <c r="K5" s="2" t="n">
        <v>38443</v>
      </c>
      <c r="M5" s="0" t="n">
        <v>-265568</v>
      </c>
      <c r="N5" s="2" t="n">
        <v>38443</v>
      </c>
    </row>
    <row r="6" customFormat="false" ht="12.75" hidden="false" customHeight="false" outlineLevel="0" collapsed="false">
      <c r="A6" s="3" t="n">
        <v>15478726</v>
      </c>
      <c r="B6" s="2" t="n">
        <v>36800</v>
      </c>
      <c r="D6" s="0" t="n">
        <v>5841090</v>
      </c>
      <c r="E6" s="2" t="n">
        <v>38808</v>
      </c>
      <c r="G6" s="0" t="n">
        <v>11308552</v>
      </c>
      <c r="H6" s="2" t="n">
        <v>38808</v>
      </c>
      <c r="J6" s="0" t="n">
        <v>1995905</v>
      </c>
      <c r="K6" s="2" t="n">
        <v>38808</v>
      </c>
      <c r="M6" s="0" t="n">
        <v>209866</v>
      </c>
      <c r="N6" s="2" t="n">
        <v>38808</v>
      </c>
    </row>
    <row r="7" customFormat="false" ht="12.75" hidden="false" customHeight="false" outlineLevel="0" collapsed="false">
      <c r="A7" s="3" t="n">
        <v>992825</v>
      </c>
      <c r="B7" s="2" t="n">
        <v>36831</v>
      </c>
      <c r="D7" s="0" t="n">
        <v>6322568</v>
      </c>
      <c r="E7" s="2" t="n">
        <v>39173</v>
      </c>
      <c r="G7" s="0" t="n">
        <v>9670046</v>
      </c>
      <c r="H7" s="2" t="n">
        <v>39173</v>
      </c>
      <c r="J7" s="0" t="n">
        <v>3103312</v>
      </c>
      <c r="K7" s="2" t="n">
        <v>39173</v>
      </c>
      <c r="M7" s="0" t="n">
        <v>49660</v>
      </c>
      <c r="N7" s="2" t="n">
        <v>39173</v>
      </c>
    </row>
    <row r="8" customFormat="false" ht="12.75" hidden="false" customHeight="false" outlineLevel="0" collapsed="false">
      <c r="A8" s="3" t="n">
        <v>-252615</v>
      </c>
      <c r="B8" s="2" t="n">
        <v>36892</v>
      </c>
      <c r="D8" s="0" t="n">
        <v>7657468</v>
      </c>
      <c r="E8" s="2" t="n">
        <v>39539</v>
      </c>
      <c r="G8" s="0" t="n">
        <v>8562480</v>
      </c>
      <c r="H8" s="2" t="n">
        <v>39539</v>
      </c>
      <c r="J8" s="0" t="n">
        <v>2791388</v>
      </c>
      <c r="K8" s="2" t="n">
        <v>39539</v>
      </c>
      <c r="M8" s="0" t="n">
        <v>46936</v>
      </c>
      <c r="N8" s="2" t="n">
        <v>39539</v>
      </c>
    </row>
    <row r="9" customFormat="false" ht="12.75" hidden="false" customHeight="false" outlineLevel="0" collapsed="false">
      <c r="A9" s="3" t="n">
        <v>565420</v>
      </c>
      <c r="B9" s="2" t="n">
        <v>36923</v>
      </c>
      <c r="D9" s="0" t="n">
        <v>7411000</v>
      </c>
      <c r="E9" s="2" t="n">
        <v>39904</v>
      </c>
      <c r="G9" s="0" t="n">
        <v>8126076</v>
      </c>
      <c r="H9" s="2" t="n">
        <v>39904</v>
      </c>
      <c r="J9" s="0" t="n">
        <v>3081133</v>
      </c>
      <c r="K9" s="2" t="n">
        <v>39904</v>
      </c>
      <c r="M9" s="0" t="n">
        <v>11260040</v>
      </c>
      <c r="N9" s="2" t="n">
        <v>37469</v>
      </c>
    </row>
    <row r="10" customFormat="false" ht="12.75" hidden="false" customHeight="false" outlineLevel="0" collapsed="false">
      <c r="A10" s="3" t="n">
        <v>3364997</v>
      </c>
      <c r="B10" s="2" t="n">
        <v>36951</v>
      </c>
      <c r="D10" s="0" t="n">
        <v>8272800</v>
      </c>
      <c r="E10" s="2" t="n">
        <v>40269</v>
      </c>
      <c r="G10" s="0" t="n">
        <v>7704758</v>
      </c>
      <c r="H10" s="2" t="n">
        <v>40269</v>
      </c>
      <c r="J10" s="0" t="n">
        <v>1538066</v>
      </c>
      <c r="K10" s="2" t="n">
        <v>40269</v>
      </c>
      <c r="M10" s="0" t="n">
        <v>-2954809</v>
      </c>
      <c r="N10" s="2" t="n">
        <v>37834</v>
      </c>
    </row>
    <row r="11" customFormat="false" ht="12.75" hidden="false" customHeight="false" outlineLevel="0" collapsed="false">
      <c r="A11" s="3" t="n">
        <v>7095532</v>
      </c>
      <c r="B11" s="2" t="n">
        <v>36982</v>
      </c>
      <c r="D11" s="0" t="n">
        <v>7773974</v>
      </c>
      <c r="E11" s="2" t="n">
        <v>40634</v>
      </c>
      <c r="G11" s="0" t="n">
        <v>2818052</v>
      </c>
      <c r="H11" s="2" t="n">
        <v>40634</v>
      </c>
      <c r="J11" s="0" t="n">
        <v>77610</v>
      </c>
      <c r="K11" s="2" t="n">
        <v>40634</v>
      </c>
      <c r="M11" s="0" t="n">
        <v>-606912</v>
      </c>
      <c r="N11" s="2" t="n">
        <v>38200</v>
      </c>
    </row>
    <row r="12" customFormat="false" ht="12.75" hidden="false" customHeight="false" outlineLevel="0" collapsed="false">
      <c r="A12" s="3" t="n">
        <v>306504854</v>
      </c>
      <c r="B12" s="2" t="n">
        <v>37012</v>
      </c>
      <c r="D12" s="0" t="n">
        <v>8348951</v>
      </c>
      <c r="E12" s="2" t="n">
        <v>41000</v>
      </c>
      <c r="G12" s="0" t="n">
        <v>2454828</v>
      </c>
      <c r="H12" s="2" t="n">
        <v>41000</v>
      </c>
      <c r="J12" s="0" t="n">
        <v>79348</v>
      </c>
      <c r="K12" s="2" t="n">
        <v>41000</v>
      </c>
      <c r="M12" s="0" t="n">
        <v>91696</v>
      </c>
      <c r="N12" s="2" t="n">
        <v>38565</v>
      </c>
    </row>
    <row r="13" customFormat="false" ht="12.75" hidden="false" customHeight="false" outlineLevel="0" collapsed="false">
      <c r="A13" s="3" t="n">
        <v>-328750</v>
      </c>
      <c r="B13" s="2" t="n">
        <v>37043</v>
      </c>
      <c r="D13" s="0" t="n">
        <v>8759919</v>
      </c>
      <c r="E13" s="2" t="n">
        <v>41365</v>
      </c>
      <c r="G13" s="0" t="n">
        <v>2122586</v>
      </c>
      <c r="H13" s="2" t="n">
        <v>41365</v>
      </c>
      <c r="J13" s="0" t="n">
        <v>-32710169</v>
      </c>
      <c r="K13" s="2" t="n">
        <v>37469</v>
      </c>
      <c r="M13" s="0" t="n">
        <v>71140</v>
      </c>
      <c r="N13" s="2" t="n">
        <v>38930</v>
      </c>
    </row>
    <row r="14" customFormat="false" ht="12.75" hidden="false" customHeight="false" outlineLevel="0" collapsed="false">
      <c r="A14" s="3" t="n">
        <v>10108934</v>
      </c>
      <c r="B14" s="2" t="n">
        <v>37073</v>
      </c>
      <c r="D14" s="0" t="n">
        <v>9395642</v>
      </c>
      <c r="E14" s="2" t="n">
        <v>41730</v>
      </c>
      <c r="G14" s="0" t="n">
        <v>2369030</v>
      </c>
      <c r="H14" s="2" t="n">
        <v>41730</v>
      </c>
      <c r="J14" s="0" t="n">
        <v>-735463</v>
      </c>
      <c r="K14" s="2" t="n">
        <v>37834</v>
      </c>
      <c r="M14" s="0" t="n">
        <v>134541</v>
      </c>
      <c r="N14" s="2" t="n">
        <v>39295</v>
      </c>
    </row>
    <row r="15" customFormat="false" ht="12.75" hidden="false" customHeight="false" outlineLevel="0" collapsed="false">
      <c r="A15" s="3" t="n">
        <v>8321626</v>
      </c>
      <c r="B15" s="2" t="n">
        <v>37104</v>
      </c>
      <c r="D15" s="0" t="n">
        <v>3870614</v>
      </c>
      <c r="E15" s="2" t="n">
        <v>42095</v>
      </c>
      <c r="G15" s="0" t="n">
        <v>-689053</v>
      </c>
      <c r="H15" s="2" t="n">
        <v>42095</v>
      </c>
      <c r="J15" s="0" t="n">
        <v>-179067</v>
      </c>
      <c r="K15" s="2" t="n">
        <v>38200</v>
      </c>
      <c r="M15" s="0" t="n">
        <v>112545</v>
      </c>
      <c r="N15" s="2" t="n">
        <v>39661</v>
      </c>
    </row>
    <row r="16" customFormat="false" ht="12.75" hidden="false" customHeight="false" outlineLevel="0" collapsed="false">
      <c r="A16" s="3" t="n">
        <v>4820474</v>
      </c>
      <c r="B16" s="2" t="n">
        <v>37135</v>
      </c>
      <c r="D16" s="0" t="n">
        <v>2698132</v>
      </c>
      <c r="E16" s="2" t="n">
        <v>42461</v>
      </c>
      <c r="G16" s="0" t="n">
        <v>-566423</v>
      </c>
      <c r="H16" s="2" t="n">
        <v>42461</v>
      </c>
      <c r="J16" s="0" t="n">
        <v>-2427887</v>
      </c>
      <c r="K16" s="2" t="n">
        <v>38565</v>
      </c>
      <c r="M16" s="0" t="n">
        <v>7529531</v>
      </c>
      <c r="N16" s="2" t="n">
        <v>37226</v>
      </c>
    </row>
    <row r="17" customFormat="false" ht="12.75" hidden="false" customHeight="false" outlineLevel="0" collapsed="false">
      <c r="A17" s="3" t="n">
        <v>-51701562</v>
      </c>
      <c r="B17" s="2" t="n">
        <v>37165</v>
      </c>
      <c r="D17" s="0" t="n">
        <v>2824420</v>
      </c>
      <c r="E17" s="2" t="n">
        <v>42826</v>
      </c>
      <c r="G17" s="0" t="n">
        <v>-558323</v>
      </c>
      <c r="H17" s="2" t="n">
        <v>42826</v>
      </c>
      <c r="J17" s="0" t="n">
        <v>378646</v>
      </c>
      <c r="K17" s="2" t="n">
        <v>38930</v>
      </c>
      <c r="M17" s="0" t="n">
        <v>2250426</v>
      </c>
      <c r="N17" s="2" t="n">
        <v>37591</v>
      </c>
    </row>
    <row r="18" customFormat="false" ht="12.75" hidden="false" customHeight="false" outlineLevel="0" collapsed="false">
      <c r="A18" s="3" t="n">
        <v>69844385</v>
      </c>
      <c r="B18" s="2" t="n">
        <v>37196</v>
      </c>
      <c r="D18" s="0" t="n">
        <v>4884711</v>
      </c>
      <c r="E18" s="2" t="n">
        <v>43191</v>
      </c>
      <c r="G18" s="0" t="n">
        <v>-962047</v>
      </c>
      <c r="H18" s="2" t="n">
        <v>43191</v>
      </c>
      <c r="J18" s="0" t="n">
        <v>343780</v>
      </c>
      <c r="K18" s="2" t="n">
        <v>39295</v>
      </c>
      <c r="M18" s="0" t="n">
        <v>588466</v>
      </c>
      <c r="N18" s="2" t="n">
        <v>37956</v>
      </c>
    </row>
    <row r="19" customFormat="false" ht="12.75" hidden="false" customHeight="false" outlineLevel="0" collapsed="false">
      <c r="A19" s="3" t="n">
        <v>-101042429</v>
      </c>
      <c r="B19" s="2" t="n">
        <v>37226</v>
      </c>
      <c r="D19" s="0" t="n">
        <v>5</v>
      </c>
      <c r="E19" s="2" t="n">
        <v>43556</v>
      </c>
      <c r="G19" s="0" t="n">
        <v>-1184918</v>
      </c>
      <c r="H19" s="2" t="n">
        <v>43556</v>
      </c>
      <c r="J19" s="0" t="n">
        <v>455613</v>
      </c>
      <c r="K19" s="2" t="n">
        <v>39661</v>
      </c>
      <c r="M19" s="0" t="n">
        <v>1998972</v>
      </c>
      <c r="N19" s="2" t="n">
        <v>38322</v>
      </c>
    </row>
    <row r="20" customFormat="false" ht="12.75" hidden="false" customHeight="false" outlineLevel="0" collapsed="false">
      <c r="A20" s="3" t="n">
        <v>-189286824</v>
      </c>
      <c r="B20" s="2" t="n">
        <v>37257</v>
      </c>
      <c r="D20" s="0" t="n">
        <v>5</v>
      </c>
      <c r="E20" s="2" t="n">
        <v>43922</v>
      </c>
      <c r="G20" s="0" t="n">
        <v>-1817667</v>
      </c>
      <c r="H20" s="2" t="n">
        <v>43922</v>
      </c>
      <c r="J20" s="0" t="n">
        <v>921302</v>
      </c>
      <c r="K20" s="2" t="n">
        <v>40026</v>
      </c>
      <c r="M20" s="0" t="n">
        <v>-13881</v>
      </c>
      <c r="N20" s="2" t="n">
        <v>38687</v>
      </c>
    </row>
    <row r="21" customFormat="false" ht="12.75" hidden="false" customHeight="false" outlineLevel="0" collapsed="false">
      <c r="A21" s="3" t="n">
        <v>-31383414</v>
      </c>
      <c r="B21" s="2" t="n">
        <v>37288</v>
      </c>
      <c r="D21" s="0" t="n">
        <v>3</v>
      </c>
      <c r="E21" s="2" t="n">
        <v>44287</v>
      </c>
      <c r="G21" s="0" t="n">
        <v>57159588</v>
      </c>
      <c r="H21" s="2" t="n">
        <v>37469</v>
      </c>
      <c r="J21" s="0" t="n">
        <v>456300</v>
      </c>
      <c r="K21" s="2" t="n">
        <v>40391</v>
      </c>
      <c r="M21" s="0" t="n">
        <v>92503</v>
      </c>
      <c r="N21" s="2" t="n">
        <v>39052</v>
      </c>
    </row>
    <row r="22" customFormat="false" ht="12.75" hidden="false" customHeight="false" outlineLevel="0" collapsed="false">
      <c r="A22" s="3" t="n">
        <v>160016779</v>
      </c>
      <c r="B22" s="2" t="n">
        <v>37316</v>
      </c>
      <c r="D22" s="0" t="n">
        <v>715983</v>
      </c>
      <c r="E22" s="2" t="n">
        <v>37469</v>
      </c>
      <c r="G22" s="0" t="n">
        <v>45304727</v>
      </c>
      <c r="H22" s="2" t="n">
        <v>37834</v>
      </c>
      <c r="J22" s="0" t="n">
        <v>167212</v>
      </c>
      <c r="K22" s="2" t="n">
        <v>40756</v>
      </c>
      <c r="M22" s="0" t="n">
        <v>-52940</v>
      </c>
      <c r="N22" s="2" t="n">
        <v>39417</v>
      </c>
    </row>
    <row r="23" customFormat="false" ht="12.75" hidden="false" customHeight="false" outlineLevel="0" collapsed="false">
      <c r="A23" s="3" t="n">
        <v>-388311488.13</v>
      </c>
      <c r="B23" s="2" t="n">
        <v>37347</v>
      </c>
      <c r="D23" s="0" t="n">
        <v>6887393</v>
      </c>
      <c r="E23" s="2" t="n">
        <v>37834</v>
      </c>
      <c r="G23" s="0" t="n">
        <v>22213788</v>
      </c>
      <c r="H23" s="2" t="n">
        <v>38200</v>
      </c>
      <c r="J23" s="0" t="n">
        <v>6139101</v>
      </c>
      <c r="K23" s="2" t="n">
        <v>37226</v>
      </c>
      <c r="M23" s="0" t="n">
        <v>-75714</v>
      </c>
      <c r="N23" s="2" t="n">
        <v>39783</v>
      </c>
    </row>
    <row r="24" customFormat="false" ht="12.75" hidden="false" customHeight="false" outlineLevel="0" collapsed="false">
      <c r="A24" s="3" t="n">
        <v>-10160251</v>
      </c>
      <c r="B24" s="2" t="n">
        <v>37377</v>
      </c>
      <c r="D24" s="0" t="n">
        <v>6816778</v>
      </c>
      <c r="E24" s="2" t="n">
        <v>38200</v>
      </c>
      <c r="G24" s="0" t="n">
        <v>16089597</v>
      </c>
      <c r="H24" s="2" t="n">
        <v>38565</v>
      </c>
      <c r="J24" s="0" t="n">
        <v>24313463</v>
      </c>
      <c r="K24" s="2" t="n">
        <v>37591</v>
      </c>
      <c r="M24" s="0" t="n">
        <v>-583641</v>
      </c>
      <c r="N24" s="2" t="n">
        <v>37288</v>
      </c>
    </row>
    <row r="25" customFormat="false" ht="12.75" hidden="false" customHeight="false" outlineLevel="0" collapsed="false">
      <c r="A25" s="3" t="n">
        <v>39895976</v>
      </c>
      <c r="B25" s="2" t="n">
        <v>37408</v>
      </c>
      <c r="D25" s="0" t="n">
        <v>4800683</v>
      </c>
      <c r="E25" s="2" t="n">
        <v>38565</v>
      </c>
      <c r="G25" s="0" t="n">
        <v>10859200</v>
      </c>
      <c r="H25" s="2" t="n">
        <v>38930</v>
      </c>
      <c r="J25" s="0" t="n">
        <v>14485084</v>
      </c>
      <c r="K25" s="2" t="n">
        <v>37956</v>
      </c>
      <c r="M25" s="0" t="n">
        <v>3498896</v>
      </c>
      <c r="N25" s="2" t="n">
        <v>37653</v>
      </c>
    </row>
    <row r="26" customFormat="false" ht="12.75" hidden="false" customHeight="false" outlineLevel="0" collapsed="false">
      <c r="A26" s="3" t="n">
        <v>-33655345</v>
      </c>
      <c r="B26" s="2" t="n">
        <v>37438</v>
      </c>
      <c r="D26" s="0" t="n">
        <v>6737124</v>
      </c>
      <c r="E26" s="2" t="n">
        <v>38930</v>
      </c>
      <c r="G26" s="0" t="n">
        <v>8991607</v>
      </c>
      <c r="H26" s="2" t="n">
        <v>39295</v>
      </c>
      <c r="J26" s="0" t="n">
        <v>7653087</v>
      </c>
      <c r="K26" s="2" t="n">
        <v>38322</v>
      </c>
      <c r="M26" s="0" t="n">
        <v>2946671</v>
      </c>
      <c r="N26" s="2" t="n">
        <v>38018</v>
      </c>
    </row>
    <row r="27" customFormat="false" ht="12.75" hidden="false" customHeight="false" outlineLevel="0" collapsed="false">
      <c r="A27" s="3" t="n">
        <v>33694904</v>
      </c>
      <c r="B27" s="2" t="n">
        <v>37469</v>
      </c>
      <c r="D27" s="0" t="n">
        <v>8368856</v>
      </c>
      <c r="E27" s="2" t="n">
        <v>39295</v>
      </c>
      <c r="G27" s="0" t="n">
        <v>7944979</v>
      </c>
      <c r="H27" s="2" t="n">
        <v>39661</v>
      </c>
      <c r="J27" s="0" t="n">
        <v>4235145</v>
      </c>
      <c r="K27" s="2" t="n">
        <v>38687</v>
      </c>
      <c r="M27" s="0" t="n">
        <v>1933968</v>
      </c>
      <c r="N27" s="2" t="n">
        <v>38384</v>
      </c>
    </row>
    <row r="28" customFormat="false" ht="12.75" hidden="false" customHeight="false" outlineLevel="0" collapsed="false">
      <c r="A28" s="3" t="n">
        <v>32482793</v>
      </c>
      <c r="B28" s="2" t="n">
        <v>37500</v>
      </c>
      <c r="D28" s="0" t="n">
        <v>9168042</v>
      </c>
      <c r="E28" s="2" t="n">
        <v>39661</v>
      </c>
      <c r="G28" s="0" t="n">
        <v>7405997</v>
      </c>
      <c r="H28" s="2" t="n">
        <v>40026</v>
      </c>
      <c r="J28" s="0" t="n">
        <v>1324391</v>
      </c>
      <c r="K28" s="2" t="n">
        <v>39052</v>
      </c>
      <c r="M28" s="0" t="n">
        <v>363037</v>
      </c>
      <c r="N28" s="2" t="n">
        <v>38749</v>
      </c>
    </row>
    <row r="29" customFormat="false" ht="12.75" hidden="false" customHeight="false" outlineLevel="0" collapsed="false">
      <c r="A29" s="3" t="n">
        <v>-236777280</v>
      </c>
      <c r="B29" s="2" t="n">
        <v>37530</v>
      </c>
      <c r="D29" s="0" t="n">
        <v>12282566</v>
      </c>
      <c r="E29" s="2" t="n">
        <v>40026</v>
      </c>
      <c r="G29" s="0" t="n">
        <v>6555750</v>
      </c>
      <c r="H29" s="2" t="n">
        <v>40391</v>
      </c>
      <c r="J29" s="0" t="n">
        <v>1967237</v>
      </c>
      <c r="K29" s="2" t="n">
        <v>39417</v>
      </c>
      <c r="M29" s="0" t="n">
        <v>-94987</v>
      </c>
      <c r="N29" s="2" t="n">
        <v>39114</v>
      </c>
    </row>
    <row r="30" customFormat="false" ht="12.75" hidden="false" customHeight="false" outlineLevel="0" collapsed="false">
      <c r="A30" s="3" t="n">
        <v>-33346614</v>
      </c>
      <c r="B30" s="2" t="n">
        <v>37561</v>
      </c>
      <c r="D30" s="0" t="n">
        <v>10785784</v>
      </c>
      <c r="E30" s="2" t="n">
        <v>40391</v>
      </c>
      <c r="G30" s="0" t="n">
        <v>2202585</v>
      </c>
      <c r="H30" s="2" t="n">
        <v>40756</v>
      </c>
      <c r="J30" s="0" t="n">
        <v>2184256</v>
      </c>
      <c r="K30" s="2" t="n">
        <v>39783</v>
      </c>
      <c r="M30" s="0" t="n">
        <v>-139214</v>
      </c>
      <c r="N30" s="2" t="n">
        <v>39479</v>
      </c>
    </row>
    <row r="31" customFormat="false" ht="12.75" hidden="false" customHeight="false" outlineLevel="0" collapsed="false">
      <c r="A31" s="3" t="n">
        <v>3322410</v>
      </c>
      <c r="B31" s="2" t="n">
        <v>37591</v>
      </c>
      <c r="D31" s="0" t="n">
        <v>11580295</v>
      </c>
      <c r="E31" s="2" t="n">
        <v>40756</v>
      </c>
      <c r="G31" s="0" t="n">
        <v>1841862</v>
      </c>
      <c r="H31" s="2" t="n">
        <v>41122</v>
      </c>
      <c r="J31" s="0" t="n">
        <v>2140654</v>
      </c>
      <c r="K31" s="2" t="n">
        <v>40148</v>
      </c>
      <c r="M31" s="0" t="n">
        <v>-480463</v>
      </c>
      <c r="N31" s="2" t="n">
        <v>37257</v>
      </c>
    </row>
    <row r="32" customFormat="false" ht="12.75" hidden="false" customHeight="false" outlineLevel="0" collapsed="false">
      <c r="A32" s="3" t="n">
        <v>-37993646</v>
      </c>
      <c r="B32" s="2" t="n">
        <v>37622</v>
      </c>
      <c r="D32" s="0" t="n">
        <v>13989206</v>
      </c>
      <c r="E32" s="2" t="n">
        <v>41122</v>
      </c>
      <c r="G32" s="0" t="n">
        <v>1720785</v>
      </c>
      <c r="H32" s="2" t="n">
        <v>41487</v>
      </c>
      <c r="J32" s="0" t="n">
        <v>719331</v>
      </c>
      <c r="K32" s="2" t="n">
        <v>40513</v>
      </c>
      <c r="M32" s="0" t="n">
        <v>3831012</v>
      </c>
      <c r="N32" s="2" t="n">
        <v>37622</v>
      </c>
    </row>
    <row r="33" customFormat="false" ht="12.75" hidden="false" customHeight="false" outlineLevel="0" collapsed="false">
      <c r="A33" s="3" t="n">
        <v>39821563</v>
      </c>
      <c r="B33" s="2" t="n">
        <v>37653</v>
      </c>
      <c r="D33" s="0" t="n">
        <v>14876953</v>
      </c>
      <c r="E33" s="2" t="n">
        <v>41487</v>
      </c>
      <c r="G33" s="0" t="n">
        <v>1516263</v>
      </c>
      <c r="H33" s="2" t="n">
        <v>41852</v>
      </c>
      <c r="J33" s="0" t="n">
        <v>167565</v>
      </c>
      <c r="K33" s="2" t="n">
        <v>40878</v>
      </c>
      <c r="M33" s="0" t="n">
        <v>3133152</v>
      </c>
      <c r="N33" s="2" t="n">
        <v>37987</v>
      </c>
    </row>
    <row r="34" customFormat="false" ht="12.75" hidden="false" customHeight="false" outlineLevel="0" collapsed="false">
      <c r="A34" s="3" t="n">
        <v>-58858767</v>
      </c>
      <c r="B34" s="2" t="n">
        <v>37681</v>
      </c>
      <c r="D34" s="0" t="n">
        <v>7139601</v>
      </c>
      <c r="E34" s="2" t="n">
        <v>41852</v>
      </c>
      <c r="G34" s="0" t="n">
        <v>-1356625</v>
      </c>
      <c r="H34" s="2" t="n">
        <v>42217</v>
      </c>
      <c r="J34" s="0" t="n">
        <v>51942516</v>
      </c>
      <c r="K34" s="2" t="n">
        <v>37288</v>
      </c>
      <c r="M34" s="0" t="n">
        <v>2121398</v>
      </c>
      <c r="N34" s="2" t="n">
        <v>38353</v>
      </c>
    </row>
    <row r="35" customFormat="false" ht="12.75" hidden="false" customHeight="false" outlineLevel="0" collapsed="false">
      <c r="A35" s="3" t="n">
        <v>56522969.87</v>
      </c>
      <c r="B35" s="2" t="n">
        <v>37712</v>
      </c>
      <c r="D35" s="0" t="n">
        <v>7720143</v>
      </c>
      <c r="E35" s="2" t="n">
        <v>42217</v>
      </c>
      <c r="G35" s="0" t="n">
        <v>-1190186</v>
      </c>
      <c r="H35" s="2" t="n">
        <v>42583</v>
      </c>
      <c r="J35" s="0" t="n">
        <v>11598419</v>
      </c>
      <c r="K35" s="2" t="n">
        <v>37653</v>
      </c>
      <c r="M35" s="0" t="n">
        <v>366685</v>
      </c>
      <c r="N35" s="2" t="n">
        <v>38718</v>
      </c>
    </row>
    <row r="36" customFormat="false" ht="12.75" hidden="false" customHeight="false" outlineLevel="0" collapsed="false">
      <c r="A36" s="3" t="n">
        <v>59444038</v>
      </c>
      <c r="B36" s="2" t="n">
        <v>37742</v>
      </c>
      <c r="D36" s="0" t="n">
        <v>7908218</v>
      </c>
      <c r="E36" s="2" t="n">
        <v>42583</v>
      </c>
      <c r="G36" s="0" t="n">
        <v>-1288823</v>
      </c>
      <c r="H36" s="2" t="n">
        <v>42948</v>
      </c>
      <c r="J36" s="0" t="n">
        <v>6233941</v>
      </c>
      <c r="K36" s="2" t="n">
        <v>38018</v>
      </c>
      <c r="M36" s="0" t="n">
        <v>-107919</v>
      </c>
      <c r="N36" s="2" t="n">
        <v>39083</v>
      </c>
    </row>
    <row r="37" customFormat="false" ht="12.75" hidden="false" customHeight="false" outlineLevel="0" collapsed="false">
      <c r="A37" s="3" t="n">
        <v>63118396</v>
      </c>
      <c r="B37" s="2" t="n">
        <v>37773</v>
      </c>
      <c r="D37" s="0" t="n">
        <v>8210336</v>
      </c>
      <c r="E37" s="2" t="n">
        <v>42948</v>
      </c>
      <c r="G37" s="0" t="n">
        <v>-1579822</v>
      </c>
      <c r="H37" s="2" t="n">
        <v>43313</v>
      </c>
      <c r="J37" s="0" t="n">
        <v>5715899</v>
      </c>
      <c r="K37" s="2" t="n">
        <v>38384</v>
      </c>
      <c r="M37" s="0" t="n">
        <v>-150230</v>
      </c>
      <c r="N37" s="2" t="n">
        <v>39448</v>
      </c>
    </row>
    <row r="38" customFormat="false" ht="12.75" hidden="false" customHeight="false" outlineLevel="0" collapsed="false">
      <c r="A38" s="3" t="n">
        <v>31969556</v>
      </c>
      <c r="B38" s="2" t="n">
        <v>37803</v>
      </c>
      <c r="D38" s="0" t="n">
        <v>5838</v>
      </c>
      <c r="E38" s="2" t="n">
        <v>43313</v>
      </c>
      <c r="G38" s="0" t="n">
        <v>-1685359</v>
      </c>
      <c r="H38" s="2" t="n">
        <v>43678</v>
      </c>
      <c r="J38" s="0" t="n">
        <v>1526693</v>
      </c>
      <c r="K38" s="2" t="n">
        <v>38749</v>
      </c>
      <c r="M38" s="0" t="n">
        <v>11439548</v>
      </c>
      <c r="N38" s="2" t="n">
        <v>37438</v>
      </c>
    </row>
    <row r="39" customFormat="false" ht="12.75" hidden="false" customHeight="false" outlineLevel="0" collapsed="false">
      <c r="A39" s="3" t="n">
        <v>19946902</v>
      </c>
      <c r="B39" s="2" t="n">
        <v>37834</v>
      </c>
      <c r="D39" s="0" t="n">
        <v>1739</v>
      </c>
      <c r="E39" s="2" t="n">
        <v>43678</v>
      </c>
      <c r="G39" s="0" t="n">
        <v>-2291512</v>
      </c>
      <c r="H39" s="2" t="n">
        <v>44044</v>
      </c>
      <c r="J39" s="0" t="n">
        <v>1829151</v>
      </c>
      <c r="K39" s="2" t="n">
        <v>39114</v>
      </c>
      <c r="M39" s="0" t="n">
        <v>-3228196</v>
      </c>
      <c r="N39" s="2" t="n">
        <v>37803</v>
      </c>
    </row>
    <row r="40" customFormat="false" ht="12.75" hidden="false" customHeight="false" outlineLevel="0" collapsed="false">
      <c r="A40" s="3" t="n">
        <v>17442190</v>
      </c>
      <c r="B40" s="2" t="n">
        <v>37865</v>
      </c>
      <c r="D40" s="0" t="n">
        <v>1415</v>
      </c>
      <c r="E40" s="2" t="n">
        <v>44044</v>
      </c>
      <c r="G40" s="0" t="n">
        <v>132225079</v>
      </c>
      <c r="H40" s="2" t="n">
        <v>37226</v>
      </c>
      <c r="J40" s="0" t="n">
        <v>2002535</v>
      </c>
      <c r="K40" s="2" t="n">
        <v>39479</v>
      </c>
      <c r="M40" s="0" t="n">
        <v>-677596</v>
      </c>
      <c r="N40" s="2" t="n">
        <v>38169</v>
      </c>
    </row>
    <row r="41" customFormat="false" ht="12.75" hidden="false" customHeight="false" outlineLevel="0" collapsed="false">
      <c r="A41" s="3" t="n">
        <v>26137096</v>
      </c>
      <c r="B41" s="2" t="n">
        <v>37895</v>
      </c>
      <c r="D41" s="0" t="n">
        <v>2635336</v>
      </c>
      <c r="E41" s="2" t="n">
        <v>37226</v>
      </c>
      <c r="G41" s="0" t="n">
        <v>29715160</v>
      </c>
      <c r="H41" s="2" t="n">
        <v>37591</v>
      </c>
      <c r="J41" s="0" t="n">
        <v>2205306</v>
      </c>
      <c r="K41" s="2" t="n">
        <v>39845</v>
      </c>
      <c r="M41" s="0" t="n">
        <v>139687</v>
      </c>
      <c r="N41" s="2" t="n">
        <v>38534</v>
      </c>
    </row>
    <row r="42" customFormat="false" ht="12.75" hidden="false" customHeight="false" outlineLevel="0" collapsed="false">
      <c r="A42" s="3" t="n">
        <v>28319921</v>
      </c>
      <c r="B42" s="2" t="n">
        <v>37926</v>
      </c>
      <c r="D42" s="0" t="n">
        <v>-1737229</v>
      </c>
      <c r="E42" s="2" t="n">
        <v>37591</v>
      </c>
      <c r="G42" s="0" t="n">
        <v>36677141</v>
      </c>
      <c r="H42" s="2" t="n">
        <v>37956</v>
      </c>
      <c r="J42" s="0" t="n">
        <v>736665</v>
      </c>
      <c r="K42" s="2" t="n">
        <v>40210</v>
      </c>
      <c r="M42" s="0" t="n">
        <v>95077</v>
      </c>
      <c r="N42" s="2" t="n">
        <v>38899</v>
      </c>
    </row>
    <row r="43" customFormat="false" ht="12.75" hidden="false" customHeight="false" outlineLevel="0" collapsed="false">
      <c r="A43" s="3" t="n">
        <v>27466069</v>
      </c>
      <c r="B43" s="2" t="n">
        <v>37956</v>
      </c>
      <c r="D43" s="0" t="n">
        <v>-481735</v>
      </c>
      <c r="E43" s="2" t="n">
        <v>37956</v>
      </c>
      <c r="G43" s="0" t="n">
        <v>17196306</v>
      </c>
      <c r="H43" s="2" t="n">
        <v>38322</v>
      </c>
      <c r="J43" s="0" t="n">
        <v>135195</v>
      </c>
      <c r="K43" s="2" t="n">
        <v>40575</v>
      </c>
      <c r="M43" s="0" t="n">
        <v>138250</v>
      </c>
      <c r="N43" s="2" t="n">
        <v>39264</v>
      </c>
    </row>
    <row r="44" customFormat="false" ht="12.75" hidden="false" customHeight="false" outlineLevel="0" collapsed="false">
      <c r="A44" s="3" t="n">
        <v>25633946</v>
      </c>
      <c r="B44" s="2" t="n">
        <v>37987</v>
      </c>
      <c r="D44" s="0" t="n">
        <v>164760</v>
      </c>
      <c r="E44" s="2" t="n">
        <v>38322</v>
      </c>
      <c r="G44" s="0" t="n">
        <v>15222303</v>
      </c>
      <c r="H44" s="2" t="n">
        <v>38687</v>
      </c>
      <c r="J44" s="0" t="n">
        <v>143768</v>
      </c>
      <c r="K44" s="2" t="n">
        <v>40940</v>
      </c>
      <c r="M44" s="0" t="n">
        <v>116271</v>
      </c>
      <c r="N44" s="2" t="n">
        <v>39630</v>
      </c>
    </row>
    <row r="45" customFormat="false" ht="12.75" hidden="false" customHeight="false" outlineLevel="0" collapsed="false">
      <c r="A45" s="3" t="n">
        <v>21417556</v>
      </c>
      <c r="B45" s="2" t="n">
        <v>38018</v>
      </c>
      <c r="D45" s="0" t="n">
        <v>6277185</v>
      </c>
      <c r="E45" s="2" t="n">
        <v>38687</v>
      </c>
      <c r="G45" s="0" t="n">
        <v>8844652</v>
      </c>
      <c r="H45" s="2" t="n">
        <v>39052</v>
      </c>
      <c r="J45" s="0" t="n">
        <v>62586332</v>
      </c>
      <c r="K45" s="2" t="n">
        <v>37257</v>
      </c>
      <c r="M45" s="0" t="n">
        <v>10616335</v>
      </c>
      <c r="N45" s="2" t="n">
        <v>37408</v>
      </c>
    </row>
    <row r="46" customFormat="false" ht="12.75" hidden="false" customHeight="false" outlineLevel="0" collapsed="false">
      <c r="A46" s="3" t="n">
        <v>17991627</v>
      </c>
      <c r="B46" s="2" t="n">
        <v>38047</v>
      </c>
      <c r="D46" s="0" t="n">
        <v>5613309</v>
      </c>
      <c r="E46" s="2" t="n">
        <v>39052</v>
      </c>
      <c r="G46" s="0" t="n">
        <v>8361224</v>
      </c>
      <c r="H46" s="2" t="n">
        <v>39417</v>
      </c>
      <c r="J46" s="0" t="n">
        <v>13074805</v>
      </c>
      <c r="K46" s="2" t="n">
        <v>37622</v>
      </c>
      <c r="M46" s="0" t="n">
        <v>-3250348</v>
      </c>
      <c r="N46" s="2" t="n">
        <v>37773</v>
      </c>
    </row>
    <row r="47" customFormat="false" ht="12.75" hidden="false" customHeight="false" outlineLevel="0" collapsed="false">
      <c r="A47" s="3" t="n">
        <v>-42161413.13</v>
      </c>
      <c r="B47" s="2" t="n">
        <v>38078</v>
      </c>
      <c r="D47" s="0" t="n">
        <v>5176108</v>
      </c>
      <c r="E47" s="2" t="n">
        <v>39417</v>
      </c>
      <c r="G47" s="0" t="n">
        <v>7582094</v>
      </c>
      <c r="H47" s="2" t="n">
        <v>39783</v>
      </c>
      <c r="J47" s="0" t="n">
        <v>7800755</v>
      </c>
      <c r="K47" s="2" t="n">
        <v>37987</v>
      </c>
      <c r="M47" s="0" t="n">
        <v>-815222</v>
      </c>
      <c r="N47" s="2" t="n">
        <v>38139</v>
      </c>
    </row>
    <row r="48" customFormat="false" ht="12.75" hidden="false" customHeight="false" outlineLevel="0" collapsed="false">
      <c r="A48" s="3" t="n">
        <v>15245356</v>
      </c>
      <c r="B48" s="2" t="n">
        <v>38108</v>
      </c>
      <c r="D48" s="0" t="n">
        <v>3981436</v>
      </c>
      <c r="E48" s="2" t="n">
        <v>39783</v>
      </c>
      <c r="G48" s="0" t="n">
        <v>7277084</v>
      </c>
      <c r="H48" s="2" t="n">
        <v>40148</v>
      </c>
      <c r="J48" s="0" t="n">
        <v>6869722</v>
      </c>
      <c r="K48" s="2" t="n">
        <v>38353</v>
      </c>
      <c r="M48" s="0" t="n">
        <v>-213557</v>
      </c>
      <c r="N48" s="2" t="n">
        <v>38504</v>
      </c>
    </row>
    <row r="49" customFormat="false" ht="12.75" hidden="false" customHeight="false" outlineLevel="0" collapsed="false">
      <c r="A49" s="3" t="n">
        <v>17790255</v>
      </c>
      <c r="B49" s="2" t="n">
        <v>38139</v>
      </c>
      <c r="D49" s="0" t="n">
        <v>6716069</v>
      </c>
      <c r="E49" s="2" t="n">
        <v>40148</v>
      </c>
      <c r="G49" s="0" t="n">
        <v>6550239</v>
      </c>
      <c r="H49" s="2" t="n">
        <v>40513</v>
      </c>
      <c r="J49" s="0" t="n">
        <v>3256145</v>
      </c>
      <c r="K49" s="2" t="n">
        <v>38718</v>
      </c>
      <c r="M49" s="0" t="n">
        <v>233072</v>
      </c>
      <c r="N49" s="2" t="n">
        <v>38869</v>
      </c>
    </row>
    <row r="50" customFormat="false" ht="12.75" hidden="false" customHeight="false" outlineLevel="0" collapsed="false">
      <c r="A50" s="3" t="n">
        <v>108336385</v>
      </c>
      <c r="B50" s="2" t="n">
        <v>38169</v>
      </c>
      <c r="D50" s="0" t="n">
        <v>9119868</v>
      </c>
      <c r="E50" s="2" t="n">
        <v>40513</v>
      </c>
      <c r="G50" s="0" t="n">
        <v>3150250</v>
      </c>
      <c r="H50" s="2" t="n">
        <v>40878</v>
      </c>
      <c r="J50" s="0" t="n">
        <v>1886031</v>
      </c>
      <c r="K50" s="2" t="n">
        <v>39083</v>
      </c>
      <c r="M50" s="0" t="n">
        <v>128238</v>
      </c>
      <c r="N50" s="2" t="n">
        <v>39234</v>
      </c>
    </row>
    <row r="51" customFormat="false" ht="12.75" hidden="false" customHeight="false" outlineLevel="0" collapsed="false">
      <c r="A51" s="3" t="n">
        <v>39985408</v>
      </c>
      <c r="B51" s="2" t="n">
        <v>38200</v>
      </c>
      <c r="D51" s="0" t="n">
        <v>8693572</v>
      </c>
      <c r="E51" s="2" t="n">
        <v>40878</v>
      </c>
      <c r="G51" s="0" t="n">
        <v>2809819</v>
      </c>
      <c r="H51" s="2" t="n">
        <v>41244</v>
      </c>
      <c r="J51" s="0" t="n">
        <v>1713671</v>
      </c>
      <c r="K51" s="2" t="n">
        <v>39448</v>
      </c>
      <c r="M51" s="0" t="n">
        <v>112864</v>
      </c>
      <c r="N51" s="2" t="n">
        <v>39600</v>
      </c>
    </row>
    <row r="52" customFormat="false" ht="12.75" hidden="false" customHeight="false" outlineLevel="0" collapsed="false">
      <c r="A52" s="3" t="n">
        <v>11248453</v>
      </c>
      <c r="B52" s="2" t="n">
        <v>38231</v>
      </c>
      <c r="D52" s="0" t="n">
        <v>8899246</v>
      </c>
      <c r="E52" s="2" t="n">
        <v>41244</v>
      </c>
      <c r="G52" s="0" t="n">
        <v>2587887</v>
      </c>
      <c r="H52" s="2" t="n">
        <v>41609</v>
      </c>
      <c r="J52" s="0" t="n">
        <v>1900692</v>
      </c>
      <c r="K52" s="2" t="n">
        <v>39814</v>
      </c>
      <c r="M52" s="0" t="n">
        <v>3559030</v>
      </c>
      <c r="N52" s="2" t="n">
        <v>37316</v>
      </c>
    </row>
    <row r="53" customFormat="false" ht="12.75" hidden="false" customHeight="false" outlineLevel="0" collapsed="false">
      <c r="A53" s="3" t="n">
        <v>-849678055</v>
      </c>
      <c r="B53" s="2" t="n">
        <v>38261</v>
      </c>
      <c r="D53" s="0" t="n">
        <v>9253541</v>
      </c>
      <c r="E53" s="2" t="n">
        <v>41609</v>
      </c>
      <c r="G53" s="0" t="n">
        <v>-1338617</v>
      </c>
      <c r="H53" s="2" t="n">
        <v>41974</v>
      </c>
      <c r="J53" s="0" t="n">
        <v>1007311</v>
      </c>
      <c r="K53" s="2" t="n">
        <v>40179</v>
      </c>
      <c r="M53" s="0" t="n">
        <v>1226629</v>
      </c>
      <c r="N53" s="2" t="n">
        <v>37681</v>
      </c>
    </row>
    <row r="54" customFormat="false" ht="12.75" hidden="false" customHeight="false" outlineLevel="0" collapsed="false">
      <c r="A54" s="3" t="n">
        <v>11675558</v>
      </c>
      <c r="B54" s="2" t="n">
        <v>38292</v>
      </c>
      <c r="D54" s="0" t="n">
        <v>5358698</v>
      </c>
      <c r="E54" s="2" t="n">
        <v>41974</v>
      </c>
      <c r="G54" s="0" t="n">
        <v>-1397827</v>
      </c>
      <c r="H54" s="2" t="n">
        <v>42339</v>
      </c>
      <c r="J54" s="0" t="n">
        <v>193152</v>
      </c>
      <c r="K54" s="2" t="n">
        <v>40544</v>
      </c>
      <c r="M54" s="0" t="n">
        <v>1128231</v>
      </c>
      <c r="N54" s="2" t="n">
        <v>38047</v>
      </c>
    </row>
    <row r="55" customFormat="false" ht="12.75" hidden="false" customHeight="false" outlineLevel="0" collapsed="false">
      <c r="A55" s="3" t="n">
        <v>15564765</v>
      </c>
      <c r="B55" s="2" t="n">
        <v>38322</v>
      </c>
      <c r="D55" s="0" t="n">
        <v>5461420</v>
      </c>
      <c r="E55" s="2" t="n">
        <v>42339</v>
      </c>
      <c r="G55" s="0" t="n">
        <v>-640979</v>
      </c>
      <c r="H55" s="2" t="n">
        <v>42705</v>
      </c>
      <c r="J55" s="0" t="n">
        <v>200873</v>
      </c>
      <c r="K55" s="2" t="n">
        <v>40909</v>
      </c>
      <c r="M55" s="0" t="n">
        <v>-375732</v>
      </c>
      <c r="N55" s="2" t="n">
        <v>38412</v>
      </c>
    </row>
    <row r="56" customFormat="false" ht="12.75" hidden="false" customHeight="false" outlineLevel="0" collapsed="false">
      <c r="A56" s="3" t="n">
        <v>-18538659</v>
      </c>
      <c r="B56" s="2" t="n">
        <v>38353</v>
      </c>
      <c r="D56" s="0" t="n">
        <v>6388862</v>
      </c>
      <c r="E56" s="2" t="n">
        <v>42705</v>
      </c>
      <c r="G56" s="0" t="n">
        <v>-733134</v>
      </c>
      <c r="H56" s="2" t="n">
        <v>43070</v>
      </c>
      <c r="J56" s="0" t="n">
        <v>-60090517</v>
      </c>
      <c r="K56" s="2" t="n">
        <v>37438</v>
      </c>
      <c r="M56" s="0" t="n">
        <v>216314</v>
      </c>
      <c r="N56" s="2" t="n">
        <v>38777</v>
      </c>
    </row>
    <row r="57" customFormat="false" ht="12.75" hidden="false" customHeight="false" outlineLevel="0" collapsed="false">
      <c r="A57" s="3" t="n">
        <v>4879303</v>
      </c>
      <c r="B57" s="2" t="n">
        <v>38384</v>
      </c>
      <c r="D57" s="0" t="n">
        <v>6583974</v>
      </c>
      <c r="E57" s="2" t="n">
        <v>43070</v>
      </c>
      <c r="G57" s="0" t="n">
        <v>-911091</v>
      </c>
      <c r="H57" s="2" t="n">
        <v>43435</v>
      </c>
      <c r="J57" s="0" t="n">
        <v>-4398390</v>
      </c>
      <c r="K57" s="2" t="n">
        <v>37803</v>
      </c>
      <c r="M57" s="0" t="n">
        <v>-4068</v>
      </c>
      <c r="N57" s="2" t="n">
        <v>39142</v>
      </c>
    </row>
    <row r="58" customFormat="false" ht="12.75" hidden="false" customHeight="false" outlineLevel="0" collapsed="false">
      <c r="A58" s="3" t="n">
        <v>294045</v>
      </c>
      <c r="B58" s="2" t="n">
        <v>38412</v>
      </c>
      <c r="D58" s="0" t="n">
        <v>9</v>
      </c>
      <c r="E58" s="2" t="n">
        <v>43435</v>
      </c>
      <c r="G58" s="0" t="n">
        <v>-1242124</v>
      </c>
      <c r="H58" s="2" t="n">
        <v>43800</v>
      </c>
      <c r="J58" s="0" t="n">
        <v>-1429208</v>
      </c>
      <c r="K58" s="2" t="n">
        <v>38169</v>
      </c>
      <c r="M58" s="0" t="n">
        <v>-28561</v>
      </c>
      <c r="N58" s="2" t="n">
        <v>39508</v>
      </c>
    </row>
    <row r="59" customFormat="false" ht="12.75" hidden="false" customHeight="false" outlineLevel="0" collapsed="false">
      <c r="A59" s="3" t="n">
        <v>-19404714.13</v>
      </c>
      <c r="B59" s="2" t="n">
        <v>38443</v>
      </c>
      <c r="D59" s="0" t="n">
        <v>7</v>
      </c>
      <c r="E59" s="2" t="n">
        <v>43800</v>
      </c>
      <c r="G59" s="0" t="n">
        <v>-1971839</v>
      </c>
      <c r="H59" s="2" t="n">
        <v>44166</v>
      </c>
      <c r="J59" s="0" t="n">
        <v>-2881860</v>
      </c>
      <c r="K59" s="2" t="n">
        <v>38534</v>
      </c>
      <c r="M59" s="0" t="n">
        <v>-170000000</v>
      </c>
      <c r="N59" s="2" t="n">
        <v>37012</v>
      </c>
    </row>
    <row r="60" customFormat="false" ht="12.75" hidden="false" customHeight="false" outlineLevel="0" collapsed="false">
      <c r="A60" s="3" t="n">
        <v>12449695</v>
      </c>
      <c r="B60" s="2" t="n">
        <v>38473</v>
      </c>
      <c r="D60" s="0" t="n">
        <v>6</v>
      </c>
      <c r="E60" s="2" t="n">
        <v>44166</v>
      </c>
      <c r="G60" s="0" t="n">
        <v>92237191</v>
      </c>
      <c r="H60" s="2" t="n">
        <v>37288</v>
      </c>
      <c r="J60" s="0" t="n">
        <v>-784662</v>
      </c>
      <c r="K60" s="2" t="n">
        <v>38899</v>
      </c>
      <c r="M60" s="0" t="n">
        <v>10810028</v>
      </c>
      <c r="N60" s="2" t="n">
        <v>37377</v>
      </c>
    </row>
    <row r="61" customFormat="false" ht="12.75" hidden="false" customHeight="false" outlineLevel="0" collapsed="false">
      <c r="A61" s="3" t="n">
        <v>13947095</v>
      </c>
      <c r="B61" s="2" t="n">
        <v>38504</v>
      </c>
      <c r="D61" s="0" t="n">
        <v>-10675595</v>
      </c>
      <c r="E61" s="2" t="n">
        <v>37288</v>
      </c>
      <c r="G61" s="0" t="n">
        <v>32286019</v>
      </c>
      <c r="H61" s="2" t="n">
        <v>37653</v>
      </c>
      <c r="J61" s="0" t="n">
        <v>-923678</v>
      </c>
      <c r="K61" s="2" t="n">
        <v>39264</v>
      </c>
      <c r="M61" s="0" t="n">
        <v>-3361090</v>
      </c>
      <c r="N61" s="2" t="n">
        <v>37742</v>
      </c>
    </row>
    <row r="62" customFormat="false" ht="12.75" hidden="false" customHeight="false" outlineLevel="0" collapsed="false">
      <c r="A62" s="3" t="n">
        <v>-463995456</v>
      </c>
      <c r="B62" s="2" t="n">
        <v>38534</v>
      </c>
      <c r="D62" s="0" t="n">
        <v>-5170850</v>
      </c>
      <c r="E62" s="2" t="n">
        <v>37653</v>
      </c>
      <c r="G62" s="0" t="n">
        <v>23454152</v>
      </c>
      <c r="H62" s="2" t="n">
        <v>38018</v>
      </c>
      <c r="J62" s="0" t="n">
        <v>-674248</v>
      </c>
      <c r="K62" s="2" t="n">
        <v>39630</v>
      </c>
      <c r="M62" s="0" t="n">
        <v>-839035</v>
      </c>
      <c r="N62" s="2" t="n">
        <v>38108</v>
      </c>
    </row>
    <row r="63" customFormat="false" ht="12.75" hidden="false" customHeight="false" outlineLevel="0" collapsed="false">
      <c r="A63" s="3" t="n">
        <v>32136620</v>
      </c>
      <c r="B63" s="2" t="n">
        <v>38565</v>
      </c>
      <c r="D63" s="0" t="n">
        <v>-2936543</v>
      </c>
      <c r="E63" s="2" t="n">
        <v>38018</v>
      </c>
      <c r="G63" s="0" t="n">
        <v>17012234</v>
      </c>
      <c r="H63" s="2" t="n">
        <v>38384</v>
      </c>
      <c r="J63" s="0" t="n">
        <v>-530745</v>
      </c>
      <c r="K63" s="2" t="n">
        <v>39995</v>
      </c>
      <c r="M63" s="0" t="n">
        <v>-256250</v>
      </c>
      <c r="N63" s="2" t="n">
        <v>38473</v>
      </c>
    </row>
    <row r="64" customFormat="false" ht="12.75" hidden="false" customHeight="false" outlineLevel="0" collapsed="false">
      <c r="A64" s="3" t="n">
        <v>18461123</v>
      </c>
      <c r="B64" s="2" t="n">
        <v>38596</v>
      </c>
      <c r="D64" s="0" t="n">
        <v>-403715</v>
      </c>
      <c r="E64" s="2" t="n">
        <v>38384</v>
      </c>
      <c r="G64" s="0" t="n">
        <v>11795391</v>
      </c>
      <c r="H64" s="2" t="n">
        <v>38749</v>
      </c>
      <c r="J64" s="0" t="n">
        <v>192825</v>
      </c>
      <c r="K64" s="2" t="n">
        <v>40360</v>
      </c>
      <c r="M64" s="0" t="n">
        <v>198131</v>
      </c>
      <c r="N64" s="2" t="n">
        <v>38838</v>
      </c>
    </row>
    <row r="65" customFormat="false" ht="12.75" hidden="false" customHeight="false" outlineLevel="0" collapsed="false">
      <c r="A65" s="3" t="n">
        <v>512258</v>
      </c>
      <c r="B65" s="2" t="n">
        <v>38626</v>
      </c>
      <c r="D65" s="0" t="n">
        <v>4129048</v>
      </c>
      <c r="E65" s="2" t="n">
        <v>38749</v>
      </c>
      <c r="G65" s="0" t="n">
        <v>9603672</v>
      </c>
      <c r="H65" s="2" t="n">
        <v>39114</v>
      </c>
      <c r="J65" s="0" t="n">
        <v>141280</v>
      </c>
      <c r="K65" s="2" t="n">
        <v>40725</v>
      </c>
      <c r="M65" s="0" t="n">
        <v>96277</v>
      </c>
      <c r="N65" s="2" t="n">
        <v>39203</v>
      </c>
    </row>
    <row r="66" customFormat="false" ht="12.75" hidden="false" customHeight="false" outlineLevel="0" collapsed="false">
      <c r="A66" s="3" t="n">
        <v>15768045</v>
      </c>
      <c r="B66" s="2" t="n">
        <v>38657</v>
      </c>
      <c r="D66" s="0" t="n">
        <v>2450350</v>
      </c>
      <c r="E66" s="2" t="n">
        <v>39114</v>
      </c>
      <c r="G66" s="0" t="n">
        <v>8675945</v>
      </c>
      <c r="H66" s="2" t="n">
        <v>39479</v>
      </c>
      <c r="J66" s="0" t="n">
        <v>-38582507</v>
      </c>
      <c r="K66" s="2" t="n">
        <v>37408</v>
      </c>
      <c r="M66" s="0" t="n">
        <v>112436</v>
      </c>
      <c r="N66" s="2" t="n">
        <v>39569</v>
      </c>
    </row>
    <row r="67" customFormat="false" ht="12.75" hidden="false" customHeight="false" outlineLevel="0" collapsed="false">
      <c r="A67" s="3" t="n">
        <v>23093020</v>
      </c>
      <c r="B67" s="2" t="n">
        <v>38687</v>
      </c>
      <c r="D67" s="0" t="n">
        <v>2099549</v>
      </c>
      <c r="E67" s="2" t="n">
        <v>39479</v>
      </c>
      <c r="G67" s="0" t="n">
        <v>8393776</v>
      </c>
      <c r="H67" s="2" t="n">
        <v>39845</v>
      </c>
      <c r="J67" s="0" t="n">
        <v>-7114841</v>
      </c>
      <c r="K67" s="2" t="n">
        <v>37773</v>
      </c>
      <c r="M67" s="0" t="n">
        <v>4523793</v>
      </c>
      <c r="N67" s="2" t="n">
        <v>37196</v>
      </c>
    </row>
    <row r="68" customFormat="false" ht="12.75" hidden="false" customHeight="false" outlineLevel="0" collapsed="false">
      <c r="A68" s="3" t="n">
        <v>56236132</v>
      </c>
      <c r="B68" s="2" t="n">
        <v>38718</v>
      </c>
      <c r="D68" s="0" t="n">
        <v>2760333</v>
      </c>
      <c r="E68" s="2" t="n">
        <v>39845</v>
      </c>
      <c r="G68" s="0" t="n">
        <v>7802501</v>
      </c>
      <c r="H68" s="2" t="n">
        <v>40210</v>
      </c>
      <c r="J68" s="0" t="n">
        <v>-1225078</v>
      </c>
      <c r="K68" s="2" t="n">
        <v>38139</v>
      </c>
      <c r="M68" s="0" t="n">
        <v>-1134576</v>
      </c>
      <c r="N68" s="2" t="n">
        <v>37561</v>
      </c>
    </row>
    <row r="69" customFormat="false" ht="12.75" hidden="false" customHeight="false" outlineLevel="0" collapsed="false">
      <c r="A69" s="3" t="n">
        <v>31599538</v>
      </c>
      <c r="B69" s="2" t="n">
        <v>38749</v>
      </c>
      <c r="D69" s="0" t="n">
        <v>4867473</v>
      </c>
      <c r="E69" s="2" t="n">
        <v>40210</v>
      </c>
      <c r="G69" s="0" t="n">
        <v>3385555</v>
      </c>
      <c r="H69" s="2" t="n">
        <v>40575</v>
      </c>
      <c r="J69" s="0" t="n">
        <v>-2486544</v>
      </c>
      <c r="K69" s="2" t="n">
        <v>38504</v>
      </c>
      <c r="M69" s="0" t="n">
        <v>1961404</v>
      </c>
      <c r="N69" s="2" t="n">
        <v>37926</v>
      </c>
    </row>
    <row r="70" customFormat="false" ht="12.75" hidden="false" customHeight="false" outlineLevel="0" collapsed="false">
      <c r="A70" s="3" t="n">
        <v>29271920</v>
      </c>
      <c r="B70" s="2" t="n">
        <v>38777</v>
      </c>
      <c r="D70" s="0" t="n">
        <v>5126025</v>
      </c>
      <c r="E70" s="2" t="n">
        <v>40575</v>
      </c>
      <c r="G70" s="0" t="n">
        <v>3342054</v>
      </c>
      <c r="H70" s="2" t="n">
        <v>40940</v>
      </c>
      <c r="J70" s="0" t="n">
        <v>-73809</v>
      </c>
      <c r="K70" s="2" t="n">
        <v>38869</v>
      </c>
      <c r="M70" s="0" t="n">
        <v>2905497</v>
      </c>
      <c r="N70" s="2" t="n">
        <v>38292</v>
      </c>
    </row>
    <row r="71" customFormat="false" ht="12.75" hidden="false" customHeight="false" outlineLevel="0" collapsed="false">
      <c r="A71" s="3" t="n">
        <v>-791619578.13</v>
      </c>
      <c r="B71" s="2" t="n">
        <v>38808</v>
      </c>
      <c r="D71" s="0" t="n">
        <v>6238232</v>
      </c>
      <c r="E71" s="2" t="n">
        <v>40940</v>
      </c>
      <c r="G71" s="0" t="n">
        <v>3091138</v>
      </c>
      <c r="H71" s="2" t="n">
        <v>41306</v>
      </c>
      <c r="J71" s="0" t="n">
        <v>-179476</v>
      </c>
      <c r="K71" s="2" t="n">
        <v>39234</v>
      </c>
      <c r="M71" s="0" t="n">
        <v>-25328</v>
      </c>
      <c r="N71" s="2" t="n">
        <v>38657</v>
      </c>
    </row>
    <row r="72" customFormat="false" ht="12.75" hidden="false" customHeight="false" outlineLevel="0" collapsed="false">
      <c r="A72" s="3" t="n">
        <v>34759695</v>
      </c>
      <c r="B72" s="2" t="n">
        <v>38838</v>
      </c>
      <c r="D72" s="0" t="n">
        <v>6208316</v>
      </c>
      <c r="E72" s="2" t="n">
        <v>41306</v>
      </c>
      <c r="G72" s="0" t="n">
        <v>2890797</v>
      </c>
      <c r="H72" s="2" t="n">
        <v>41671</v>
      </c>
      <c r="J72" s="0" t="n">
        <v>-163863</v>
      </c>
      <c r="K72" s="2" t="n">
        <v>39600</v>
      </c>
      <c r="M72" s="0" t="n">
        <v>114003</v>
      </c>
      <c r="N72" s="2" t="n">
        <v>39022</v>
      </c>
    </row>
    <row r="73" customFormat="false" ht="12.75" hidden="false" customHeight="false" outlineLevel="0" collapsed="false">
      <c r="A73" s="3" t="n">
        <v>33986294</v>
      </c>
      <c r="B73" s="2" t="n">
        <v>38869</v>
      </c>
      <c r="D73" s="0" t="n">
        <v>6417161</v>
      </c>
      <c r="E73" s="2" t="n">
        <v>41671</v>
      </c>
      <c r="G73" s="0" t="n">
        <v>-350338</v>
      </c>
      <c r="H73" s="2" t="n">
        <v>42036</v>
      </c>
      <c r="J73" s="0" t="n">
        <v>92958</v>
      </c>
      <c r="K73" s="2" t="n">
        <v>39965</v>
      </c>
      <c r="M73" s="0" t="n">
        <v>-116616</v>
      </c>
      <c r="N73" s="2" t="n">
        <v>39387</v>
      </c>
    </row>
    <row r="74" customFormat="false" ht="12.75" hidden="false" customHeight="false" outlineLevel="0" collapsed="false">
      <c r="A74" s="3" t="n">
        <v>34388468</v>
      </c>
      <c r="B74" s="2" t="n">
        <v>38899</v>
      </c>
      <c r="D74" s="0" t="n">
        <v>3946563</v>
      </c>
      <c r="E74" s="2" t="n">
        <v>42036</v>
      </c>
      <c r="G74" s="0" t="n">
        <v>-26440</v>
      </c>
      <c r="H74" s="2" t="n">
        <v>42401</v>
      </c>
      <c r="J74" s="0" t="n">
        <v>158273</v>
      </c>
      <c r="K74" s="2" t="n">
        <v>40330</v>
      </c>
      <c r="M74" s="0" t="n">
        <v>-138862</v>
      </c>
      <c r="N74" s="2" t="n">
        <v>39753</v>
      </c>
    </row>
    <row r="75" customFormat="false" ht="12.75" hidden="false" customHeight="false" outlineLevel="0" collapsed="false">
      <c r="A75" s="3" t="n">
        <v>37399880</v>
      </c>
      <c r="B75" s="2" t="n">
        <v>38930</v>
      </c>
      <c r="D75" s="0" t="n">
        <v>7287927</v>
      </c>
      <c r="E75" s="2" t="n">
        <v>42401</v>
      </c>
      <c r="G75" s="0" t="n">
        <v>-121583</v>
      </c>
      <c r="H75" s="2" t="n">
        <v>42767</v>
      </c>
      <c r="J75" s="0" t="n">
        <v>106737</v>
      </c>
      <c r="K75" s="2" t="n">
        <v>40695</v>
      </c>
      <c r="M75" s="0" t="n">
        <v>4192470</v>
      </c>
      <c r="N75" s="2" t="n">
        <v>37530</v>
      </c>
    </row>
    <row r="76" customFormat="false" ht="12.75" hidden="false" customHeight="false" outlineLevel="0" collapsed="false">
      <c r="A76" s="3" t="n">
        <v>25150713</v>
      </c>
      <c r="B76" s="2" t="n">
        <v>38961</v>
      </c>
      <c r="D76" s="0" t="n">
        <v>5317961</v>
      </c>
      <c r="E76" s="2" t="n">
        <v>42767</v>
      </c>
      <c r="G76" s="0" t="n">
        <v>-302307</v>
      </c>
      <c r="H76" s="2" t="n">
        <v>43132</v>
      </c>
      <c r="J76" s="0" t="n">
        <v>26784752</v>
      </c>
      <c r="K76" s="2" t="n">
        <v>37316</v>
      </c>
      <c r="M76" s="0" t="n">
        <v>-397796</v>
      </c>
      <c r="N76" s="2" t="n">
        <v>37895</v>
      </c>
    </row>
    <row r="77" customFormat="false" ht="12.75" hidden="false" customHeight="false" outlineLevel="0" collapsed="false">
      <c r="A77" s="3" t="n">
        <v>26879200</v>
      </c>
      <c r="B77" s="2" t="n">
        <v>38991</v>
      </c>
      <c r="D77" s="0" t="n">
        <v>5695864</v>
      </c>
      <c r="E77" s="2" t="n">
        <v>43132</v>
      </c>
      <c r="G77" s="0" t="n">
        <v>-545427</v>
      </c>
      <c r="H77" s="2" t="n">
        <v>43497</v>
      </c>
      <c r="J77" s="0" t="n">
        <v>14583279</v>
      </c>
      <c r="K77" s="2" t="n">
        <v>37681</v>
      </c>
      <c r="M77" s="0" t="n">
        <v>1232727</v>
      </c>
      <c r="N77" s="2" t="n">
        <v>38261</v>
      </c>
    </row>
    <row r="78" customFormat="false" ht="12.75" hidden="false" customHeight="false" outlineLevel="0" collapsed="false">
      <c r="A78" s="3" t="n">
        <v>30463901</v>
      </c>
      <c r="B78" s="2" t="n">
        <v>39022</v>
      </c>
      <c r="D78" s="0" t="n">
        <v>10</v>
      </c>
      <c r="E78" s="2" t="n">
        <v>43497</v>
      </c>
      <c r="G78" s="0" t="n">
        <v>-1198179</v>
      </c>
      <c r="H78" s="2" t="n">
        <v>43862</v>
      </c>
      <c r="J78" s="0" t="n">
        <v>7266719</v>
      </c>
      <c r="K78" s="2" t="n">
        <v>38047</v>
      </c>
      <c r="M78" s="0" t="n">
        <v>-113711</v>
      </c>
      <c r="N78" s="2" t="n">
        <v>38626</v>
      </c>
    </row>
    <row r="79" customFormat="false" ht="12.75" hidden="false" customHeight="false" outlineLevel="0" collapsed="false">
      <c r="A79" s="3" t="n">
        <v>26695832</v>
      </c>
      <c r="B79" s="2" t="n">
        <v>39052</v>
      </c>
      <c r="D79" s="0" t="n">
        <v>-4734</v>
      </c>
      <c r="E79" s="2" t="n">
        <v>43862</v>
      </c>
      <c r="G79" s="0" t="n">
        <v>108287612</v>
      </c>
      <c r="H79" s="2" t="n">
        <v>37257</v>
      </c>
      <c r="J79" s="0" t="n">
        <v>3387370</v>
      </c>
      <c r="K79" s="2" t="n">
        <v>38412</v>
      </c>
      <c r="M79" s="0" t="n">
        <v>112430</v>
      </c>
      <c r="N79" s="2" t="n">
        <v>38991</v>
      </c>
    </row>
    <row r="80" customFormat="false" ht="12.75" hidden="false" customHeight="false" outlineLevel="0" collapsed="false">
      <c r="A80" s="3" t="n">
        <v>18935913</v>
      </c>
      <c r="B80" s="2" t="n">
        <v>39083</v>
      </c>
      <c r="D80" s="0" t="n">
        <v>-33564</v>
      </c>
      <c r="E80" s="2" t="n">
        <v>44228</v>
      </c>
      <c r="G80" s="0" t="n">
        <v>37729152</v>
      </c>
      <c r="H80" s="2" t="n">
        <v>37622</v>
      </c>
      <c r="J80" s="0" t="n">
        <v>2275943</v>
      </c>
      <c r="K80" s="2" t="n">
        <v>38777</v>
      </c>
      <c r="M80" s="0" t="n">
        <v>-26642</v>
      </c>
      <c r="N80" s="2" t="n">
        <v>39356</v>
      </c>
    </row>
    <row r="81" customFormat="false" ht="12.75" hidden="false" customHeight="false" outlineLevel="0" collapsed="false">
      <c r="A81" s="3" t="n">
        <v>5589384</v>
      </c>
      <c r="B81" s="2" t="n">
        <v>39114</v>
      </c>
      <c r="D81" s="0" t="n">
        <v>-23709172</v>
      </c>
      <c r="E81" s="2" t="n">
        <v>37257</v>
      </c>
      <c r="G81" s="0" t="n">
        <v>27798543</v>
      </c>
      <c r="H81" s="2" t="n">
        <v>37987</v>
      </c>
      <c r="J81" s="0" t="n">
        <v>2574674</v>
      </c>
      <c r="K81" s="2" t="n">
        <v>39142</v>
      </c>
      <c r="M81" s="0" t="n">
        <v>-49311</v>
      </c>
      <c r="N81" s="2" t="n">
        <v>39722</v>
      </c>
    </row>
    <row r="82" customFormat="false" ht="12.75" hidden="false" customHeight="false" outlineLevel="0" collapsed="false">
      <c r="A82" s="3" t="n">
        <v>3991483</v>
      </c>
      <c r="B82" s="2" t="n">
        <v>39142</v>
      </c>
      <c r="D82" s="0" t="n">
        <v>-25610085</v>
      </c>
      <c r="E82" s="2" t="n">
        <v>37622</v>
      </c>
      <c r="G82" s="0" t="n">
        <v>19010902</v>
      </c>
      <c r="H82" s="2" t="n">
        <v>38353</v>
      </c>
      <c r="J82" s="0" t="n">
        <v>3269775</v>
      </c>
      <c r="K82" s="2" t="n">
        <v>39508</v>
      </c>
      <c r="M82" s="0" t="n">
        <v>6635183</v>
      </c>
      <c r="N82" s="2" t="n">
        <v>37500</v>
      </c>
    </row>
    <row r="83" customFormat="false" ht="12.75" hidden="false" customHeight="false" outlineLevel="0" collapsed="false">
      <c r="A83" s="3" t="n">
        <v>7351526</v>
      </c>
      <c r="B83" s="2" t="n">
        <v>39173</v>
      </c>
      <c r="D83" s="0" t="n">
        <v>-21575077</v>
      </c>
      <c r="E83" s="2" t="n">
        <v>37987</v>
      </c>
      <c r="G83" s="0" t="n">
        <v>14325769</v>
      </c>
      <c r="H83" s="2" t="n">
        <v>38718</v>
      </c>
      <c r="J83" s="0" t="n">
        <v>3561908</v>
      </c>
      <c r="K83" s="2" t="n">
        <v>39873</v>
      </c>
      <c r="M83" s="0" t="n">
        <v>-1650887</v>
      </c>
      <c r="N83" s="2" t="n">
        <v>37865</v>
      </c>
    </row>
    <row r="84" customFormat="false" ht="12.75" hidden="false" customHeight="false" outlineLevel="0" collapsed="false">
      <c r="A84" s="3" t="n">
        <v>6070644</v>
      </c>
      <c r="B84" s="2" t="n">
        <v>39203</v>
      </c>
      <c r="D84" s="0" t="n">
        <v>-15827516</v>
      </c>
      <c r="E84" s="2" t="n">
        <v>38353</v>
      </c>
      <c r="G84" s="0" t="n">
        <v>9939986</v>
      </c>
      <c r="H84" s="2" t="n">
        <v>39083</v>
      </c>
      <c r="J84" s="0" t="n">
        <v>1439788</v>
      </c>
      <c r="K84" s="2" t="n">
        <v>40238</v>
      </c>
      <c r="M84" s="0" t="n">
        <v>264518</v>
      </c>
      <c r="N84" s="2" t="n">
        <v>38231</v>
      </c>
    </row>
    <row r="85" customFormat="false" ht="12.75" hidden="false" customHeight="false" outlineLevel="0" collapsed="false">
      <c r="A85" s="3" t="n">
        <v>7315055</v>
      </c>
      <c r="B85" s="2" t="n">
        <v>39234</v>
      </c>
      <c r="D85" s="0" t="n">
        <v>-11583065</v>
      </c>
      <c r="E85" s="2" t="n">
        <v>38718</v>
      </c>
      <c r="G85" s="0" t="n">
        <v>9289299</v>
      </c>
      <c r="H85" s="2" t="n">
        <v>39448</v>
      </c>
      <c r="J85" s="0" t="n">
        <v>88927</v>
      </c>
      <c r="K85" s="2" t="n">
        <v>40603</v>
      </c>
      <c r="M85" s="0" t="n">
        <v>-54277</v>
      </c>
      <c r="N85" s="2" t="n">
        <v>38596</v>
      </c>
    </row>
    <row r="86" customFormat="false" ht="12.75" hidden="false" customHeight="false" outlineLevel="0" collapsed="false">
      <c r="A86" s="3" t="n">
        <v>5394402</v>
      </c>
      <c r="B86" s="2" t="n">
        <v>39264</v>
      </c>
      <c r="D86" s="0" t="n">
        <v>-218446075</v>
      </c>
      <c r="E86" s="2" t="n">
        <v>39083</v>
      </c>
      <c r="G86" s="0" t="n">
        <v>8519665</v>
      </c>
      <c r="H86" s="2" t="n">
        <v>39814</v>
      </c>
      <c r="J86" s="0" t="n">
        <v>91402</v>
      </c>
      <c r="K86" s="2" t="n">
        <v>40969</v>
      </c>
      <c r="M86" s="0" t="n">
        <v>111388</v>
      </c>
      <c r="N86" s="2" t="n">
        <v>38961</v>
      </c>
    </row>
    <row r="87" customFormat="false" ht="12.75" hidden="false" customHeight="false" outlineLevel="0" collapsed="false">
      <c r="A87" s="3" t="n">
        <v>1930863</v>
      </c>
      <c r="B87" s="2" t="n">
        <v>39295</v>
      </c>
      <c r="D87" s="0" t="n">
        <v>3708587</v>
      </c>
      <c r="E87" s="2" t="n">
        <v>39448</v>
      </c>
      <c r="G87" s="0" t="n">
        <v>8289250</v>
      </c>
      <c r="H87" s="2" t="n">
        <v>40179</v>
      </c>
      <c r="J87" s="0" t="n">
        <v>-27583004</v>
      </c>
      <c r="K87" s="2" t="n">
        <v>37377</v>
      </c>
      <c r="M87" s="0" t="n">
        <v>42821</v>
      </c>
      <c r="N87" s="2" t="n">
        <v>39326</v>
      </c>
    </row>
    <row r="88" customFormat="false" ht="12.75" hidden="false" customHeight="false" outlineLevel="0" collapsed="false">
      <c r="A88" s="3" t="n">
        <v>-890383</v>
      </c>
      <c r="B88" s="2" t="n">
        <v>39326</v>
      </c>
      <c r="D88" s="0" t="n">
        <v>6070632</v>
      </c>
      <c r="E88" s="2" t="n">
        <v>39814</v>
      </c>
      <c r="G88" s="0" t="n">
        <v>8160883</v>
      </c>
      <c r="H88" s="2" t="n">
        <v>40544</v>
      </c>
      <c r="J88" s="0" t="n">
        <v>687767</v>
      </c>
      <c r="K88" s="2" t="n">
        <v>37742</v>
      </c>
      <c r="M88" s="0" t="n">
        <v>21135</v>
      </c>
      <c r="N88" s="2" t="n">
        <v>39692</v>
      </c>
    </row>
    <row r="89" customFormat="false" ht="12.75" hidden="false" customHeight="false" outlineLevel="0" collapsed="false">
      <c r="A89" s="3" t="n">
        <v>4170160</v>
      </c>
      <c r="B89" s="2" t="n">
        <v>39356</v>
      </c>
      <c r="D89" s="0" t="n">
        <v>7162815</v>
      </c>
      <c r="E89" s="2" t="n">
        <v>40179</v>
      </c>
      <c r="G89" s="0" t="n">
        <v>4345753</v>
      </c>
      <c r="H89" s="2" t="n">
        <v>40909</v>
      </c>
      <c r="J89" s="0" t="n">
        <v>3071038</v>
      </c>
      <c r="K89" s="2" t="n">
        <v>38108</v>
      </c>
    </row>
    <row r="90" customFormat="false" ht="12.75" hidden="false" customHeight="false" outlineLevel="0" collapsed="false">
      <c r="A90" s="3" t="n">
        <v>4176097</v>
      </c>
      <c r="B90" s="2" t="n">
        <v>39387</v>
      </c>
      <c r="D90" s="0" t="n">
        <v>6682135</v>
      </c>
      <c r="E90" s="2" t="n">
        <v>40544</v>
      </c>
      <c r="G90" s="0" t="n">
        <v>3670377</v>
      </c>
      <c r="H90" s="2" t="n">
        <v>41275</v>
      </c>
      <c r="J90" s="0" t="n">
        <v>1490173</v>
      </c>
      <c r="K90" s="2" t="n">
        <v>38473</v>
      </c>
    </row>
    <row r="91" customFormat="false" ht="12.75" hidden="false" customHeight="false" outlineLevel="0" collapsed="false">
      <c r="A91" s="3" t="n">
        <v>-15174552</v>
      </c>
      <c r="B91" s="2" t="n">
        <v>39417</v>
      </c>
      <c r="D91" s="0" t="n">
        <v>8047969</v>
      </c>
      <c r="E91" s="2" t="n">
        <v>40909</v>
      </c>
      <c r="G91" s="0" t="n">
        <v>3448849</v>
      </c>
      <c r="H91" s="2" t="n">
        <v>41640</v>
      </c>
      <c r="J91" s="0" t="n">
        <v>1645618</v>
      </c>
      <c r="K91" s="2" t="n">
        <v>38838</v>
      </c>
    </row>
    <row r="92" customFormat="false" ht="12.75" hidden="false" customHeight="false" outlineLevel="0" collapsed="false">
      <c r="A92" s="3" t="n">
        <v>17146630</v>
      </c>
      <c r="B92" s="2" t="n">
        <v>39448</v>
      </c>
      <c r="D92" s="0" t="n">
        <v>9311128</v>
      </c>
      <c r="E92" s="2" t="n">
        <v>41275</v>
      </c>
      <c r="G92" s="0" t="n">
        <v>-184847</v>
      </c>
      <c r="H92" s="2" t="n">
        <v>42005</v>
      </c>
      <c r="J92" s="0" t="n">
        <v>1156164</v>
      </c>
      <c r="K92" s="2" t="n">
        <v>39203</v>
      </c>
    </row>
    <row r="93" customFormat="false" ht="12.75" hidden="false" customHeight="false" outlineLevel="0" collapsed="false">
      <c r="A93" s="3" t="n">
        <v>1305970</v>
      </c>
      <c r="B93" s="2" t="n">
        <v>39479</v>
      </c>
      <c r="D93" s="0" t="n">
        <v>10195786</v>
      </c>
      <c r="E93" s="2" t="n">
        <v>41640</v>
      </c>
      <c r="G93" s="0" t="n">
        <v>217849</v>
      </c>
      <c r="H93" s="2" t="n">
        <v>42370</v>
      </c>
      <c r="J93" s="0" t="n">
        <v>1362726</v>
      </c>
      <c r="K93" s="2" t="n">
        <v>39569</v>
      </c>
    </row>
    <row r="94" customFormat="false" ht="12.75" hidden="false" customHeight="false" outlineLevel="0" collapsed="false">
      <c r="A94" s="3" t="n">
        <v>1454763</v>
      </c>
      <c r="B94" s="2" t="n">
        <v>39508</v>
      </c>
      <c r="D94" s="0" t="n">
        <v>6264820</v>
      </c>
      <c r="E94" s="2" t="n">
        <v>42005</v>
      </c>
      <c r="G94" s="0" t="n">
        <v>328937</v>
      </c>
      <c r="H94" s="2" t="n">
        <v>42736</v>
      </c>
      <c r="J94" s="0" t="n">
        <v>1663311</v>
      </c>
      <c r="K94" s="2" t="n">
        <v>39934</v>
      </c>
    </row>
    <row r="95" customFormat="false" ht="12.75" hidden="false" customHeight="false" outlineLevel="0" collapsed="false">
      <c r="A95" s="3" t="n">
        <v>5751683</v>
      </c>
      <c r="B95" s="2" t="n">
        <v>39539</v>
      </c>
      <c r="D95" s="0" t="n">
        <v>4223084</v>
      </c>
      <c r="E95" s="2" t="n">
        <v>42370</v>
      </c>
      <c r="G95" s="0" t="n">
        <v>116338</v>
      </c>
      <c r="H95" s="2" t="n">
        <v>43101</v>
      </c>
      <c r="J95" s="0" t="n">
        <v>253988</v>
      </c>
      <c r="K95" s="2" t="n">
        <v>40299</v>
      </c>
    </row>
    <row r="96" customFormat="false" ht="12.75" hidden="false" customHeight="false" outlineLevel="0" collapsed="false">
      <c r="A96" s="3" t="n">
        <v>4325548</v>
      </c>
      <c r="B96" s="2" t="n">
        <v>39569</v>
      </c>
      <c r="D96" s="0" t="n">
        <v>6632148</v>
      </c>
      <c r="E96" s="2" t="n">
        <v>42736</v>
      </c>
      <c r="G96" s="0" t="n">
        <v>-177394</v>
      </c>
      <c r="H96" s="2" t="n">
        <v>43466</v>
      </c>
      <c r="J96" s="0" t="n">
        <v>124394</v>
      </c>
      <c r="K96" s="2" t="n">
        <v>40664</v>
      </c>
    </row>
    <row r="97" customFormat="false" ht="12.75" hidden="false" customHeight="false" outlineLevel="0" collapsed="false">
      <c r="A97" s="3" t="n">
        <v>10103227</v>
      </c>
      <c r="B97" s="2" t="n">
        <v>39600</v>
      </c>
      <c r="D97" s="0" t="n">
        <v>7028674</v>
      </c>
      <c r="E97" s="2" t="n">
        <v>43101</v>
      </c>
      <c r="G97" s="0" t="n">
        <v>-421099</v>
      </c>
      <c r="H97" s="2" t="n">
        <v>43831</v>
      </c>
      <c r="J97" s="0" t="n">
        <v>-11923333</v>
      </c>
      <c r="K97" s="2" t="n">
        <v>37196</v>
      </c>
    </row>
    <row r="98" customFormat="false" ht="12.75" hidden="false" customHeight="false" outlineLevel="0" collapsed="false">
      <c r="A98" s="3" t="n">
        <v>5120696</v>
      </c>
      <c r="B98" s="2" t="n">
        <v>39630</v>
      </c>
      <c r="D98" s="0" t="n">
        <v>9</v>
      </c>
      <c r="E98" s="2" t="n">
        <v>43466</v>
      </c>
      <c r="G98" s="0" t="n">
        <v>-970636</v>
      </c>
      <c r="H98" s="2" t="n">
        <v>44197</v>
      </c>
      <c r="J98" s="0" t="n">
        <v>12020097</v>
      </c>
      <c r="K98" s="2" t="n">
        <v>37561</v>
      </c>
    </row>
    <row r="99" customFormat="false" ht="12.75" hidden="false" customHeight="false" outlineLevel="0" collapsed="false">
      <c r="A99" s="3" t="n">
        <v>3386815</v>
      </c>
      <c r="B99" s="2" t="n">
        <v>39661</v>
      </c>
      <c r="D99" s="0" t="n">
        <v>5</v>
      </c>
      <c r="E99" s="2" t="n">
        <v>43831</v>
      </c>
      <c r="G99" s="0" t="n">
        <v>56903243</v>
      </c>
      <c r="H99" s="2" t="n">
        <v>37438</v>
      </c>
      <c r="J99" s="0" t="n">
        <v>9800330</v>
      </c>
      <c r="K99" s="2" t="n">
        <v>37926</v>
      </c>
    </row>
    <row r="100" customFormat="false" ht="12.75" hidden="false" customHeight="false" outlineLevel="0" collapsed="false">
      <c r="A100" s="3" t="n">
        <v>3833512</v>
      </c>
      <c r="B100" s="2" t="n">
        <v>39692</v>
      </c>
      <c r="D100" s="0" t="n">
        <v>4</v>
      </c>
      <c r="E100" s="2" t="n">
        <v>44197</v>
      </c>
      <c r="G100" s="0" t="n">
        <v>44226004</v>
      </c>
      <c r="H100" s="2" t="n">
        <v>37803</v>
      </c>
      <c r="J100" s="0" t="n">
        <v>5461775</v>
      </c>
      <c r="K100" s="2" t="n">
        <v>38292</v>
      </c>
    </row>
    <row r="101" customFormat="false" ht="12.75" hidden="false" customHeight="false" outlineLevel="0" collapsed="false">
      <c r="A101" s="3" t="n">
        <v>4449705</v>
      </c>
      <c r="B101" s="2" t="n">
        <v>39722</v>
      </c>
      <c r="D101" s="0" t="n">
        <v>-1178329</v>
      </c>
      <c r="E101" s="2" t="n">
        <v>37438</v>
      </c>
      <c r="G101" s="0" t="n">
        <v>21524802</v>
      </c>
      <c r="H101" s="2" t="n">
        <v>38169</v>
      </c>
      <c r="J101" s="0" t="n">
        <v>2355815</v>
      </c>
      <c r="K101" s="2" t="n">
        <v>38657</v>
      </c>
    </row>
    <row r="102" customFormat="false" ht="12.75" hidden="false" customHeight="false" outlineLevel="0" collapsed="false">
      <c r="A102" s="3" t="n">
        <v>1948523</v>
      </c>
      <c r="B102" s="2" t="n">
        <v>39753</v>
      </c>
      <c r="D102" s="0" t="n">
        <v>7335291</v>
      </c>
      <c r="E102" s="2" t="n">
        <v>37803</v>
      </c>
      <c r="G102" s="0" t="n">
        <v>15433367</v>
      </c>
      <c r="H102" s="2" t="n">
        <v>38534</v>
      </c>
      <c r="J102" s="0" t="n">
        <v>1036596</v>
      </c>
      <c r="K102" s="2" t="n">
        <v>39022</v>
      </c>
    </row>
    <row r="103" customFormat="false" ht="12.75" hidden="false" customHeight="false" outlineLevel="0" collapsed="false">
      <c r="A103" s="3" t="n">
        <v>-19088530</v>
      </c>
      <c r="B103" s="2" t="n">
        <v>39783</v>
      </c>
      <c r="D103" s="0" t="n">
        <v>6222267</v>
      </c>
      <c r="E103" s="2" t="n">
        <v>38169</v>
      </c>
      <c r="G103" s="0" t="n">
        <v>10398801</v>
      </c>
      <c r="H103" s="2" t="n">
        <v>38899</v>
      </c>
      <c r="J103" s="0" t="n">
        <v>1283577</v>
      </c>
      <c r="K103" s="2" t="n">
        <v>39387</v>
      </c>
    </row>
    <row r="104" customFormat="false" ht="12.75" hidden="false" customHeight="false" outlineLevel="0" collapsed="false">
      <c r="A104" s="3" t="n">
        <v>22826208</v>
      </c>
      <c r="B104" s="2" t="n">
        <v>39814</v>
      </c>
      <c r="D104" s="0" t="n">
        <v>10216334</v>
      </c>
      <c r="E104" s="2" t="n">
        <v>38534</v>
      </c>
      <c r="G104" s="0" t="n">
        <v>8515880</v>
      </c>
      <c r="H104" s="2" t="n">
        <v>39264</v>
      </c>
      <c r="J104" s="0" t="n">
        <v>1360818</v>
      </c>
      <c r="K104" s="2" t="n">
        <v>39753</v>
      </c>
    </row>
    <row r="105" customFormat="false" ht="12.75" hidden="false" customHeight="false" outlineLevel="0" collapsed="false">
      <c r="A105" s="3" t="n">
        <v>6630126</v>
      </c>
      <c r="B105" s="2" t="n">
        <v>39845</v>
      </c>
      <c r="D105" s="0" t="n">
        <v>7940344</v>
      </c>
      <c r="E105" s="2" t="n">
        <v>38899</v>
      </c>
      <c r="G105" s="0" t="n">
        <v>7436377</v>
      </c>
      <c r="H105" s="2" t="n">
        <v>39630</v>
      </c>
      <c r="J105" s="0" t="n">
        <v>2280376</v>
      </c>
      <c r="K105" s="2" t="n">
        <v>40118</v>
      </c>
    </row>
    <row r="106" customFormat="false" ht="12.75" hidden="false" customHeight="false" outlineLevel="0" collapsed="false">
      <c r="A106" s="3" t="n">
        <v>5587725</v>
      </c>
      <c r="B106" s="2" t="n">
        <v>39873</v>
      </c>
      <c r="D106" s="0" t="n">
        <v>9002262</v>
      </c>
      <c r="E106" s="2" t="n">
        <v>39264</v>
      </c>
      <c r="G106" s="0" t="n">
        <v>6872893</v>
      </c>
      <c r="H106" s="2" t="n">
        <v>39995</v>
      </c>
      <c r="J106" s="0" t="n">
        <v>1783880</v>
      </c>
      <c r="K106" s="2" t="n">
        <v>40483</v>
      </c>
    </row>
    <row r="107" customFormat="false" ht="12.75" hidden="false" customHeight="false" outlineLevel="0" collapsed="false">
      <c r="A107" s="3" t="n">
        <v>8646636</v>
      </c>
      <c r="B107" s="2" t="n">
        <v>39904</v>
      </c>
      <c r="D107" s="0" t="n">
        <v>7617681</v>
      </c>
      <c r="E107" s="2" t="n">
        <v>39630</v>
      </c>
      <c r="G107" s="0" t="n">
        <v>6060514</v>
      </c>
      <c r="H107" s="2" t="n">
        <v>40360</v>
      </c>
      <c r="J107" s="0" t="n">
        <v>157269</v>
      </c>
      <c r="K107" s="2" t="n">
        <v>40848</v>
      </c>
    </row>
    <row r="108" customFormat="false" ht="12.75" hidden="false" customHeight="false" outlineLevel="0" collapsed="false">
      <c r="A108" s="3" t="n">
        <v>8196574</v>
      </c>
      <c r="B108" s="2" t="n">
        <v>39934</v>
      </c>
      <c r="D108" s="0" t="n">
        <v>11303840</v>
      </c>
      <c r="E108" s="2" t="n">
        <v>39995</v>
      </c>
      <c r="G108" s="0" t="n">
        <v>1925914</v>
      </c>
      <c r="H108" s="2" t="n">
        <v>40725</v>
      </c>
      <c r="J108" s="0" t="n">
        <v>-4140021</v>
      </c>
      <c r="K108" s="2" t="n">
        <v>37165</v>
      </c>
    </row>
    <row r="109" customFormat="false" ht="12.75" hidden="false" customHeight="false" outlineLevel="0" collapsed="false">
      <c r="A109" s="3" t="n">
        <v>8879771</v>
      </c>
      <c r="B109" s="2" t="n">
        <v>39965</v>
      </c>
      <c r="D109" s="0" t="n">
        <v>13775297</v>
      </c>
      <c r="E109" s="2" t="n">
        <v>40360</v>
      </c>
      <c r="G109" s="0" t="n">
        <v>1560781</v>
      </c>
      <c r="H109" s="2" t="n">
        <v>41091</v>
      </c>
      <c r="J109" s="0" t="n">
        <v>14490282</v>
      </c>
      <c r="K109" s="2" t="n">
        <v>37530</v>
      </c>
    </row>
    <row r="110" customFormat="false" ht="12.75" hidden="false" customHeight="false" outlineLevel="0" collapsed="false">
      <c r="A110" s="3" t="n">
        <v>9933514</v>
      </c>
      <c r="B110" s="2" t="n">
        <v>39995</v>
      </c>
      <c r="D110" s="0" t="n">
        <v>13943122</v>
      </c>
      <c r="E110" s="2" t="n">
        <v>40725</v>
      </c>
      <c r="G110" s="0" t="n">
        <v>1243864</v>
      </c>
      <c r="H110" s="2" t="n">
        <v>41456</v>
      </c>
      <c r="J110" s="0" t="n">
        <v>11954267</v>
      </c>
      <c r="K110" s="2" t="n">
        <v>37895</v>
      </c>
    </row>
    <row r="111" customFormat="false" ht="12.75" hidden="false" customHeight="false" outlineLevel="0" collapsed="false">
      <c r="A111" s="3" t="n">
        <v>8003479</v>
      </c>
      <c r="B111" s="2" t="n">
        <v>40026</v>
      </c>
      <c r="D111" s="0" t="n">
        <v>13256315</v>
      </c>
      <c r="E111" s="2" t="n">
        <v>41091</v>
      </c>
      <c r="G111" s="0" t="n">
        <v>1048998</v>
      </c>
      <c r="H111" s="2" t="n">
        <v>41821</v>
      </c>
      <c r="J111" s="0" t="n">
        <v>5227778</v>
      </c>
      <c r="K111" s="2" t="n">
        <v>38261</v>
      </c>
    </row>
    <row r="112" customFormat="false" ht="12.75" hidden="false" customHeight="false" outlineLevel="0" collapsed="false">
      <c r="A112" s="3" t="n">
        <v>6888092</v>
      </c>
      <c r="B112" s="2" t="n">
        <v>40057</v>
      </c>
      <c r="D112" s="0" t="n">
        <v>14171718</v>
      </c>
      <c r="E112" s="2" t="n">
        <v>41456</v>
      </c>
      <c r="G112" s="0" t="n">
        <v>-1688120</v>
      </c>
      <c r="H112" s="2" t="n">
        <v>42186</v>
      </c>
      <c r="J112" s="0" t="n">
        <v>4274701</v>
      </c>
      <c r="K112" s="2" t="n">
        <v>38626</v>
      </c>
    </row>
    <row r="113" customFormat="false" ht="12.75" hidden="false" customHeight="false" outlineLevel="0" collapsed="false">
      <c r="A113" s="3" t="n">
        <v>9365457</v>
      </c>
      <c r="B113" s="2" t="n">
        <v>40087</v>
      </c>
      <c r="D113" s="0" t="n">
        <v>7128012</v>
      </c>
      <c r="E113" s="2" t="n">
        <v>41821</v>
      </c>
      <c r="G113" s="0" t="n">
        <v>-1439468</v>
      </c>
      <c r="H113" s="2" t="n">
        <v>42552</v>
      </c>
      <c r="J113" s="0" t="n">
        <v>3328218</v>
      </c>
      <c r="K113" s="2" t="n">
        <v>38991</v>
      </c>
    </row>
    <row r="114" customFormat="false" ht="12.75" hidden="false" customHeight="false" outlineLevel="0" collapsed="false">
      <c r="A114" s="3" t="n">
        <v>6634112</v>
      </c>
      <c r="B114" s="2" t="n">
        <v>40118</v>
      </c>
      <c r="D114" s="0" t="n">
        <v>7652736</v>
      </c>
      <c r="E114" s="2" t="n">
        <v>42186</v>
      </c>
      <c r="G114" s="0" t="n">
        <v>-1534927</v>
      </c>
      <c r="H114" s="2" t="n">
        <v>42917</v>
      </c>
      <c r="J114" s="0" t="n">
        <v>3611658</v>
      </c>
      <c r="K114" s="2" t="n">
        <v>39356</v>
      </c>
    </row>
    <row r="115" customFormat="false" ht="12.75" hidden="false" customHeight="false" outlineLevel="0" collapsed="false">
      <c r="A115" s="3" t="n">
        <v>4633111</v>
      </c>
      <c r="B115" s="2" t="n">
        <v>40148</v>
      </c>
      <c r="D115" s="0" t="n">
        <v>7796345</v>
      </c>
      <c r="E115" s="2" t="n">
        <v>42552</v>
      </c>
      <c r="G115" s="0" t="n">
        <v>-1821824</v>
      </c>
      <c r="H115" s="2" t="n">
        <v>43282</v>
      </c>
      <c r="J115" s="0" t="n">
        <v>2911089</v>
      </c>
      <c r="K115" s="2" t="n">
        <v>39722</v>
      </c>
    </row>
    <row r="116" customFormat="false" ht="12.75" hidden="false" customHeight="false" outlineLevel="0" collapsed="false">
      <c r="A116" s="3" t="n">
        <v>859663</v>
      </c>
      <c r="B116" s="2" t="n">
        <v>40179</v>
      </c>
      <c r="D116" s="0" t="n">
        <v>8347841</v>
      </c>
      <c r="E116" s="2" t="n">
        <v>42917</v>
      </c>
      <c r="G116" s="0" t="n">
        <v>-2113858</v>
      </c>
      <c r="H116" s="2" t="n">
        <v>43647</v>
      </c>
      <c r="J116" s="0" t="n">
        <v>3036021</v>
      </c>
      <c r="K116" s="2" t="n">
        <v>40087</v>
      </c>
    </row>
    <row r="117" customFormat="false" ht="12.75" hidden="false" customHeight="false" outlineLevel="0" collapsed="false">
      <c r="A117" s="3" t="n">
        <v>-1519529</v>
      </c>
      <c r="B117" s="2" t="n">
        <v>40210</v>
      </c>
      <c r="D117" s="0" t="n">
        <v>-170765</v>
      </c>
      <c r="E117" s="2" t="n">
        <v>43282</v>
      </c>
      <c r="G117" s="0" t="n">
        <v>-2623604</v>
      </c>
      <c r="H117" s="2" t="n">
        <v>44013</v>
      </c>
      <c r="J117" s="0" t="n">
        <v>1946436</v>
      </c>
      <c r="K117" s="2" t="n">
        <v>40452</v>
      </c>
    </row>
    <row r="118" customFormat="false" ht="12.75" hidden="false" customHeight="false" outlineLevel="0" collapsed="false">
      <c r="A118" s="3" t="n">
        <v>-1683931</v>
      </c>
      <c r="B118" s="2" t="n">
        <v>40238</v>
      </c>
      <c r="D118" s="0" t="n">
        <v>6</v>
      </c>
      <c r="E118" s="2" t="n">
        <v>43647</v>
      </c>
      <c r="G118" s="0" t="n">
        <v>56815826</v>
      </c>
      <c r="H118" s="2" t="n">
        <v>37408</v>
      </c>
      <c r="J118" s="0" t="n">
        <v>213679</v>
      </c>
      <c r="K118" s="2" t="n">
        <v>40817</v>
      </c>
    </row>
    <row r="119" customFormat="false" ht="12.75" hidden="false" customHeight="false" outlineLevel="0" collapsed="false">
      <c r="A119" s="3" t="n">
        <v>2573851</v>
      </c>
      <c r="B119" s="2" t="n">
        <v>40269</v>
      </c>
      <c r="D119" s="0" t="n">
        <v>5</v>
      </c>
      <c r="E119" s="2" t="n">
        <v>44013</v>
      </c>
      <c r="G119" s="0" t="n">
        <v>44228287</v>
      </c>
      <c r="H119" s="2" t="n">
        <v>37773</v>
      </c>
      <c r="J119" s="0" t="n">
        <v>-16003399</v>
      </c>
      <c r="K119" s="2" t="n">
        <v>37500</v>
      </c>
    </row>
    <row r="120" customFormat="false" ht="12.75" hidden="false" customHeight="false" outlineLevel="0" collapsed="false">
      <c r="A120" s="3" t="n">
        <v>1859751</v>
      </c>
      <c r="B120" s="2" t="n">
        <v>40299</v>
      </c>
      <c r="D120" s="0" t="n">
        <v>696134</v>
      </c>
      <c r="E120" s="2" t="n">
        <v>37408</v>
      </c>
      <c r="G120" s="0" t="n">
        <v>21075028</v>
      </c>
      <c r="H120" s="2" t="n">
        <v>38139</v>
      </c>
      <c r="J120" s="0" t="n">
        <v>5416259</v>
      </c>
      <c r="K120" s="2" t="n">
        <v>37865</v>
      </c>
    </row>
    <row r="121" customFormat="false" ht="12.75" hidden="false" customHeight="false" outlineLevel="0" collapsed="false">
      <c r="A121" s="3" t="n">
        <v>1727596</v>
      </c>
      <c r="B121" s="2" t="n">
        <v>40330</v>
      </c>
      <c r="D121" s="0" t="n">
        <v>7790121</v>
      </c>
      <c r="E121" s="2" t="n">
        <v>37773</v>
      </c>
      <c r="G121" s="0" t="n">
        <v>15418839</v>
      </c>
      <c r="H121" s="2" t="n">
        <v>38504</v>
      </c>
      <c r="J121" s="0" t="n">
        <v>1756444</v>
      </c>
      <c r="K121" s="2" t="n">
        <v>38231</v>
      </c>
    </row>
    <row r="122" customFormat="false" ht="12.75" hidden="false" customHeight="false" outlineLevel="0" collapsed="false">
      <c r="A122" s="3" t="n">
        <v>3775984</v>
      </c>
      <c r="B122" s="2" t="n">
        <v>40360</v>
      </c>
      <c r="D122" s="0" t="n">
        <v>8169565</v>
      </c>
      <c r="E122" s="2" t="n">
        <v>38139</v>
      </c>
      <c r="G122" s="0" t="n">
        <v>10411203</v>
      </c>
      <c r="H122" s="2" t="n">
        <v>38869</v>
      </c>
      <c r="J122" s="0" t="n">
        <v>68723</v>
      </c>
      <c r="K122" s="2" t="n">
        <v>38596</v>
      </c>
    </row>
    <row r="123" customFormat="false" ht="12.75" hidden="false" customHeight="false" outlineLevel="0" collapsed="false">
      <c r="A123" s="3" t="n">
        <v>-1073559</v>
      </c>
      <c r="B123" s="2" t="n">
        <v>40391</v>
      </c>
      <c r="D123" s="0" t="n">
        <v>9331306</v>
      </c>
      <c r="E123" s="2" t="n">
        <v>38504</v>
      </c>
      <c r="G123" s="0" t="n">
        <v>8755622</v>
      </c>
      <c r="H123" s="2" t="n">
        <v>39234</v>
      </c>
      <c r="J123" s="0" t="n">
        <v>2070757</v>
      </c>
      <c r="K123" s="2" t="n">
        <v>38961</v>
      </c>
    </row>
    <row r="124" customFormat="false" ht="12.75" hidden="false" customHeight="false" outlineLevel="0" collapsed="false">
      <c r="A124" s="3" t="n">
        <v>-697959</v>
      </c>
      <c r="B124" s="2" t="n">
        <v>40422</v>
      </c>
      <c r="D124" s="0" t="n">
        <v>9137808</v>
      </c>
      <c r="E124" s="2" t="n">
        <v>38869</v>
      </c>
      <c r="G124" s="0" t="n">
        <v>7619901</v>
      </c>
      <c r="H124" s="2" t="n">
        <v>39600</v>
      </c>
      <c r="J124" s="0" t="n">
        <v>2176994</v>
      </c>
      <c r="K124" s="2" t="n">
        <v>39326</v>
      </c>
    </row>
    <row r="125" customFormat="false" ht="12.75" hidden="false" customHeight="false" outlineLevel="0" collapsed="false">
      <c r="A125" s="3" t="n">
        <v>-556586</v>
      </c>
      <c r="B125" s="2" t="n">
        <v>40452</v>
      </c>
      <c r="D125" s="0" t="n">
        <v>10260797</v>
      </c>
      <c r="E125" s="2" t="n">
        <v>39234</v>
      </c>
      <c r="G125" s="0" t="n">
        <v>7025036</v>
      </c>
      <c r="H125" s="2" t="n">
        <v>39965</v>
      </c>
      <c r="J125" s="0" t="n">
        <v>2818974</v>
      </c>
      <c r="K125" s="2" t="n">
        <v>39692</v>
      </c>
    </row>
    <row r="126" customFormat="false" ht="12.75" hidden="false" customHeight="false" outlineLevel="0" collapsed="false">
      <c r="A126" s="3" t="n">
        <v>-4148344</v>
      </c>
      <c r="B126" s="2" t="n">
        <v>40483</v>
      </c>
      <c r="D126" s="0" t="n">
        <v>11006961</v>
      </c>
      <c r="E126" s="2" t="n">
        <v>39600</v>
      </c>
      <c r="G126" s="0" t="n">
        <v>6211440</v>
      </c>
      <c r="H126" s="2" t="n">
        <v>40330</v>
      </c>
      <c r="J126" s="0" t="n">
        <v>2637486</v>
      </c>
      <c r="K126" s="2" t="n">
        <v>40057</v>
      </c>
    </row>
    <row r="127" customFormat="false" ht="12.75" hidden="false" customHeight="false" outlineLevel="0" collapsed="false">
      <c r="A127" s="3" t="n">
        <v>-6433100</v>
      </c>
      <c r="B127" s="2" t="n">
        <v>40513</v>
      </c>
      <c r="D127" s="0" t="n">
        <v>13261462</v>
      </c>
      <c r="E127" s="2" t="n">
        <v>39965</v>
      </c>
      <c r="G127" s="0" t="n">
        <v>1774015</v>
      </c>
      <c r="H127" s="2" t="n">
        <v>40695</v>
      </c>
      <c r="J127" s="0" t="n">
        <v>469596</v>
      </c>
      <c r="K127" s="2" t="n">
        <v>40422</v>
      </c>
    </row>
    <row r="128" customFormat="false" ht="12.75" hidden="false" customHeight="false" outlineLevel="0" collapsed="false">
      <c r="A128" s="3" t="n">
        <v>-2309260</v>
      </c>
      <c r="B128" s="2" t="n">
        <v>40544</v>
      </c>
      <c r="D128" s="0" t="n">
        <v>13800549</v>
      </c>
      <c r="E128" s="2" t="n">
        <v>40330</v>
      </c>
      <c r="G128" s="0" t="n">
        <v>1514562</v>
      </c>
      <c r="H128" s="2" t="n">
        <v>41061</v>
      </c>
      <c r="J128" s="0" t="n">
        <v>156115</v>
      </c>
      <c r="K128" s="2" t="n">
        <v>40787</v>
      </c>
    </row>
    <row r="129" customFormat="false" ht="12.75" hidden="false" customHeight="false" outlineLevel="0" collapsed="false">
      <c r="A129" s="3" t="n">
        <v>-4798971</v>
      </c>
      <c r="B129" s="2" t="n">
        <v>40575</v>
      </c>
      <c r="D129" s="0" t="n">
        <v>14655542</v>
      </c>
      <c r="E129" s="2" t="n">
        <v>40695</v>
      </c>
      <c r="G129" s="0" t="n">
        <v>1292492</v>
      </c>
      <c r="H129" s="2" t="n">
        <v>41426</v>
      </c>
    </row>
    <row r="130" customFormat="false" ht="12.75" hidden="false" customHeight="false" outlineLevel="0" collapsed="false">
      <c r="A130" s="3" t="n">
        <v>-5322746</v>
      </c>
      <c r="B130" s="2" t="n">
        <v>40603</v>
      </c>
      <c r="D130" s="0" t="n">
        <v>14897112</v>
      </c>
      <c r="E130" s="2" t="n">
        <v>41061</v>
      </c>
      <c r="G130" s="0" t="n">
        <v>1086136</v>
      </c>
      <c r="H130" s="2" t="n">
        <v>41791</v>
      </c>
    </row>
    <row r="131" customFormat="false" ht="12.75" hidden="false" customHeight="false" outlineLevel="0" collapsed="false">
      <c r="A131" s="3" t="n">
        <v>-1356944</v>
      </c>
      <c r="B131" s="2" t="n">
        <v>40634</v>
      </c>
      <c r="D131" s="0" t="n">
        <v>15797349</v>
      </c>
      <c r="E131" s="2" t="n">
        <v>41426</v>
      </c>
      <c r="G131" s="0" t="n">
        <v>-1674118</v>
      </c>
      <c r="H131" s="2" t="n">
        <v>42156</v>
      </c>
    </row>
    <row r="132" customFormat="false" ht="12.75" hidden="false" customHeight="false" outlineLevel="0" collapsed="false">
      <c r="A132" s="3" t="n">
        <v>-823434</v>
      </c>
      <c r="B132" s="2" t="n">
        <v>40664</v>
      </c>
      <c r="D132" s="0" t="n">
        <v>7581713</v>
      </c>
      <c r="E132" s="2" t="n">
        <v>41791</v>
      </c>
      <c r="G132" s="0" t="n">
        <v>-1483765</v>
      </c>
      <c r="H132" s="2" t="n">
        <v>42522</v>
      </c>
    </row>
    <row r="133" customFormat="false" ht="12.75" hidden="false" customHeight="false" outlineLevel="0" collapsed="false">
      <c r="A133" s="3" t="n">
        <v>-672179</v>
      </c>
      <c r="B133" s="2" t="n">
        <v>40695</v>
      </c>
      <c r="D133" s="0" t="n">
        <v>8127178</v>
      </c>
      <c r="E133" s="2" t="n">
        <v>42156</v>
      </c>
      <c r="G133" s="0" t="n">
        <v>-1482400</v>
      </c>
      <c r="H133" s="2" t="n">
        <v>42887</v>
      </c>
    </row>
    <row r="134" customFormat="false" ht="12.75" hidden="false" customHeight="false" outlineLevel="0" collapsed="false">
      <c r="A134" s="3" t="n">
        <v>43702881</v>
      </c>
      <c r="B134" s="2" t="n">
        <v>40725</v>
      </c>
      <c r="D134" s="0" t="n">
        <v>8424423</v>
      </c>
      <c r="E134" s="2" t="n">
        <v>42522</v>
      </c>
      <c r="G134" s="0" t="n">
        <v>-1776131</v>
      </c>
      <c r="H134" s="2" t="n">
        <v>43252</v>
      </c>
    </row>
    <row r="135" customFormat="false" ht="12.75" hidden="false" customHeight="false" outlineLevel="0" collapsed="false">
      <c r="A135" s="3" t="n">
        <v>-2306274</v>
      </c>
      <c r="B135" s="2" t="n">
        <v>40756</v>
      </c>
      <c r="D135" s="0" t="n">
        <v>8708006</v>
      </c>
      <c r="E135" s="2" t="n">
        <v>42887</v>
      </c>
      <c r="G135" s="0" t="n">
        <v>-1974555</v>
      </c>
      <c r="H135" s="2" t="n">
        <v>43617</v>
      </c>
    </row>
    <row r="136" customFormat="false" ht="12.75" hidden="false" customHeight="false" outlineLevel="0" collapsed="false">
      <c r="A136" s="3" t="n">
        <v>-2906822</v>
      </c>
      <c r="B136" s="2" t="n">
        <v>40787</v>
      </c>
      <c r="D136" s="0" t="n">
        <v>-502039</v>
      </c>
      <c r="E136" s="2" t="n">
        <v>43252</v>
      </c>
      <c r="G136" s="0" t="n">
        <v>-2683839</v>
      </c>
      <c r="H136" s="2" t="n">
        <v>43983</v>
      </c>
    </row>
    <row r="137" customFormat="false" ht="12.75" hidden="false" customHeight="false" outlineLevel="0" collapsed="false">
      <c r="A137" s="3" t="n">
        <v>-1262420</v>
      </c>
      <c r="B137" s="2" t="n">
        <v>40817</v>
      </c>
      <c r="D137" s="0" t="n">
        <v>11</v>
      </c>
      <c r="E137" s="2" t="n">
        <v>43617</v>
      </c>
      <c r="G137" s="0" t="n">
        <v>100373679</v>
      </c>
      <c r="H137" s="2" t="n">
        <v>37316</v>
      </c>
    </row>
    <row r="138" customFormat="false" ht="12.75" hidden="false" customHeight="false" outlineLevel="0" collapsed="false">
      <c r="A138" s="3" t="n">
        <v>-2341993</v>
      </c>
      <c r="B138" s="2" t="n">
        <v>40848</v>
      </c>
      <c r="D138" s="0" t="n">
        <v>9</v>
      </c>
      <c r="E138" s="2" t="n">
        <v>43983</v>
      </c>
      <c r="G138" s="0" t="n">
        <v>32028903</v>
      </c>
      <c r="H138" s="2" t="n">
        <v>37681</v>
      </c>
    </row>
    <row r="139" customFormat="false" ht="12.75" hidden="false" customHeight="false" outlineLevel="0" collapsed="false">
      <c r="A139" s="3" t="n">
        <v>-2089912</v>
      </c>
      <c r="B139" s="2" t="n">
        <v>40878</v>
      </c>
      <c r="D139" s="0" t="n">
        <v>-2339316</v>
      </c>
      <c r="E139" s="2" t="n">
        <v>37316</v>
      </c>
      <c r="G139" s="0" t="n">
        <v>22917546</v>
      </c>
      <c r="H139" s="2" t="n">
        <v>38047</v>
      </c>
    </row>
    <row r="140" customFormat="false" ht="12.75" hidden="false" customHeight="false" outlineLevel="0" collapsed="false">
      <c r="A140" s="3" t="n">
        <v>-808622</v>
      </c>
      <c r="B140" s="2" t="n">
        <v>40909</v>
      </c>
      <c r="D140" s="0" t="n">
        <v>345216</v>
      </c>
      <c r="E140" s="2" t="n">
        <v>37681</v>
      </c>
      <c r="G140" s="0" t="n">
        <v>15645172</v>
      </c>
      <c r="H140" s="2" t="n">
        <v>38412</v>
      </c>
    </row>
    <row r="141" customFormat="false" ht="12.75" hidden="false" customHeight="false" outlineLevel="0" collapsed="false">
      <c r="A141" s="3" t="n">
        <v>-2534010</v>
      </c>
      <c r="B141" s="2" t="n">
        <v>40940</v>
      </c>
      <c r="D141" s="0" t="n">
        <v>6806895</v>
      </c>
      <c r="E141" s="2" t="n">
        <v>38047</v>
      </c>
      <c r="G141" s="0" t="n">
        <v>10553369</v>
      </c>
      <c r="H141" s="2" t="n">
        <v>38777</v>
      </c>
    </row>
    <row r="142" customFormat="false" ht="12.75" hidden="false" customHeight="false" outlineLevel="0" collapsed="false">
      <c r="A142" s="3" t="n">
        <v>-2206437</v>
      </c>
      <c r="B142" s="2" t="n">
        <v>40969</v>
      </c>
      <c r="D142" s="0" t="n">
        <v>6281694</v>
      </c>
      <c r="E142" s="2" t="n">
        <v>38412</v>
      </c>
      <c r="G142" s="0" t="n">
        <v>8649882</v>
      </c>
      <c r="H142" s="2" t="n">
        <v>39142</v>
      </c>
    </row>
    <row r="143" customFormat="false" ht="12.75" hidden="false" customHeight="false" outlineLevel="0" collapsed="false">
      <c r="A143" s="3" t="n">
        <v>-2046267</v>
      </c>
      <c r="B143" s="2" t="n">
        <v>41000</v>
      </c>
      <c r="D143" s="0" t="n">
        <v>8862416</v>
      </c>
      <c r="E143" s="2" t="n">
        <v>38777</v>
      </c>
      <c r="G143" s="0" t="n">
        <v>7994573</v>
      </c>
      <c r="H143" s="2" t="n">
        <v>39508</v>
      </c>
    </row>
    <row r="144" customFormat="false" ht="12.75" hidden="false" customHeight="false" outlineLevel="0" collapsed="false">
      <c r="A144" s="3" t="n">
        <v>-1806463</v>
      </c>
      <c r="B144" s="2" t="n">
        <v>41030</v>
      </c>
      <c r="D144" s="0" t="n">
        <v>8970975</v>
      </c>
      <c r="E144" s="2" t="n">
        <v>39142</v>
      </c>
      <c r="G144" s="0" t="n">
        <v>7256404</v>
      </c>
      <c r="H144" s="2" t="n">
        <v>39873</v>
      </c>
    </row>
    <row r="145" customFormat="false" ht="12.75" hidden="false" customHeight="false" outlineLevel="0" collapsed="false">
      <c r="A145" s="3" t="n">
        <v>-1570995</v>
      </c>
      <c r="B145" s="2" t="n">
        <v>41061</v>
      </c>
      <c r="D145" s="0" t="n">
        <v>8685575</v>
      </c>
      <c r="E145" s="2" t="n">
        <v>39508</v>
      </c>
      <c r="G145" s="0" t="n">
        <v>6792433</v>
      </c>
      <c r="H145" s="2" t="n">
        <v>40238</v>
      </c>
    </row>
    <row r="146" customFormat="false" ht="12.75" hidden="false" customHeight="false" outlineLevel="0" collapsed="false">
      <c r="A146" s="3" t="n">
        <v>979675</v>
      </c>
      <c r="B146" s="2" t="n">
        <v>41091</v>
      </c>
      <c r="D146" s="0" t="n">
        <v>11733129</v>
      </c>
      <c r="E146" s="2" t="n">
        <v>39873</v>
      </c>
      <c r="G146" s="0" t="n">
        <v>2645495</v>
      </c>
      <c r="H146" s="2" t="n">
        <v>40603</v>
      </c>
    </row>
    <row r="147" customFormat="false" ht="12.75" hidden="false" customHeight="false" outlineLevel="0" collapsed="false">
      <c r="A147" s="3" t="n">
        <v>-127397</v>
      </c>
      <c r="B147" s="2" t="n">
        <v>41122</v>
      </c>
      <c r="D147" s="0" t="n">
        <v>11903029</v>
      </c>
      <c r="E147" s="2" t="n">
        <v>40238</v>
      </c>
      <c r="G147" s="0" t="n">
        <v>2824839</v>
      </c>
      <c r="H147" s="2" t="n">
        <v>40969</v>
      </c>
    </row>
    <row r="148" customFormat="false" ht="12.75" hidden="false" customHeight="false" outlineLevel="0" collapsed="false">
      <c r="A148" s="3" t="n">
        <v>-930073</v>
      </c>
      <c r="B148" s="2" t="n">
        <v>41153</v>
      </c>
      <c r="D148" s="0" t="n">
        <v>10168752</v>
      </c>
      <c r="E148" s="2" t="n">
        <v>40603</v>
      </c>
      <c r="G148" s="0" t="n">
        <v>2268639</v>
      </c>
      <c r="H148" s="2" t="n">
        <v>41334</v>
      </c>
    </row>
    <row r="149" customFormat="false" ht="12.75" hidden="false" customHeight="false" outlineLevel="0" collapsed="false">
      <c r="A149" s="3" t="n">
        <v>-206420</v>
      </c>
      <c r="B149" s="2" t="n">
        <v>41183</v>
      </c>
      <c r="D149" s="0" t="n">
        <v>10684653</v>
      </c>
      <c r="E149" s="2" t="n">
        <v>40969</v>
      </c>
      <c r="G149" s="0" t="n">
        <v>2084510</v>
      </c>
      <c r="H149" s="2" t="n">
        <v>41699</v>
      </c>
    </row>
    <row r="150" customFormat="false" ht="12.75" hidden="false" customHeight="false" outlineLevel="0" collapsed="false">
      <c r="A150" s="3" t="n">
        <v>-134705</v>
      </c>
      <c r="B150" s="2" t="n">
        <v>41214</v>
      </c>
      <c r="D150" s="0" t="n">
        <v>10379217</v>
      </c>
      <c r="E150" s="2" t="n">
        <v>41334</v>
      </c>
      <c r="G150" s="0" t="n">
        <v>-1399179</v>
      </c>
      <c r="H150" s="2" t="n">
        <v>42064</v>
      </c>
    </row>
    <row r="151" customFormat="false" ht="12.75" hidden="false" customHeight="false" outlineLevel="0" collapsed="false">
      <c r="A151" s="3" t="n">
        <v>303936</v>
      </c>
      <c r="B151" s="2" t="n">
        <v>41244</v>
      </c>
      <c r="D151" s="0" t="n">
        <v>10920970</v>
      </c>
      <c r="E151" s="2" t="n">
        <v>41699</v>
      </c>
      <c r="G151" s="0" t="n">
        <v>-339469</v>
      </c>
      <c r="H151" s="2" t="n">
        <v>42430</v>
      </c>
    </row>
    <row r="152" customFormat="false" ht="12.75" hidden="false" customHeight="false" outlineLevel="0" collapsed="false">
      <c r="A152" s="3" t="n">
        <v>328874</v>
      </c>
      <c r="B152" s="2" t="n">
        <v>41275</v>
      </c>
      <c r="D152" s="0" t="n">
        <v>5977079</v>
      </c>
      <c r="E152" s="2" t="n">
        <v>42064</v>
      </c>
      <c r="G152" s="0" t="n">
        <v>-1166506</v>
      </c>
      <c r="H152" s="2" t="n">
        <v>42795</v>
      </c>
    </row>
    <row r="153" customFormat="false" ht="12.75" hidden="false" customHeight="false" outlineLevel="0" collapsed="false">
      <c r="A153" s="3" t="n">
        <v>-118369</v>
      </c>
      <c r="B153" s="2" t="n">
        <v>41306</v>
      </c>
      <c r="D153" s="0" t="n">
        <v>5850194</v>
      </c>
      <c r="E153" s="2" t="n">
        <v>42430</v>
      </c>
      <c r="G153" s="0" t="n">
        <v>-1431847</v>
      </c>
      <c r="H153" s="2" t="n">
        <v>43160</v>
      </c>
    </row>
    <row r="154" customFormat="false" ht="12.75" hidden="false" customHeight="false" outlineLevel="0" collapsed="false">
      <c r="A154" s="3" t="n">
        <v>112399</v>
      </c>
      <c r="B154" s="2" t="n">
        <v>41334</v>
      </c>
      <c r="D154" s="0" t="n">
        <v>6075695</v>
      </c>
      <c r="E154" s="2" t="n">
        <v>42795</v>
      </c>
      <c r="G154" s="0" t="n">
        <v>-1634264</v>
      </c>
      <c r="H154" s="2" t="n">
        <v>43525</v>
      </c>
    </row>
    <row r="155" customFormat="false" ht="12.75" hidden="false" customHeight="false" outlineLevel="0" collapsed="false">
      <c r="A155" s="3" t="n">
        <v>-392032</v>
      </c>
      <c r="B155" s="2" t="n">
        <v>41365</v>
      </c>
      <c r="D155" s="0" t="n">
        <v>6408258</v>
      </c>
      <c r="E155" s="2" t="n">
        <v>43160</v>
      </c>
      <c r="G155" s="0" t="n">
        <v>-1953091</v>
      </c>
      <c r="H155" s="2" t="n">
        <v>43891</v>
      </c>
    </row>
    <row r="156" customFormat="false" ht="12.75" hidden="false" customHeight="false" outlineLevel="0" collapsed="false">
      <c r="A156" s="3" t="n">
        <v>-220903</v>
      </c>
      <c r="B156" s="2" t="n">
        <v>41395</v>
      </c>
      <c r="D156" s="0" t="n">
        <v>10</v>
      </c>
      <c r="E156" s="2" t="n">
        <v>43525</v>
      </c>
      <c r="G156" s="0" t="n">
        <v>1096530</v>
      </c>
      <c r="H156" s="2" t="n">
        <v>37012</v>
      </c>
    </row>
    <row r="157" customFormat="false" ht="12.75" hidden="false" customHeight="false" outlineLevel="0" collapsed="false">
      <c r="A157" s="3" t="n">
        <v>-49397</v>
      </c>
      <c r="B157" s="2" t="n">
        <v>41426</v>
      </c>
      <c r="D157" s="0" t="n">
        <v>8</v>
      </c>
      <c r="E157" s="2" t="n">
        <v>43891</v>
      </c>
      <c r="G157" s="0" t="n">
        <v>58233371</v>
      </c>
      <c r="H157" s="2" t="n">
        <v>37377</v>
      </c>
    </row>
    <row r="158" customFormat="false" ht="12.75" hidden="false" customHeight="false" outlineLevel="0" collapsed="false">
      <c r="A158" s="3" t="n">
        <v>55260</v>
      </c>
      <c r="B158" s="2" t="n">
        <v>41456</v>
      </c>
      <c r="D158" s="0" t="n">
        <v>7</v>
      </c>
      <c r="E158" s="2" t="n">
        <v>44256</v>
      </c>
      <c r="G158" s="0" t="n">
        <v>43100189</v>
      </c>
      <c r="H158" s="2" t="n">
        <v>37742</v>
      </c>
    </row>
    <row r="159" customFormat="false" ht="12.75" hidden="false" customHeight="false" outlineLevel="0" collapsed="false">
      <c r="A159" s="3" t="n">
        <v>-627546</v>
      </c>
      <c r="B159" s="2" t="n">
        <v>41487</v>
      </c>
      <c r="D159" s="0" t="n">
        <v>-109500000</v>
      </c>
      <c r="E159" s="2" t="n">
        <v>37012</v>
      </c>
      <c r="G159" s="0" t="n">
        <v>21442982</v>
      </c>
      <c r="H159" s="2" t="n">
        <v>38108</v>
      </c>
    </row>
    <row r="160" customFormat="false" ht="12.75" hidden="false" customHeight="false" outlineLevel="0" collapsed="false">
      <c r="A160" s="3" t="n">
        <v>-987806</v>
      </c>
      <c r="B160" s="2" t="n">
        <v>41518</v>
      </c>
      <c r="D160" s="0" t="n">
        <v>-6916130</v>
      </c>
      <c r="E160" s="2" t="n">
        <v>37377</v>
      </c>
      <c r="G160" s="0" t="n">
        <v>15245986</v>
      </c>
      <c r="H160" s="2" t="n">
        <v>38473</v>
      </c>
    </row>
    <row r="161" customFormat="false" ht="12.75" hidden="false" customHeight="false" outlineLevel="0" collapsed="false">
      <c r="A161" s="3" t="n">
        <v>-742396</v>
      </c>
      <c r="B161" s="2" t="n">
        <v>41548</v>
      </c>
      <c r="D161" s="0" t="n">
        <v>2211193</v>
      </c>
      <c r="E161" s="2" t="n">
        <v>37742</v>
      </c>
      <c r="G161" s="0" t="n">
        <v>10281156</v>
      </c>
      <c r="H161" s="2" t="n">
        <v>38838</v>
      </c>
    </row>
    <row r="162" customFormat="false" ht="12.75" hidden="false" customHeight="false" outlineLevel="0" collapsed="false">
      <c r="A162" s="3" t="n">
        <v>-816671</v>
      </c>
      <c r="B162" s="2" t="n">
        <v>41579</v>
      </c>
      <c r="D162" s="0" t="n">
        <v>632689</v>
      </c>
      <c r="E162" s="2" t="n">
        <v>38108</v>
      </c>
      <c r="G162" s="0" t="n">
        <v>8605553</v>
      </c>
      <c r="H162" s="2" t="n">
        <v>39203</v>
      </c>
    </row>
    <row r="163" customFormat="false" ht="12.75" hidden="false" customHeight="false" outlineLevel="0" collapsed="false">
      <c r="A163" s="3" t="n">
        <v>-522625</v>
      </c>
      <c r="B163" s="2" t="n">
        <v>41609</v>
      </c>
      <c r="D163" s="0" t="n">
        <v>-1074283</v>
      </c>
      <c r="E163" s="2" t="n">
        <v>38473</v>
      </c>
      <c r="G163" s="0" t="n">
        <v>7487766</v>
      </c>
      <c r="H163" s="2" t="n">
        <v>39569</v>
      </c>
    </row>
    <row r="164" customFormat="false" ht="12.75" hidden="false" customHeight="false" outlineLevel="0" collapsed="false">
      <c r="A164" s="3" t="n">
        <v>-651037</v>
      </c>
      <c r="B164" s="2" t="n">
        <v>41640</v>
      </c>
      <c r="D164" s="0" t="n">
        <v>6136936</v>
      </c>
      <c r="E164" s="2" t="n">
        <v>38838</v>
      </c>
      <c r="G164" s="0" t="n">
        <v>6880742</v>
      </c>
      <c r="H164" s="2" t="n">
        <v>39934</v>
      </c>
    </row>
    <row r="165" customFormat="false" ht="12.75" hidden="false" customHeight="false" outlineLevel="0" collapsed="false">
      <c r="A165" s="3" t="n">
        <v>-833660</v>
      </c>
      <c r="B165" s="2" t="n">
        <v>41671</v>
      </c>
      <c r="D165" s="0" t="n">
        <v>5841722</v>
      </c>
      <c r="E165" s="2" t="n">
        <v>39203</v>
      </c>
      <c r="G165" s="0" t="n">
        <v>6061776</v>
      </c>
      <c r="H165" s="2" t="n">
        <v>40299</v>
      </c>
    </row>
    <row r="166" customFormat="false" ht="12.75" hidden="false" customHeight="false" outlineLevel="0" collapsed="false">
      <c r="A166" s="3" t="n">
        <v>-734334</v>
      </c>
      <c r="B166" s="2" t="n">
        <v>41699</v>
      </c>
      <c r="D166" s="0" t="n">
        <v>6963831</v>
      </c>
      <c r="E166" s="2" t="n">
        <v>39569</v>
      </c>
      <c r="G166" s="0" t="n">
        <v>1771897</v>
      </c>
      <c r="H166" s="2" t="n">
        <v>40664</v>
      </c>
    </row>
    <row r="167" customFormat="false" ht="12.75" hidden="false" customHeight="false" outlineLevel="0" collapsed="false">
      <c r="A167" s="3" t="n">
        <v>-544006</v>
      </c>
      <c r="B167" s="2" t="n">
        <v>41730</v>
      </c>
      <c r="D167" s="0" t="n">
        <v>9046204</v>
      </c>
      <c r="E167" s="2" t="n">
        <v>39934</v>
      </c>
      <c r="G167" s="0" t="n">
        <v>1313719</v>
      </c>
      <c r="H167" s="2" t="n">
        <v>41030</v>
      </c>
    </row>
    <row r="168" customFormat="false" ht="12.75" hidden="false" customHeight="false" outlineLevel="0" collapsed="false">
      <c r="A168" s="3" t="n">
        <v>-806878</v>
      </c>
      <c r="B168" s="2" t="n">
        <v>41760</v>
      </c>
      <c r="D168" s="0" t="n">
        <v>9692845</v>
      </c>
      <c r="E168" s="2" t="n">
        <v>40299</v>
      </c>
      <c r="G168" s="0" t="n">
        <v>1204580</v>
      </c>
      <c r="H168" s="2" t="n">
        <v>41395</v>
      </c>
    </row>
    <row r="169" customFormat="false" ht="12.75" hidden="false" customHeight="false" outlineLevel="0" collapsed="false">
      <c r="A169" s="3" t="n">
        <v>-601693</v>
      </c>
      <c r="B169" s="2" t="n">
        <v>41791</v>
      </c>
      <c r="D169" s="0" t="n">
        <v>10417005</v>
      </c>
      <c r="E169" s="2" t="n">
        <v>40664</v>
      </c>
      <c r="G169" s="0" t="n">
        <v>1003446</v>
      </c>
      <c r="H169" s="2" t="n">
        <v>41760</v>
      </c>
    </row>
    <row r="170" customFormat="false" ht="12.75" hidden="false" customHeight="false" outlineLevel="0" collapsed="false">
      <c r="A170" s="3" t="n">
        <v>-490255</v>
      </c>
      <c r="B170" s="2" t="n">
        <v>41821</v>
      </c>
      <c r="D170" s="0" t="n">
        <v>10645380</v>
      </c>
      <c r="E170" s="2" t="n">
        <v>41030</v>
      </c>
      <c r="G170" s="0" t="n">
        <v>-1833163</v>
      </c>
      <c r="H170" s="2" t="n">
        <v>42125</v>
      </c>
    </row>
    <row r="171" customFormat="false" ht="12.75" hidden="false" customHeight="false" outlineLevel="0" collapsed="false">
      <c r="A171" s="3" t="n">
        <v>-1181383</v>
      </c>
      <c r="B171" s="2" t="n">
        <v>41852</v>
      </c>
      <c r="D171" s="0" t="n">
        <v>10960975</v>
      </c>
      <c r="E171" s="2" t="n">
        <v>41395</v>
      </c>
      <c r="G171" s="0" t="n">
        <v>-1586690</v>
      </c>
      <c r="H171" s="2" t="n">
        <v>42491</v>
      </c>
    </row>
    <row r="172" customFormat="false" ht="12.75" hidden="false" customHeight="false" outlineLevel="0" collapsed="false">
      <c r="A172" s="3" t="n">
        <v>-1643114</v>
      </c>
      <c r="B172" s="2" t="n">
        <v>41883</v>
      </c>
      <c r="D172" s="0" t="n">
        <v>832250</v>
      </c>
      <c r="E172" s="2" t="n">
        <v>41760</v>
      </c>
      <c r="G172" s="0" t="n">
        <v>-1881963</v>
      </c>
      <c r="H172" s="2" t="n">
        <v>42856</v>
      </c>
    </row>
    <row r="173" customFormat="false" ht="12.75" hidden="false" customHeight="false" outlineLevel="0" collapsed="false">
      <c r="A173" s="3" t="n">
        <v>-1388541</v>
      </c>
      <c r="B173" s="2" t="n">
        <v>41913</v>
      </c>
      <c r="D173" s="0" t="n">
        <v>6660573</v>
      </c>
      <c r="E173" s="2" t="n">
        <v>42125</v>
      </c>
      <c r="G173" s="0" t="n">
        <v>-2062790</v>
      </c>
      <c r="H173" s="2" t="n">
        <v>43221</v>
      </c>
    </row>
    <row r="174" customFormat="false" ht="12.75" hidden="false" customHeight="false" outlineLevel="0" collapsed="false">
      <c r="A174" s="3" t="n">
        <v>-287997</v>
      </c>
      <c r="B174" s="2" t="n">
        <v>41944</v>
      </c>
      <c r="D174" s="0" t="n">
        <v>8157689</v>
      </c>
      <c r="E174" s="2" t="n">
        <v>42491</v>
      </c>
      <c r="G174" s="0" t="n">
        <v>-2249531</v>
      </c>
      <c r="H174" s="2" t="n">
        <v>43586</v>
      </c>
    </row>
    <row r="175" customFormat="false" ht="12.75" hidden="false" customHeight="false" outlineLevel="0" collapsed="false">
      <c r="A175" s="3" t="n">
        <v>1267434</v>
      </c>
      <c r="B175" s="2" t="n">
        <v>41974</v>
      </c>
      <c r="D175" s="0" t="n">
        <v>8962073</v>
      </c>
      <c r="E175" s="2" t="n">
        <v>42856</v>
      </c>
      <c r="G175" s="0" t="n">
        <v>-2850849</v>
      </c>
      <c r="H175" s="2" t="n">
        <v>43952</v>
      </c>
    </row>
    <row r="176" customFormat="false" ht="12.75" hidden="false" customHeight="false" outlineLevel="0" collapsed="false">
      <c r="A176" s="3" t="n">
        <v>1088092</v>
      </c>
      <c r="B176" s="2" t="n">
        <v>42005</v>
      </c>
      <c r="D176" s="0" t="n">
        <v>7705480</v>
      </c>
      <c r="E176" s="2" t="n">
        <v>43221</v>
      </c>
      <c r="G176" s="0" t="n">
        <v>107573897</v>
      </c>
      <c r="H176" s="2" t="n">
        <v>37196</v>
      </c>
    </row>
    <row r="177" customFormat="false" ht="12.75" hidden="false" customHeight="false" outlineLevel="0" collapsed="false">
      <c r="A177" s="3" t="n">
        <v>1513459</v>
      </c>
      <c r="B177" s="2" t="n">
        <v>42036</v>
      </c>
      <c r="D177" s="0" t="n">
        <v>-12949</v>
      </c>
      <c r="E177" s="2" t="n">
        <v>43586</v>
      </c>
      <c r="G177" s="0" t="n">
        <v>33524724</v>
      </c>
      <c r="H177" s="2" t="n">
        <v>37561</v>
      </c>
    </row>
    <row r="178" customFormat="false" ht="12.75" hidden="false" customHeight="false" outlineLevel="0" collapsed="false">
      <c r="A178" s="3" t="n">
        <v>1514003</v>
      </c>
      <c r="B178" s="2" t="n">
        <v>42064</v>
      </c>
      <c r="D178" s="0" t="n">
        <v>-9965</v>
      </c>
      <c r="E178" s="2" t="n">
        <v>43952</v>
      </c>
      <c r="G178" s="0" t="n">
        <v>33141648</v>
      </c>
      <c r="H178" s="2" t="n">
        <v>37926</v>
      </c>
    </row>
    <row r="179" customFormat="false" ht="12.75" hidden="false" customHeight="false" outlineLevel="0" collapsed="false">
      <c r="A179" s="3" t="n">
        <v>1526940</v>
      </c>
      <c r="B179" s="2" t="n">
        <v>42095</v>
      </c>
      <c r="D179" s="0" t="n">
        <v>5820864</v>
      </c>
      <c r="E179" s="2" t="n">
        <v>37196</v>
      </c>
      <c r="G179" s="0" t="n">
        <v>16520734</v>
      </c>
      <c r="H179" s="2" t="n">
        <v>38292</v>
      </c>
    </row>
    <row r="180" customFormat="false" ht="12.75" hidden="false" customHeight="false" outlineLevel="0" collapsed="false">
      <c r="A180" s="3" t="n">
        <v>1578408</v>
      </c>
      <c r="B180" s="2" t="n">
        <v>42125</v>
      </c>
      <c r="D180" s="0" t="n">
        <v>4682505</v>
      </c>
      <c r="E180" s="2" t="n">
        <v>37561</v>
      </c>
      <c r="G180" s="0" t="n">
        <v>14744018</v>
      </c>
      <c r="H180" s="2" t="n">
        <v>38657</v>
      </c>
    </row>
    <row r="181" customFormat="false" ht="12.75" hidden="false" customHeight="false" outlineLevel="0" collapsed="false">
      <c r="A181" s="3" t="n">
        <v>1546232</v>
      </c>
      <c r="B181" s="2" t="n">
        <v>42156</v>
      </c>
      <c r="D181" s="0" t="n">
        <v>8122835</v>
      </c>
      <c r="E181" s="2" t="n">
        <v>37926</v>
      </c>
      <c r="G181" s="0" t="n">
        <v>8657135</v>
      </c>
      <c r="H181" s="2" t="n">
        <v>39022</v>
      </c>
    </row>
    <row r="182" customFormat="false" ht="12.75" hidden="false" customHeight="false" outlineLevel="0" collapsed="false">
      <c r="A182" s="3" t="n">
        <v>1597033</v>
      </c>
      <c r="B182" s="2" t="n">
        <v>42186</v>
      </c>
      <c r="D182" s="0" t="n">
        <v>7428062</v>
      </c>
      <c r="E182" s="2" t="n">
        <v>38292</v>
      </c>
      <c r="G182" s="0" t="n">
        <v>8245652</v>
      </c>
      <c r="H182" s="2" t="n">
        <v>39387</v>
      </c>
    </row>
    <row r="183" customFormat="false" ht="12.75" hidden="false" customHeight="false" outlineLevel="0" collapsed="false">
      <c r="A183" s="3" t="n">
        <v>1589360</v>
      </c>
      <c r="B183" s="2" t="n">
        <v>42217</v>
      </c>
      <c r="D183" s="0" t="n">
        <v>8932115</v>
      </c>
      <c r="E183" s="2" t="n">
        <v>38657</v>
      </c>
      <c r="G183" s="0" t="n">
        <v>7436376</v>
      </c>
      <c r="H183" s="2" t="n">
        <v>39753</v>
      </c>
    </row>
    <row r="184" customFormat="false" ht="12.75" hidden="false" customHeight="false" outlineLevel="0" collapsed="false">
      <c r="A184" s="3" t="n">
        <v>1366286</v>
      </c>
      <c r="B184" s="2" t="n">
        <v>42248</v>
      </c>
      <c r="D184" s="0" t="n">
        <v>8496459</v>
      </c>
      <c r="E184" s="2" t="n">
        <v>39022</v>
      </c>
      <c r="G184" s="0" t="n">
        <v>7099293</v>
      </c>
      <c r="H184" s="2" t="n">
        <v>40118</v>
      </c>
    </row>
    <row r="185" customFormat="false" ht="12.75" hidden="false" customHeight="false" outlineLevel="0" collapsed="false">
      <c r="A185" s="3" t="n">
        <v>1146204</v>
      </c>
      <c r="B185" s="2" t="n">
        <v>42278</v>
      </c>
      <c r="D185" s="0" t="n">
        <v>8462374</v>
      </c>
      <c r="E185" s="2" t="n">
        <v>39387</v>
      </c>
      <c r="G185" s="0" t="n">
        <v>6428733</v>
      </c>
      <c r="H185" s="2" t="n">
        <v>40483</v>
      </c>
    </row>
    <row r="186" customFormat="false" ht="12.75" hidden="false" customHeight="false" outlineLevel="0" collapsed="false">
      <c r="A186" s="3" t="n">
        <v>1160897</v>
      </c>
      <c r="B186" s="2" t="n">
        <v>42309</v>
      </c>
      <c r="D186" s="0" t="n">
        <v>8232787</v>
      </c>
      <c r="E186" s="2" t="n">
        <v>39753</v>
      </c>
      <c r="G186" s="0" t="n">
        <v>2577397</v>
      </c>
      <c r="H186" s="2" t="n">
        <v>40848</v>
      </c>
    </row>
    <row r="187" customFormat="false" ht="12.75" hidden="false" customHeight="false" outlineLevel="0" collapsed="false">
      <c r="A187" s="3" t="n">
        <v>1233695</v>
      </c>
      <c r="B187" s="2" t="n">
        <v>42339</v>
      </c>
      <c r="D187" s="0" t="n">
        <v>10818112</v>
      </c>
      <c r="E187" s="2" t="n">
        <v>40118</v>
      </c>
      <c r="G187" s="0" t="n">
        <v>2346283</v>
      </c>
      <c r="H187" s="2" t="n">
        <v>41214</v>
      </c>
    </row>
    <row r="188" customFormat="false" ht="12.75" hidden="false" customHeight="false" outlineLevel="0" collapsed="false">
      <c r="A188" s="3" t="n">
        <v>1529959</v>
      </c>
      <c r="B188" s="2" t="n">
        <v>42370</v>
      </c>
      <c r="D188" s="0" t="n">
        <v>9909259</v>
      </c>
      <c r="E188" s="2" t="n">
        <v>40483</v>
      </c>
      <c r="G188" s="0" t="n">
        <v>2122931</v>
      </c>
      <c r="H188" s="2" t="n">
        <v>41579</v>
      </c>
    </row>
    <row r="189" customFormat="false" ht="12.75" hidden="false" customHeight="false" outlineLevel="0" collapsed="false">
      <c r="A189" s="3" t="n">
        <v>1444705</v>
      </c>
      <c r="B189" s="2" t="n">
        <v>42401</v>
      </c>
      <c r="D189" s="0" t="n">
        <v>12215872</v>
      </c>
      <c r="E189" s="2" t="n">
        <v>40848</v>
      </c>
      <c r="G189" s="0" t="n">
        <v>-2123242</v>
      </c>
      <c r="H189" s="2" t="n">
        <v>41944</v>
      </c>
    </row>
    <row r="190" customFormat="false" ht="12.75" hidden="false" customHeight="false" outlineLevel="0" collapsed="false">
      <c r="A190" s="3" t="n">
        <v>1420245</v>
      </c>
      <c r="B190" s="2" t="n">
        <v>42430</v>
      </c>
      <c r="D190" s="0" t="n">
        <v>12666944</v>
      </c>
      <c r="E190" s="2" t="n">
        <v>41214</v>
      </c>
      <c r="G190" s="0" t="n">
        <v>-1396559</v>
      </c>
      <c r="H190" s="2" t="n">
        <v>42309</v>
      </c>
    </row>
    <row r="191" customFormat="false" ht="12.75" hidden="false" customHeight="false" outlineLevel="0" collapsed="false">
      <c r="A191" s="3" t="n">
        <v>1448087</v>
      </c>
      <c r="B191" s="2" t="n">
        <v>42461</v>
      </c>
      <c r="D191" s="0" t="n">
        <v>13252854</v>
      </c>
      <c r="E191" s="2" t="n">
        <v>41579</v>
      </c>
      <c r="G191" s="0" t="n">
        <v>-1051898</v>
      </c>
      <c r="H191" s="2" t="n">
        <v>42675</v>
      </c>
    </row>
    <row r="192" customFormat="false" ht="12.75" hidden="false" customHeight="false" outlineLevel="0" collapsed="false">
      <c r="A192" s="3" t="n">
        <v>1550080</v>
      </c>
      <c r="B192" s="2" t="n">
        <v>42491</v>
      </c>
      <c r="D192" s="0" t="n">
        <v>7121474</v>
      </c>
      <c r="E192" s="2" t="n">
        <v>41944</v>
      </c>
      <c r="G192" s="0" t="n">
        <v>-1147530</v>
      </c>
      <c r="H192" s="2" t="n">
        <v>43040</v>
      </c>
    </row>
    <row r="193" customFormat="false" ht="12.75" hidden="false" customHeight="false" outlineLevel="0" collapsed="false">
      <c r="A193" s="3" t="n">
        <v>1526960</v>
      </c>
      <c r="B193" s="2" t="n">
        <v>42522</v>
      </c>
      <c r="D193" s="0" t="n">
        <v>7462235</v>
      </c>
      <c r="E193" s="2" t="n">
        <v>42309</v>
      </c>
      <c r="G193" s="0" t="n">
        <v>-1337965</v>
      </c>
      <c r="H193" s="2" t="n">
        <v>43405</v>
      </c>
    </row>
    <row r="194" customFormat="false" ht="12.75" hidden="false" customHeight="false" outlineLevel="0" collapsed="false">
      <c r="A194" s="3" t="n">
        <v>1394082</v>
      </c>
      <c r="B194" s="2" t="n">
        <v>42552</v>
      </c>
      <c r="D194" s="0" t="n">
        <v>7977623</v>
      </c>
      <c r="E194" s="2" t="n">
        <v>42675</v>
      </c>
      <c r="G194" s="0" t="n">
        <v>-1550008</v>
      </c>
      <c r="H194" s="2" t="n">
        <v>43770</v>
      </c>
    </row>
    <row r="195" customFormat="false" ht="12.75" hidden="false" customHeight="false" outlineLevel="0" collapsed="false">
      <c r="A195" s="3" t="n">
        <v>1503292</v>
      </c>
      <c r="B195" s="2" t="n">
        <v>42583</v>
      </c>
      <c r="D195" s="0" t="n">
        <v>8378879</v>
      </c>
      <c r="E195" s="2" t="n">
        <v>43040</v>
      </c>
      <c r="G195" s="0" t="n">
        <v>-2178358</v>
      </c>
      <c r="H195" s="2" t="n">
        <v>44136</v>
      </c>
    </row>
    <row r="196" customFormat="false" ht="12.75" hidden="false" customHeight="false" outlineLevel="0" collapsed="false">
      <c r="A196" s="3" t="n">
        <v>1471786</v>
      </c>
      <c r="B196" s="2" t="n">
        <v>42614</v>
      </c>
      <c r="D196" s="0" t="n">
        <v>10</v>
      </c>
      <c r="E196" s="2" t="n">
        <v>43405</v>
      </c>
      <c r="G196" s="0" t="n">
        <v>50494491</v>
      </c>
      <c r="H196" s="2" t="n">
        <v>37165</v>
      </c>
    </row>
    <row r="197" customFormat="false" ht="12.75" hidden="false" customHeight="false" outlineLevel="0" collapsed="false">
      <c r="A197" s="3" t="n">
        <v>1364263</v>
      </c>
      <c r="B197" s="2" t="n">
        <v>42644</v>
      </c>
      <c r="D197" s="0" t="n">
        <v>13762</v>
      </c>
      <c r="E197" s="2" t="n">
        <v>43770</v>
      </c>
      <c r="G197" s="0" t="n">
        <v>57421138</v>
      </c>
      <c r="H197" s="2" t="n">
        <v>37530</v>
      </c>
    </row>
    <row r="198" customFormat="false" ht="12.75" hidden="false" customHeight="false" outlineLevel="0" collapsed="false">
      <c r="A198" s="3" t="n">
        <v>1360644</v>
      </c>
      <c r="B198" s="2" t="n">
        <v>42675</v>
      </c>
      <c r="D198" s="0" t="n">
        <v>5832</v>
      </c>
      <c r="E198" s="2" t="n">
        <v>44136</v>
      </c>
      <c r="G198" s="0" t="n">
        <v>45758623</v>
      </c>
      <c r="H198" s="2" t="n">
        <v>37895</v>
      </c>
    </row>
    <row r="199" customFormat="false" ht="12.75" hidden="false" customHeight="false" outlineLevel="0" collapsed="false">
      <c r="A199" s="3" t="n">
        <v>1434867</v>
      </c>
      <c r="B199" s="2" t="n">
        <v>42705</v>
      </c>
      <c r="D199" s="0" t="n">
        <v>3113720</v>
      </c>
      <c r="E199" s="2" t="n">
        <v>37530</v>
      </c>
      <c r="G199" s="0" t="n">
        <v>21908349</v>
      </c>
      <c r="H199" s="2" t="n">
        <v>38261</v>
      </c>
    </row>
    <row r="200" customFormat="false" ht="12.75" hidden="false" customHeight="false" outlineLevel="0" collapsed="false">
      <c r="A200" s="3" t="n">
        <v>1392437</v>
      </c>
      <c r="B200" s="2" t="n">
        <v>42736</v>
      </c>
      <c r="D200" s="0" t="n">
        <v>4333299</v>
      </c>
      <c r="E200" s="2" t="n">
        <v>37895</v>
      </c>
      <c r="G200" s="0" t="n">
        <v>15918880</v>
      </c>
      <c r="H200" s="2" t="n">
        <v>38626</v>
      </c>
    </row>
    <row r="201" customFormat="false" ht="12.75" hidden="false" customHeight="false" outlineLevel="0" collapsed="false">
      <c r="A201" s="3" t="n">
        <v>1296225</v>
      </c>
      <c r="B201" s="2" t="n">
        <v>42767</v>
      </c>
      <c r="D201" s="0" t="n">
        <v>3918000</v>
      </c>
      <c r="E201" s="2" t="n">
        <v>38261</v>
      </c>
      <c r="G201" s="0" t="n">
        <v>10708638</v>
      </c>
      <c r="H201" s="2" t="n">
        <v>38991</v>
      </c>
    </row>
    <row r="202" customFormat="false" ht="12.75" hidden="false" customHeight="false" outlineLevel="0" collapsed="false">
      <c r="A202" s="3" t="n">
        <v>1296048</v>
      </c>
      <c r="B202" s="2" t="n">
        <v>42795</v>
      </c>
      <c r="D202" s="0" t="n">
        <v>5994679</v>
      </c>
      <c r="E202" s="2" t="n">
        <v>38626</v>
      </c>
      <c r="G202" s="0" t="n">
        <v>8793168</v>
      </c>
      <c r="H202" s="2" t="n">
        <v>39356</v>
      </c>
    </row>
    <row r="203" customFormat="false" ht="12.75" hidden="false" customHeight="false" outlineLevel="0" collapsed="false">
      <c r="A203" s="3" t="n">
        <v>1318559</v>
      </c>
      <c r="B203" s="2" t="n">
        <v>42826</v>
      </c>
      <c r="D203" s="0" t="n">
        <v>5734515</v>
      </c>
      <c r="E203" s="2" t="n">
        <v>38991</v>
      </c>
      <c r="G203" s="0" t="n">
        <v>7755600</v>
      </c>
      <c r="H203" s="2" t="n">
        <v>39722</v>
      </c>
    </row>
    <row r="204" customFormat="false" ht="12.75" hidden="false" customHeight="false" outlineLevel="0" collapsed="false">
      <c r="A204" s="3" t="n">
        <v>1413388</v>
      </c>
      <c r="B204" s="2" t="n">
        <v>42856</v>
      </c>
      <c r="D204" s="0" t="n">
        <v>6407593</v>
      </c>
      <c r="E204" s="2" t="n">
        <v>39356</v>
      </c>
      <c r="G204" s="0" t="n">
        <v>7204141</v>
      </c>
      <c r="H204" s="2" t="n">
        <v>40087</v>
      </c>
    </row>
    <row r="205" customFormat="false" ht="12.75" hidden="false" customHeight="false" outlineLevel="0" collapsed="false">
      <c r="A205" s="3" t="n">
        <v>1404175</v>
      </c>
      <c r="B205" s="2" t="n">
        <v>42887</v>
      </c>
      <c r="D205" s="0" t="n">
        <v>5693209</v>
      </c>
      <c r="E205" s="2" t="n">
        <v>39722</v>
      </c>
      <c r="G205" s="0" t="n">
        <v>6404646</v>
      </c>
      <c r="H205" s="2" t="n">
        <v>40452</v>
      </c>
    </row>
    <row r="206" customFormat="false" ht="12.75" hidden="false" customHeight="false" outlineLevel="0" collapsed="false">
      <c r="A206" s="3" t="n">
        <v>1443956</v>
      </c>
      <c r="B206" s="2" t="n">
        <v>42917</v>
      </c>
      <c r="D206" s="0" t="n">
        <v>9520468</v>
      </c>
      <c r="E206" s="2" t="n">
        <v>40087</v>
      </c>
      <c r="G206" s="0" t="n">
        <v>2217719</v>
      </c>
      <c r="H206" s="2" t="n">
        <v>40817</v>
      </c>
    </row>
    <row r="207" customFormat="false" ht="12.75" hidden="false" customHeight="false" outlineLevel="0" collapsed="false">
      <c r="A207" s="3" t="n">
        <v>1557465</v>
      </c>
      <c r="B207" s="2" t="n">
        <v>42948</v>
      </c>
      <c r="D207" s="0" t="n">
        <v>11772885</v>
      </c>
      <c r="E207" s="2" t="n">
        <v>40452</v>
      </c>
      <c r="G207" s="0" t="n">
        <v>1746772</v>
      </c>
      <c r="H207" s="2" t="n">
        <v>41183</v>
      </c>
    </row>
    <row r="208" customFormat="false" ht="12.75" hidden="false" customHeight="false" outlineLevel="0" collapsed="false">
      <c r="A208" s="3" t="n">
        <v>1420909</v>
      </c>
      <c r="B208" s="2" t="n">
        <v>42979</v>
      </c>
      <c r="D208" s="0" t="n">
        <v>11439011</v>
      </c>
      <c r="E208" s="2" t="n">
        <v>40817</v>
      </c>
      <c r="G208" s="0" t="n">
        <v>1533520</v>
      </c>
      <c r="H208" s="2" t="n">
        <v>41548</v>
      </c>
    </row>
    <row r="209" customFormat="false" ht="12.75" hidden="false" customHeight="false" outlineLevel="0" collapsed="false">
      <c r="A209" s="3" t="n">
        <v>1309288</v>
      </c>
      <c r="B209" s="2" t="n">
        <v>43009</v>
      </c>
      <c r="D209" s="0" t="n">
        <v>12434122</v>
      </c>
      <c r="E209" s="2" t="n">
        <v>41183</v>
      </c>
      <c r="G209" s="0" t="n">
        <v>1439509</v>
      </c>
      <c r="H209" s="2" t="n">
        <v>41913</v>
      </c>
    </row>
    <row r="210" customFormat="false" ht="12.75" hidden="false" customHeight="false" outlineLevel="0" collapsed="false">
      <c r="A210" s="3" t="n">
        <v>906311</v>
      </c>
      <c r="B210" s="2" t="n">
        <v>43040</v>
      </c>
      <c r="D210" s="0" t="n">
        <v>13376268</v>
      </c>
      <c r="E210" s="2" t="n">
        <v>41548</v>
      </c>
      <c r="G210" s="0" t="n">
        <v>-1537957</v>
      </c>
      <c r="H210" s="2" t="n">
        <v>42278</v>
      </c>
    </row>
    <row r="211" customFormat="false" ht="12.75" hidden="false" customHeight="false" outlineLevel="0" collapsed="false">
      <c r="A211" s="3" t="n">
        <v>934132</v>
      </c>
      <c r="B211" s="2" t="n">
        <v>43070</v>
      </c>
      <c r="D211" s="0" t="n">
        <v>6634640</v>
      </c>
      <c r="E211" s="2" t="n">
        <v>41913</v>
      </c>
      <c r="G211" s="0" t="n">
        <v>-1251179</v>
      </c>
      <c r="H211" s="2" t="n">
        <v>42644</v>
      </c>
    </row>
    <row r="212" customFormat="false" ht="12.75" hidden="false" customHeight="false" outlineLevel="0" collapsed="false">
      <c r="A212" s="3" t="n">
        <v>884449</v>
      </c>
      <c r="B212" s="2" t="n">
        <v>43101</v>
      </c>
      <c r="D212" s="0" t="n">
        <v>7376302</v>
      </c>
      <c r="E212" s="2" t="n">
        <v>42278</v>
      </c>
      <c r="G212" s="0" t="n">
        <v>-1349650</v>
      </c>
      <c r="H212" s="2" t="n">
        <v>43009</v>
      </c>
    </row>
    <row r="213" customFormat="false" ht="12.75" hidden="false" customHeight="false" outlineLevel="0" collapsed="false">
      <c r="A213" s="3" t="n">
        <v>834885</v>
      </c>
      <c r="B213" s="2" t="n">
        <v>43132</v>
      </c>
      <c r="D213" s="0" t="n">
        <v>7826518</v>
      </c>
      <c r="E213" s="2" t="n">
        <v>42644</v>
      </c>
      <c r="G213" s="0" t="n">
        <v>-1737414</v>
      </c>
      <c r="H213" s="2" t="n">
        <v>43374</v>
      </c>
    </row>
    <row r="214" customFormat="false" ht="12.75" hidden="false" customHeight="false" outlineLevel="0" collapsed="false">
      <c r="A214" s="3" t="n">
        <v>857319</v>
      </c>
      <c r="B214" s="2" t="n">
        <v>43160</v>
      </c>
      <c r="D214" s="0" t="n">
        <v>8339632</v>
      </c>
      <c r="E214" s="2" t="n">
        <v>43009</v>
      </c>
      <c r="G214" s="0" t="n">
        <v>-1931257</v>
      </c>
      <c r="H214" s="2" t="n">
        <v>43739</v>
      </c>
    </row>
    <row r="215" customFormat="false" ht="12.75" hidden="false" customHeight="false" outlineLevel="0" collapsed="false">
      <c r="A215" s="3" t="n">
        <v>917736</v>
      </c>
      <c r="B215" s="2" t="n">
        <v>43191</v>
      </c>
      <c r="D215" s="0" t="n">
        <v>6</v>
      </c>
      <c r="E215" s="2" t="n">
        <v>43374</v>
      </c>
      <c r="G215" s="0" t="n">
        <v>-2445121</v>
      </c>
      <c r="H215" s="2" t="n">
        <v>44105</v>
      </c>
    </row>
    <row r="216" customFormat="false" ht="12.75" hidden="false" customHeight="false" outlineLevel="0" collapsed="false">
      <c r="A216" s="3" t="n">
        <v>1015315</v>
      </c>
      <c r="B216" s="2" t="n">
        <v>43221</v>
      </c>
      <c r="D216" s="0" t="n">
        <v>3</v>
      </c>
      <c r="E216" s="2" t="n">
        <v>43739</v>
      </c>
      <c r="G216" s="0" t="n">
        <v>-166880</v>
      </c>
      <c r="H216" s="2" t="n">
        <v>37135</v>
      </c>
    </row>
    <row r="217" customFormat="false" ht="12.75" hidden="false" customHeight="false" outlineLevel="0" collapsed="false">
      <c r="A217" s="3" t="n">
        <v>1055006</v>
      </c>
      <c r="B217" s="2" t="n">
        <v>43252</v>
      </c>
      <c r="D217" s="0" t="n">
        <v>3</v>
      </c>
      <c r="E217" s="2" t="n">
        <v>44105</v>
      </c>
      <c r="G217" s="0" t="n">
        <v>56649708</v>
      </c>
      <c r="H217" s="2" t="n">
        <v>37500</v>
      </c>
    </row>
    <row r="218" customFormat="false" ht="12.75" hidden="false" customHeight="false" outlineLevel="0" collapsed="false">
      <c r="A218" s="3" t="n">
        <v>1088193</v>
      </c>
      <c r="B218" s="2" t="n">
        <v>43282</v>
      </c>
      <c r="D218" s="0" t="n">
        <v>2319963</v>
      </c>
      <c r="E218" s="2" t="n">
        <v>37500</v>
      </c>
      <c r="G218" s="0" t="n">
        <v>45031881</v>
      </c>
      <c r="H218" s="2" t="n">
        <v>37865</v>
      </c>
    </row>
    <row r="219" customFormat="false" ht="12.75" hidden="false" customHeight="false" outlineLevel="0" collapsed="false">
      <c r="A219" s="3" t="n">
        <v>1180072</v>
      </c>
      <c r="B219" s="2" t="n">
        <v>43313</v>
      </c>
      <c r="D219" s="0" t="n">
        <v>6698898</v>
      </c>
      <c r="E219" s="2" t="n">
        <v>37865</v>
      </c>
      <c r="G219" s="0" t="n">
        <v>21813755</v>
      </c>
      <c r="H219" s="2" t="n">
        <v>38231</v>
      </c>
    </row>
    <row r="220" customFormat="false" ht="12.75" hidden="false" customHeight="false" outlineLevel="0" collapsed="false">
      <c r="A220" s="3" t="n">
        <v>1125231</v>
      </c>
      <c r="B220" s="2" t="n">
        <v>43344</v>
      </c>
      <c r="D220" s="0" t="n">
        <v>8787970</v>
      </c>
      <c r="E220" s="2" t="n">
        <v>38231</v>
      </c>
      <c r="G220" s="0" t="n">
        <v>16015908</v>
      </c>
      <c r="H220" s="2" t="n">
        <v>38596</v>
      </c>
    </row>
    <row r="221" customFormat="false" ht="12.75" hidden="false" customHeight="false" outlineLevel="0" collapsed="false">
      <c r="A221" s="3" t="n">
        <v>1002277</v>
      </c>
      <c r="B221" s="2" t="n">
        <v>43374</v>
      </c>
      <c r="D221" s="0" t="n">
        <v>9742688</v>
      </c>
      <c r="E221" s="2" t="n">
        <v>38596</v>
      </c>
      <c r="G221" s="0" t="n">
        <v>10847628</v>
      </c>
      <c r="H221" s="2" t="n">
        <v>38961</v>
      </c>
    </row>
    <row r="222" customFormat="false" ht="12.75" hidden="false" customHeight="false" outlineLevel="0" collapsed="false">
      <c r="A222" s="3" t="n">
        <v>961697</v>
      </c>
      <c r="B222" s="2" t="n">
        <v>43405</v>
      </c>
      <c r="D222" s="0" t="n">
        <v>8670402</v>
      </c>
      <c r="E222" s="2" t="n">
        <v>38961</v>
      </c>
      <c r="G222" s="0" t="n">
        <v>9039580</v>
      </c>
      <c r="H222" s="2" t="n">
        <v>39326</v>
      </c>
    </row>
    <row r="223" customFormat="false" ht="12.75" hidden="false" customHeight="false" outlineLevel="0" collapsed="false">
      <c r="A223" s="3" t="n">
        <v>976015</v>
      </c>
      <c r="B223" s="2" t="n">
        <v>43435</v>
      </c>
      <c r="D223" s="0" t="n">
        <v>11044810</v>
      </c>
      <c r="E223" s="2" t="n">
        <v>39326</v>
      </c>
      <c r="G223" s="0" t="n">
        <v>7973631</v>
      </c>
      <c r="H223" s="2" t="n">
        <v>39692</v>
      </c>
    </row>
    <row r="224" customFormat="false" ht="12.75" hidden="false" customHeight="false" outlineLevel="0" collapsed="false">
      <c r="A224" s="3" t="n">
        <v>922959</v>
      </c>
      <c r="B224" s="2" t="n">
        <v>43466</v>
      </c>
      <c r="D224" s="0" t="n">
        <v>11452847</v>
      </c>
      <c r="E224" s="2" t="n">
        <v>39692</v>
      </c>
      <c r="G224" s="0" t="n">
        <v>7436687</v>
      </c>
      <c r="H224" s="2" t="n">
        <v>40057</v>
      </c>
    </row>
    <row r="225" customFormat="false" ht="12.75" hidden="false" customHeight="false" outlineLevel="0" collapsed="false">
      <c r="A225" s="3" t="n">
        <v>871602</v>
      </c>
      <c r="B225" s="2" t="n">
        <v>43497</v>
      </c>
      <c r="D225" s="0" t="n">
        <v>12583890</v>
      </c>
      <c r="E225" s="2" t="n">
        <v>40057</v>
      </c>
      <c r="G225" s="0" t="n">
        <v>6653457</v>
      </c>
      <c r="H225" s="2" t="n">
        <v>40422</v>
      </c>
    </row>
    <row r="226" customFormat="false" ht="12.75" hidden="false" customHeight="false" outlineLevel="0" collapsed="false">
      <c r="A226" s="3" t="n">
        <v>894081</v>
      </c>
      <c r="B226" s="2" t="n">
        <v>43525</v>
      </c>
      <c r="D226" s="0" t="n">
        <v>15087486</v>
      </c>
      <c r="E226" s="2" t="n">
        <v>40422</v>
      </c>
      <c r="G226" s="0" t="n">
        <v>2467996</v>
      </c>
      <c r="H226" s="2" t="n">
        <v>40787</v>
      </c>
    </row>
    <row r="227" customFormat="false" ht="12.75" hidden="false" customHeight="false" outlineLevel="0" collapsed="false">
      <c r="A227" s="3" t="n">
        <v>958753</v>
      </c>
      <c r="B227" s="2" t="n">
        <v>43556</v>
      </c>
      <c r="D227" s="0" t="n">
        <v>14712693</v>
      </c>
      <c r="E227" s="2" t="n">
        <v>40787</v>
      </c>
      <c r="G227" s="0" t="n">
        <v>2106162</v>
      </c>
      <c r="H227" s="2" t="n">
        <v>41153</v>
      </c>
    </row>
    <row r="228" customFormat="false" ht="12.75" hidden="false" customHeight="false" outlineLevel="0" collapsed="false">
      <c r="A228" s="3" t="n">
        <v>1055503</v>
      </c>
      <c r="B228" s="2" t="n">
        <v>43586</v>
      </c>
      <c r="D228" s="0" t="n">
        <v>14545818</v>
      </c>
      <c r="E228" s="2" t="n">
        <v>41153</v>
      </c>
      <c r="G228" s="0" t="n">
        <v>1878651</v>
      </c>
      <c r="H228" s="2" t="n">
        <v>41518</v>
      </c>
    </row>
    <row r="229" customFormat="false" ht="12.75" hidden="false" customHeight="false" outlineLevel="0" collapsed="false">
      <c r="A229" s="3" t="n">
        <v>992015</v>
      </c>
      <c r="B229" s="2" t="n">
        <v>43617</v>
      </c>
      <c r="D229" s="0" t="n">
        <v>15637220</v>
      </c>
      <c r="E229" s="2" t="n">
        <v>41518</v>
      </c>
      <c r="G229" s="0" t="n">
        <v>1570796</v>
      </c>
      <c r="H229" s="2" t="n">
        <v>41883</v>
      </c>
    </row>
    <row r="230" customFormat="false" ht="12.75" hidden="false" customHeight="false" outlineLevel="0" collapsed="false">
      <c r="A230" s="3" t="n">
        <v>1028110</v>
      </c>
      <c r="B230" s="2" t="n">
        <v>43647</v>
      </c>
      <c r="D230" s="0" t="n">
        <v>8295342</v>
      </c>
      <c r="E230" s="2" t="n">
        <v>41883</v>
      </c>
      <c r="G230" s="0" t="n">
        <v>-1226877</v>
      </c>
      <c r="H230" s="2" t="n">
        <v>42248</v>
      </c>
    </row>
    <row r="231" customFormat="false" ht="12.75" hidden="false" customHeight="false" outlineLevel="0" collapsed="false">
      <c r="A231" s="3" t="n">
        <v>1131951</v>
      </c>
      <c r="B231" s="2" t="n">
        <v>43678</v>
      </c>
      <c r="D231" s="0" t="n">
        <v>7643956</v>
      </c>
      <c r="E231" s="2" t="n">
        <v>42248</v>
      </c>
      <c r="G231" s="0" t="n">
        <v>-845938</v>
      </c>
      <c r="H231" s="2" t="n">
        <v>42614</v>
      </c>
    </row>
    <row r="232" customFormat="false" ht="12.75" hidden="false" customHeight="false" outlineLevel="0" collapsed="false">
      <c r="A232" s="3" t="n">
        <v>1060141</v>
      </c>
      <c r="B232" s="2" t="n">
        <v>43709</v>
      </c>
      <c r="D232" s="0" t="n">
        <v>8094173</v>
      </c>
      <c r="E232" s="2" t="n">
        <v>42614</v>
      </c>
      <c r="G232" s="0" t="n">
        <v>-944576</v>
      </c>
      <c r="H232" s="2" t="n">
        <v>42979</v>
      </c>
    </row>
    <row r="233" customFormat="false" ht="12.75" hidden="false" customHeight="false" outlineLevel="0" collapsed="false">
      <c r="A233" s="3" t="n">
        <v>935295</v>
      </c>
      <c r="B233" s="2" t="n">
        <v>43739</v>
      </c>
      <c r="D233" s="0" t="n">
        <v>8681481</v>
      </c>
      <c r="E233" s="2" t="n">
        <v>42979</v>
      </c>
      <c r="G233" s="0" t="n">
        <v>-1238307</v>
      </c>
      <c r="H233" s="2" t="n">
        <v>43344</v>
      </c>
    </row>
    <row r="234" customFormat="false" ht="12.75" hidden="false" customHeight="false" outlineLevel="0" collapsed="false">
      <c r="A234" s="3" t="n">
        <v>875593</v>
      </c>
      <c r="B234" s="2" t="n">
        <v>43770</v>
      </c>
      <c r="D234" s="0" t="n">
        <v>7</v>
      </c>
      <c r="E234" s="2" t="n">
        <v>43344</v>
      </c>
      <c r="G234" s="0" t="n">
        <v>-1455947</v>
      </c>
      <c r="H234" s="2" t="n">
        <v>43709</v>
      </c>
    </row>
    <row r="235" customFormat="false" ht="12.75" hidden="false" customHeight="false" outlineLevel="0" collapsed="false">
      <c r="A235" s="3" t="n">
        <v>863906</v>
      </c>
      <c r="B235" s="2" t="n">
        <v>43800</v>
      </c>
      <c r="D235" s="0" t="n">
        <v>4</v>
      </c>
      <c r="E235" s="2" t="n">
        <v>43709</v>
      </c>
      <c r="G235" s="0" t="n">
        <v>-2180713</v>
      </c>
      <c r="H235" s="2" t="n">
        <v>44075</v>
      </c>
    </row>
    <row r="236" customFormat="false" ht="12.75" hidden="false" customHeight="false" outlineLevel="0" collapsed="false">
      <c r="A236" s="3" t="n">
        <v>796710</v>
      </c>
      <c r="B236" s="2" t="n">
        <v>43831</v>
      </c>
      <c r="D236" s="0" t="n">
        <v>4</v>
      </c>
      <c r="E236" s="2" t="n">
        <v>44075</v>
      </c>
    </row>
    <row r="237" customFormat="false" ht="12.75" hidden="false" customHeight="false" outlineLevel="0" collapsed="false">
      <c r="A237" s="3" t="n">
        <v>746554</v>
      </c>
      <c r="B237" s="2" t="n">
        <v>43862</v>
      </c>
    </row>
    <row r="238" customFormat="false" ht="12.75" hidden="false" customHeight="false" outlineLevel="0" collapsed="false">
      <c r="A238" s="3" t="n">
        <v>729035</v>
      </c>
      <c r="B238" s="2" t="n">
        <v>43891</v>
      </c>
    </row>
    <row r="239" customFormat="false" ht="12.75" hidden="false" customHeight="false" outlineLevel="0" collapsed="false">
      <c r="A239" s="3" t="n">
        <v>770346</v>
      </c>
      <c r="B239" s="2" t="n">
        <v>43922</v>
      </c>
    </row>
    <row r="240" customFormat="false" ht="12.75" hidden="false" customHeight="false" outlineLevel="0" collapsed="false">
      <c r="A240" s="3" t="n">
        <v>861505</v>
      </c>
      <c r="B240" s="2" t="n">
        <v>43952</v>
      </c>
    </row>
    <row r="241" customFormat="false" ht="12.75" hidden="false" customHeight="false" outlineLevel="0" collapsed="false">
      <c r="A241" s="3" t="n">
        <v>977699</v>
      </c>
      <c r="B241" s="2" t="n">
        <v>43983</v>
      </c>
    </row>
    <row r="242" customFormat="false" ht="12.75" hidden="false" customHeight="false" outlineLevel="0" collapsed="false">
      <c r="A242" s="3" t="n">
        <v>250465</v>
      </c>
      <c r="B242" s="2" t="n">
        <v>44013</v>
      </c>
    </row>
    <row r="243" customFormat="false" ht="12.75" hidden="false" customHeight="false" outlineLevel="0" collapsed="false">
      <c r="A243" s="3" t="n">
        <v>260644</v>
      </c>
      <c r="B243" s="2" t="n">
        <v>44044</v>
      </c>
    </row>
    <row r="244" customFormat="false" ht="12.75" hidden="false" customHeight="false" outlineLevel="0" collapsed="false">
      <c r="A244" s="3" t="n">
        <v>93562</v>
      </c>
      <c r="B244" s="2" t="n">
        <v>44075</v>
      </c>
    </row>
    <row r="245" customFormat="false" ht="12.75" hidden="false" customHeight="false" outlineLevel="0" collapsed="false">
      <c r="A245" s="3" t="n">
        <v>132878</v>
      </c>
      <c r="B245" s="2" t="n">
        <v>44105</v>
      </c>
    </row>
    <row r="246" customFormat="false" ht="12.75" hidden="false" customHeight="false" outlineLevel="0" collapsed="false">
      <c r="A246" s="3" t="n">
        <v>117183</v>
      </c>
      <c r="B246" s="2" t="n">
        <v>44136</v>
      </c>
    </row>
    <row r="247" customFormat="false" ht="12.75" hidden="false" customHeight="false" outlineLevel="0" collapsed="false">
      <c r="A247" s="3" t="n">
        <v>135049</v>
      </c>
      <c r="B247" s="2" t="n">
        <v>44166</v>
      </c>
    </row>
    <row r="248" customFormat="false" ht="12.75" hidden="false" customHeight="false" outlineLevel="0" collapsed="false">
      <c r="A248" s="3" t="n">
        <v>146621</v>
      </c>
      <c r="B248" s="2" t="n">
        <v>44197</v>
      </c>
    </row>
    <row r="249" customFormat="false" ht="12.75" hidden="false" customHeight="false" outlineLevel="0" collapsed="false">
      <c r="A249" s="3" t="n">
        <v>107398</v>
      </c>
      <c r="B249" s="2" t="n">
        <v>44228</v>
      </c>
    </row>
    <row r="250" customFormat="false" ht="12.75" hidden="false" customHeight="false" outlineLevel="0" collapsed="false">
      <c r="A250" s="3" t="n">
        <v>119401</v>
      </c>
      <c r="B250" s="2" t="n">
        <v>44256</v>
      </c>
    </row>
    <row r="251" customFormat="false" ht="12.75" hidden="false" customHeight="false" outlineLevel="0" collapsed="false">
      <c r="A251" s="3" t="n">
        <v>141790</v>
      </c>
      <c r="B251" s="2" t="n">
        <v>44287</v>
      </c>
    </row>
    <row r="252" customFormat="false" ht="12.75" hidden="false" customHeight="false" outlineLevel="0" collapsed="false">
      <c r="A252" s="3" t="n">
        <v>150884</v>
      </c>
      <c r="B252" s="2" t="n">
        <v>44317</v>
      </c>
    </row>
    <row r="253" customFormat="false" ht="12.75" hidden="false" customHeight="false" outlineLevel="0" collapsed="false">
      <c r="A253" s="3" t="n">
        <v>141215</v>
      </c>
      <c r="B253" s="2" t="n">
        <v>44348</v>
      </c>
    </row>
    <row r="254" customFormat="false" ht="12.75" hidden="false" customHeight="false" outlineLevel="0" collapsed="false">
      <c r="A254" s="3" t="n">
        <v>103096</v>
      </c>
      <c r="B254" s="2" t="n">
        <v>44378</v>
      </c>
    </row>
    <row r="255" customFormat="false" ht="12.75" hidden="false" customHeight="false" outlineLevel="0" collapsed="false">
      <c r="A255" s="3" t="n">
        <v>59694</v>
      </c>
      <c r="B255" s="2" t="n">
        <v>44409</v>
      </c>
    </row>
    <row r="256" customFormat="false" ht="12.75" hidden="false" customHeight="false" outlineLevel="0" collapsed="false">
      <c r="A256" s="3" t="n">
        <v>119267</v>
      </c>
      <c r="B256" s="2" t="n">
        <v>44440</v>
      </c>
    </row>
    <row r="257" customFormat="false" ht="12.75" hidden="false" customHeight="false" outlineLevel="0" collapsed="false">
      <c r="A257" s="3" t="n">
        <v>101079</v>
      </c>
      <c r="B257" s="2" t="n">
        <v>44470</v>
      </c>
    </row>
    <row r="258" customFormat="false" ht="12.75" hidden="false" customHeight="false" outlineLevel="0" collapsed="false">
      <c r="A258" s="3" t="n">
        <v>95646</v>
      </c>
      <c r="B258" s="2" t="n">
        <v>44501</v>
      </c>
    </row>
    <row r="259" customFormat="false" ht="12.75" hidden="false" customHeight="false" outlineLevel="0" collapsed="false">
      <c r="A259" s="3" t="n">
        <v>106340</v>
      </c>
      <c r="B259" s="2" t="n">
        <v>44531</v>
      </c>
    </row>
    <row r="260" customFormat="false" ht="12.75" hidden="false" customHeight="false" outlineLevel="0" collapsed="false">
      <c r="A260" s="3" t="n">
        <v>93638</v>
      </c>
      <c r="B260" s="2" t="n">
        <v>44562</v>
      </c>
    </row>
    <row r="261" customFormat="false" ht="12.75" hidden="false" customHeight="false" outlineLevel="0" collapsed="false">
      <c r="A261" s="3" t="n">
        <v>81497</v>
      </c>
      <c r="B261" s="2" t="n">
        <v>44593</v>
      </c>
    </row>
    <row r="262" customFormat="false" ht="12.75" hidden="false" customHeight="false" outlineLevel="0" collapsed="false">
      <c r="A262" s="3" t="n">
        <v>149377</v>
      </c>
      <c r="B262" s="2" t="n">
        <v>44621</v>
      </c>
    </row>
    <row r="263" customFormat="false" ht="12.75" hidden="false" customHeight="false" outlineLevel="0" collapsed="false">
      <c r="A263" s="3" t="n">
        <v>43391</v>
      </c>
      <c r="B263" s="2" t="n">
        <v>44652</v>
      </c>
    </row>
    <row r="264" customFormat="false" ht="12.75" hidden="false" customHeight="false" outlineLevel="0" collapsed="false">
      <c r="A264" s="3" t="n">
        <v>26604</v>
      </c>
      <c r="B264" s="2" t="n">
        <v>44682</v>
      </c>
    </row>
    <row r="265" customFormat="false" ht="12.75" hidden="false" customHeight="false" outlineLevel="0" collapsed="false">
      <c r="A265" s="3" t="n">
        <v>28218</v>
      </c>
      <c r="B265" s="2" t="n">
        <v>44713</v>
      </c>
    </row>
    <row r="266" customFormat="false" ht="12.75" hidden="false" customHeight="false" outlineLevel="0" collapsed="false">
      <c r="A266" s="3" t="n">
        <v>0</v>
      </c>
      <c r="B266" s="2" t="n">
        <v>44743</v>
      </c>
    </row>
    <row r="267" customFormat="false" ht="12.75" hidden="false" customHeight="false" outlineLevel="0" collapsed="false">
      <c r="A267" s="3" t="n">
        <v>0</v>
      </c>
      <c r="B267" s="2" t="n">
        <v>44774</v>
      </c>
    </row>
    <row r="268" customFormat="false" ht="12.75" hidden="false" customHeight="false" outlineLevel="0" collapsed="false">
      <c r="A268" s="3" t="n">
        <v>0</v>
      </c>
      <c r="B268" s="2" t="n">
        <v>44805</v>
      </c>
    </row>
    <row r="269" customFormat="false" ht="12.75" hidden="false" customHeight="false" outlineLevel="0" collapsed="false">
      <c r="A269" s="3" t="n">
        <v>0</v>
      </c>
      <c r="B269" s="2" t="n">
        <v>44835</v>
      </c>
    </row>
    <row r="270" customFormat="false" ht="12.75" hidden="false" customHeight="false" outlineLevel="0" collapsed="false">
      <c r="A270" s="3" t="n">
        <v>0</v>
      </c>
      <c r="B270" s="2" t="n">
        <v>44866</v>
      </c>
    </row>
    <row r="271" customFormat="false" ht="12.75" hidden="false" customHeight="false" outlineLevel="0" collapsed="false">
      <c r="A271" s="3" t="n">
        <v>0</v>
      </c>
      <c r="B271" s="2" t="n">
        <v>44896</v>
      </c>
    </row>
    <row r="272" customFormat="false" ht="12.75" hidden="false" customHeight="false" outlineLevel="0" collapsed="false">
      <c r="A272" s="3" t="n">
        <v>0</v>
      </c>
      <c r="B272" s="2" t="n">
        <v>44927</v>
      </c>
    </row>
    <row r="273" customFormat="false" ht="12.75" hidden="false" customHeight="false" outlineLevel="0" collapsed="false">
      <c r="A273" s="3" t="n">
        <v>0</v>
      </c>
      <c r="B273" s="2" t="n">
        <v>44958</v>
      </c>
    </row>
    <row r="274" customFormat="false" ht="12.75" hidden="false" customHeight="false" outlineLevel="0" collapsed="false">
      <c r="A274" s="3" t="n">
        <v>0</v>
      </c>
      <c r="B274" s="2" t="n">
        <v>44986</v>
      </c>
    </row>
    <row r="275" customFormat="false" ht="12.75" hidden="false" customHeight="false" outlineLevel="0" collapsed="false">
      <c r="A275" s="3" t="n">
        <v>0</v>
      </c>
      <c r="B275" s="2" t="n">
        <v>45017</v>
      </c>
    </row>
    <row r="276" customFormat="false" ht="12.75" hidden="false" customHeight="false" outlineLevel="0" collapsed="false">
      <c r="A276" s="3" t="n">
        <v>0</v>
      </c>
      <c r="B276" s="2" t="n">
        <v>45047</v>
      </c>
    </row>
    <row r="277" customFormat="false" ht="12.75" hidden="false" customHeight="false" outlineLevel="0" collapsed="false">
      <c r="A277" s="3" t="n">
        <v>0</v>
      </c>
      <c r="B277" s="2" t="n">
        <v>45078</v>
      </c>
    </row>
    <row r="278" customFormat="false" ht="12.75" hidden="false" customHeight="false" outlineLevel="0" collapsed="false">
      <c r="A278" s="3" t="n">
        <v>0</v>
      </c>
      <c r="B278" s="2" t="n">
        <v>45108</v>
      </c>
    </row>
    <row r="279" customFormat="false" ht="12.75" hidden="false" customHeight="false" outlineLevel="0" collapsed="false">
      <c r="A279" s="3" t="n">
        <v>0</v>
      </c>
      <c r="B279" s="2" t="n">
        <v>45139</v>
      </c>
    </row>
    <row r="280" customFormat="false" ht="12.75" hidden="false" customHeight="false" outlineLevel="0" collapsed="false">
      <c r="A280" s="3" t="n">
        <v>0</v>
      </c>
      <c r="B280" s="2" t="n">
        <v>45170</v>
      </c>
    </row>
    <row r="281" customFormat="false" ht="12.75" hidden="false" customHeight="false" outlineLevel="0" collapsed="false">
      <c r="A281" s="3" t="n">
        <v>0</v>
      </c>
      <c r="B281" s="2" t="n">
        <v>45200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70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6" activeCellId="0" sqref="E46: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14"/>
    <col collapsed="false" customWidth="true" hidden="false" outlineLevel="0" max="7" min="7" style="3" width="15.56"/>
  </cols>
  <sheetData>
    <row r="1" customFormat="false" ht="12.75" hidden="false" customHeight="false" outlineLevel="0" collapsed="false">
      <c r="A1" s="5" t="s">
        <v>7</v>
      </c>
      <c r="B1" s="5"/>
      <c r="C1" s="5" t="s">
        <v>4</v>
      </c>
      <c r="D1" s="5"/>
      <c r="E1" s="5"/>
      <c r="F1" s="5"/>
      <c r="G1" s="4" t="s">
        <v>2</v>
      </c>
      <c r="K1" s="5" t="s">
        <v>3</v>
      </c>
      <c r="O1" s="5" t="s">
        <v>6</v>
      </c>
      <c r="S1" s="5" t="s">
        <v>5</v>
      </c>
    </row>
    <row r="2" customFormat="false" ht="12.75" hidden="false" customHeight="false" outlineLevel="0" collapsed="false">
      <c r="A2" s="0" t="s">
        <v>8</v>
      </c>
      <c r="B2" s="2" t="n">
        <v>37347</v>
      </c>
      <c r="C2" s="0" t="n">
        <v>0</v>
      </c>
      <c r="E2" s="0" t="s">
        <v>8</v>
      </c>
      <c r="F2" s="2" t="n">
        <v>36404</v>
      </c>
      <c r="G2" s="3" t="n">
        <v>0</v>
      </c>
      <c r="I2" s="0" t="s">
        <v>8</v>
      </c>
      <c r="J2" s="2" t="n">
        <v>37347</v>
      </c>
      <c r="K2" s="0" t="n">
        <v>0</v>
      </c>
      <c r="M2" s="0" t="s">
        <v>8</v>
      </c>
      <c r="N2" s="2" t="n">
        <v>37347</v>
      </c>
      <c r="O2" s="0" t="n">
        <v>0</v>
      </c>
      <c r="Q2" s="0" t="s">
        <v>8</v>
      </c>
      <c r="R2" s="2" t="n">
        <v>37347</v>
      </c>
      <c r="S2" s="0" t="n">
        <v>0</v>
      </c>
    </row>
    <row r="3" customFormat="false" ht="12.75" hidden="false" customHeight="false" outlineLevel="0" collapsed="false">
      <c r="A3" s="0" t="s">
        <v>8</v>
      </c>
      <c r="B3" s="2" t="n">
        <v>37712</v>
      </c>
      <c r="C3" s="0" t="n">
        <v>0</v>
      </c>
      <c r="E3" s="0" t="s">
        <v>9</v>
      </c>
      <c r="F3" s="2" t="n">
        <v>36404</v>
      </c>
      <c r="G3" s="3" t="n">
        <v>-1130000</v>
      </c>
      <c r="I3" s="0" t="s">
        <v>8</v>
      </c>
      <c r="J3" s="2" t="n">
        <v>37712</v>
      </c>
      <c r="K3" s="0" t="n">
        <v>0</v>
      </c>
      <c r="M3" s="0" t="s">
        <v>8</v>
      </c>
      <c r="N3" s="2" t="n">
        <v>37712</v>
      </c>
      <c r="O3" s="0" t="n">
        <v>0</v>
      </c>
      <c r="Q3" s="0" t="s">
        <v>8</v>
      </c>
      <c r="R3" s="2" t="n">
        <v>37712</v>
      </c>
      <c r="S3" s="0" t="n">
        <v>0</v>
      </c>
    </row>
    <row r="4" customFormat="false" ht="12.75" hidden="false" customHeight="false" outlineLevel="0" collapsed="false">
      <c r="A4" s="0" t="s">
        <v>8</v>
      </c>
      <c r="B4" s="2" t="n">
        <v>38078</v>
      </c>
      <c r="C4" s="0" t="n">
        <v>0</v>
      </c>
      <c r="E4" s="0" t="s">
        <v>8</v>
      </c>
      <c r="F4" s="2" t="n">
        <v>36617</v>
      </c>
      <c r="G4" s="3" t="n">
        <v>0</v>
      </c>
      <c r="I4" s="0" t="s">
        <v>8</v>
      </c>
      <c r="J4" s="2" t="n">
        <v>38078</v>
      </c>
      <c r="K4" s="0" t="n">
        <v>0</v>
      </c>
      <c r="M4" s="0" t="s">
        <v>8</v>
      </c>
      <c r="N4" s="2" t="n">
        <v>38078</v>
      </c>
      <c r="O4" s="0" t="n">
        <v>0</v>
      </c>
      <c r="Q4" s="0" t="s">
        <v>8</v>
      </c>
      <c r="R4" s="2" t="n">
        <v>38078</v>
      </c>
      <c r="S4" s="0" t="n">
        <v>0</v>
      </c>
    </row>
    <row r="5" customFormat="false" ht="12.75" hidden="false" customHeight="false" outlineLevel="0" collapsed="false">
      <c r="A5" s="0" t="s">
        <v>8</v>
      </c>
      <c r="B5" s="2" t="n">
        <v>38443</v>
      </c>
      <c r="C5" s="0" t="n">
        <v>0</v>
      </c>
      <c r="E5" s="0" t="s">
        <v>9</v>
      </c>
      <c r="F5" s="2" t="n">
        <v>36617</v>
      </c>
      <c r="G5" s="3" t="n">
        <v>23882785</v>
      </c>
      <c r="I5" s="0" t="s">
        <v>8</v>
      </c>
      <c r="J5" s="2" t="n">
        <v>38443</v>
      </c>
      <c r="K5" s="0" t="n">
        <v>0</v>
      </c>
      <c r="M5" s="0" t="s">
        <v>8</v>
      </c>
      <c r="N5" s="2" t="n">
        <v>38443</v>
      </c>
      <c r="O5" s="0" t="n">
        <v>0</v>
      </c>
      <c r="Q5" s="0" t="s">
        <v>8</v>
      </c>
      <c r="R5" s="2" t="n">
        <v>38443</v>
      </c>
      <c r="S5" s="0" t="n">
        <v>0</v>
      </c>
    </row>
    <row r="6" customFormat="false" ht="12.75" hidden="false" customHeight="false" outlineLevel="0" collapsed="false">
      <c r="A6" s="0" t="s">
        <v>8</v>
      </c>
      <c r="B6" s="2" t="n">
        <v>38808</v>
      </c>
      <c r="C6" s="0" t="n">
        <v>0</v>
      </c>
      <c r="E6" s="0" t="s">
        <v>8</v>
      </c>
      <c r="F6" s="2" t="n">
        <v>36647</v>
      </c>
      <c r="G6" s="3" t="n">
        <v>0</v>
      </c>
      <c r="I6" s="0" t="s">
        <v>8</v>
      </c>
      <c r="J6" s="2" t="n">
        <v>38808</v>
      </c>
      <c r="K6" s="0" t="n">
        <v>0</v>
      </c>
      <c r="M6" s="0" t="s">
        <v>8</v>
      </c>
      <c r="N6" s="2" t="n">
        <v>38808</v>
      </c>
      <c r="O6" s="0" t="n">
        <v>0</v>
      </c>
      <c r="Q6" s="0" t="s">
        <v>8</v>
      </c>
      <c r="R6" s="2" t="n">
        <v>38808</v>
      </c>
      <c r="S6" s="0" t="n">
        <v>0</v>
      </c>
    </row>
    <row r="7" customFormat="false" ht="12.75" hidden="false" customHeight="false" outlineLevel="0" collapsed="false">
      <c r="A7" s="0" t="s">
        <v>8</v>
      </c>
      <c r="B7" s="2" t="n">
        <v>39173</v>
      </c>
      <c r="C7" s="0" t="n">
        <v>0</v>
      </c>
      <c r="E7" s="0" t="s">
        <v>9</v>
      </c>
      <c r="F7" s="2" t="n">
        <v>36647</v>
      </c>
      <c r="G7" s="3" t="n">
        <v>-69177</v>
      </c>
      <c r="I7" s="0" t="s">
        <v>8</v>
      </c>
      <c r="J7" s="2" t="n">
        <v>39173</v>
      </c>
      <c r="K7" s="0" t="n">
        <v>0</v>
      </c>
      <c r="M7" s="0" t="s">
        <v>8</v>
      </c>
      <c r="N7" s="2" t="n">
        <v>39173</v>
      </c>
      <c r="O7" s="0" t="n">
        <v>0</v>
      </c>
      <c r="Q7" s="0" t="s">
        <v>8</v>
      </c>
      <c r="R7" s="2" t="n">
        <v>39173</v>
      </c>
      <c r="S7" s="0" t="n">
        <v>0</v>
      </c>
    </row>
    <row r="8" customFormat="false" ht="12.75" hidden="false" customHeight="false" outlineLevel="0" collapsed="false">
      <c r="A8" s="0" t="s">
        <v>8</v>
      </c>
      <c r="B8" s="2" t="n">
        <v>39539</v>
      </c>
      <c r="C8" s="0" t="n">
        <v>0</v>
      </c>
      <c r="E8" s="0" t="s">
        <v>8</v>
      </c>
      <c r="F8" s="2" t="n">
        <v>36678</v>
      </c>
      <c r="G8" s="3" t="n">
        <v>0</v>
      </c>
      <c r="I8" s="0" t="s">
        <v>8</v>
      </c>
      <c r="J8" s="2" t="n">
        <v>39539</v>
      </c>
      <c r="K8" s="0" t="n">
        <v>0</v>
      </c>
      <c r="M8" s="0" t="s">
        <v>8</v>
      </c>
      <c r="N8" s="2" t="n">
        <v>39539</v>
      </c>
      <c r="O8" s="0" t="n">
        <v>0</v>
      </c>
      <c r="Q8" s="0" t="s">
        <v>8</v>
      </c>
      <c r="R8" s="2" t="n">
        <v>39539</v>
      </c>
      <c r="S8" s="0" t="n">
        <v>0</v>
      </c>
    </row>
    <row r="9" customFormat="false" ht="12.75" hidden="false" customHeight="false" outlineLevel="0" collapsed="false">
      <c r="A9" s="0" t="s">
        <v>8</v>
      </c>
      <c r="B9" s="2" t="n">
        <v>39904</v>
      </c>
      <c r="C9" s="0" t="n">
        <v>0</v>
      </c>
      <c r="E9" s="0" t="s">
        <v>9</v>
      </c>
      <c r="F9" s="2" t="n">
        <v>36678</v>
      </c>
      <c r="G9" s="3" t="n">
        <v>78195</v>
      </c>
      <c r="I9" s="0" t="s">
        <v>8</v>
      </c>
      <c r="J9" s="2" t="n">
        <v>39904</v>
      </c>
      <c r="K9" s="0" t="n">
        <v>0</v>
      </c>
      <c r="M9" s="0" t="s">
        <v>8</v>
      </c>
      <c r="N9" s="2" t="n">
        <v>37469</v>
      </c>
      <c r="O9" s="0" t="n">
        <v>0</v>
      </c>
      <c r="Q9" s="0" t="s">
        <v>8</v>
      </c>
      <c r="R9" s="2" t="n">
        <v>39904</v>
      </c>
      <c r="S9" s="0" t="n">
        <v>0</v>
      </c>
    </row>
    <row r="10" customFormat="false" ht="12.75" hidden="false" customHeight="false" outlineLevel="0" collapsed="false">
      <c r="A10" s="0" t="s">
        <v>8</v>
      </c>
      <c r="B10" s="2" t="n">
        <v>40269</v>
      </c>
      <c r="C10" s="0" t="n">
        <v>0</v>
      </c>
      <c r="E10" s="0" t="s">
        <v>8</v>
      </c>
      <c r="F10" s="2" t="n">
        <v>36800</v>
      </c>
      <c r="G10" s="3" t="n">
        <v>0</v>
      </c>
      <c r="I10" s="0" t="s">
        <v>8</v>
      </c>
      <c r="J10" s="2" t="n">
        <v>40269</v>
      </c>
      <c r="K10" s="0" t="n">
        <v>0</v>
      </c>
      <c r="M10" s="0" t="s">
        <v>8</v>
      </c>
      <c r="N10" s="2" t="n">
        <v>37834</v>
      </c>
      <c r="O10" s="0" t="n">
        <v>0</v>
      </c>
      <c r="Q10" s="0" t="s">
        <v>8</v>
      </c>
      <c r="R10" s="2" t="n">
        <v>40269</v>
      </c>
      <c r="S10" s="0" t="n">
        <v>0</v>
      </c>
    </row>
    <row r="11" customFormat="false" ht="12.75" hidden="false" customHeight="false" outlineLevel="0" collapsed="false">
      <c r="A11" s="0" t="s">
        <v>8</v>
      </c>
      <c r="B11" s="2" t="n">
        <v>40634</v>
      </c>
      <c r="C11" s="0" t="n">
        <v>0</v>
      </c>
      <c r="E11" s="0" t="s">
        <v>9</v>
      </c>
      <c r="F11" s="2" t="n">
        <v>36800</v>
      </c>
      <c r="G11" s="3" t="n">
        <v>15478726</v>
      </c>
      <c r="I11" s="0" t="s">
        <v>8</v>
      </c>
      <c r="J11" s="2" t="n">
        <v>40634</v>
      </c>
      <c r="K11" s="0" t="n">
        <v>0</v>
      </c>
      <c r="M11" s="0" t="s">
        <v>8</v>
      </c>
      <c r="N11" s="2" t="n">
        <v>38200</v>
      </c>
      <c r="O11" s="0" t="n">
        <v>0</v>
      </c>
      <c r="Q11" s="0" t="s">
        <v>8</v>
      </c>
      <c r="R11" s="2" t="n">
        <v>40634</v>
      </c>
      <c r="S11" s="0" t="n">
        <v>0</v>
      </c>
    </row>
    <row r="12" customFormat="false" ht="12.75" hidden="false" customHeight="false" outlineLevel="0" collapsed="false">
      <c r="A12" s="0" t="s">
        <v>8</v>
      </c>
      <c r="B12" s="2" t="n">
        <v>41000</v>
      </c>
      <c r="C12" s="0" t="n">
        <v>0</v>
      </c>
      <c r="E12" s="0" t="s">
        <v>8</v>
      </c>
      <c r="F12" s="2" t="n">
        <v>36831</v>
      </c>
      <c r="G12" s="3" t="n">
        <v>0</v>
      </c>
      <c r="I12" s="0" t="s">
        <v>8</v>
      </c>
      <c r="J12" s="2" t="n">
        <v>41000</v>
      </c>
      <c r="K12" s="0" t="n">
        <v>0</v>
      </c>
      <c r="M12" s="0" t="s">
        <v>8</v>
      </c>
      <c r="N12" s="2" t="n">
        <v>38565</v>
      </c>
      <c r="O12" s="0" t="n">
        <v>0</v>
      </c>
      <c r="Q12" s="0" t="s">
        <v>8</v>
      </c>
      <c r="R12" s="2" t="n">
        <v>41000</v>
      </c>
      <c r="S12" s="0" t="n">
        <v>0</v>
      </c>
    </row>
    <row r="13" customFormat="false" ht="12.75" hidden="false" customHeight="false" outlineLevel="0" collapsed="false">
      <c r="A13" s="0" t="s">
        <v>8</v>
      </c>
      <c r="B13" s="2" t="n">
        <v>41365</v>
      </c>
      <c r="C13" s="0" t="n">
        <v>0</v>
      </c>
      <c r="E13" s="0" t="s">
        <v>9</v>
      </c>
      <c r="F13" s="2" t="n">
        <v>36831</v>
      </c>
      <c r="G13" s="3" t="n">
        <v>992825</v>
      </c>
      <c r="I13" s="0" t="s">
        <v>8</v>
      </c>
      <c r="J13" s="2" t="n">
        <v>41365</v>
      </c>
      <c r="K13" s="0" t="n">
        <v>0</v>
      </c>
      <c r="M13" s="0" t="s">
        <v>8</v>
      </c>
      <c r="N13" s="2" t="n">
        <v>38930</v>
      </c>
      <c r="O13" s="0" t="n">
        <v>0</v>
      </c>
      <c r="Q13" s="0" t="s">
        <v>8</v>
      </c>
      <c r="R13" s="2" t="n">
        <v>37469</v>
      </c>
      <c r="S13" s="0" t="n">
        <v>0</v>
      </c>
    </row>
    <row r="14" customFormat="false" ht="12.75" hidden="false" customHeight="false" outlineLevel="0" collapsed="false">
      <c r="A14" s="0" t="s">
        <v>8</v>
      </c>
      <c r="B14" s="2" t="n">
        <v>41730</v>
      </c>
      <c r="C14" s="0" t="n">
        <v>0</v>
      </c>
      <c r="E14" s="0" t="s">
        <v>8</v>
      </c>
      <c r="F14" s="2" t="n">
        <v>36892</v>
      </c>
      <c r="G14" s="3" t="n">
        <v>0</v>
      </c>
      <c r="I14" s="0" t="s">
        <v>8</v>
      </c>
      <c r="J14" s="2" t="n">
        <v>41730</v>
      </c>
      <c r="K14" s="0" t="n">
        <v>0</v>
      </c>
      <c r="M14" s="0" t="s">
        <v>8</v>
      </c>
      <c r="N14" s="2" t="n">
        <v>39295</v>
      </c>
      <c r="O14" s="0" t="n">
        <v>0</v>
      </c>
      <c r="Q14" s="0" t="s">
        <v>8</v>
      </c>
      <c r="R14" s="2" t="n">
        <v>37834</v>
      </c>
      <c r="S14" s="0" t="n">
        <v>0</v>
      </c>
    </row>
    <row r="15" customFormat="false" ht="12.75" hidden="false" customHeight="false" outlineLevel="0" collapsed="false">
      <c r="A15" s="0" t="s">
        <v>8</v>
      </c>
      <c r="B15" s="2" t="n">
        <v>42095</v>
      </c>
      <c r="C15" s="0" t="n">
        <v>0</v>
      </c>
      <c r="E15" s="0" t="s">
        <v>9</v>
      </c>
      <c r="F15" s="2" t="n">
        <v>36892</v>
      </c>
      <c r="G15" s="3" t="n">
        <v>-252615</v>
      </c>
      <c r="I15" s="0" t="s">
        <v>8</v>
      </c>
      <c r="J15" s="2" t="n">
        <v>42095</v>
      </c>
      <c r="K15" s="0" t="n">
        <v>0</v>
      </c>
      <c r="M15" s="0" t="s">
        <v>8</v>
      </c>
      <c r="N15" s="2" t="n">
        <v>39661</v>
      </c>
      <c r="O15" s="0" t="n">
        <v>0</v>
      </c>
      <c r="Q15" s="0" t="s">
        <v>8</v>
      </c>
      <c r="R15" s="2" t="n">
        <v>38200</v>
      </c>
      <c r="S15" s="0" t="n">
        <v>0</v>
      </c>
    </row>
    <row r="16" customFormat="false" ht="12.75" hidden="false" customHeight="false" outlineLevel="0" collapsed="false">
      <c r="A16" s="0" t="s">
        <v>8</v>
      </c>
      <c r="B16" s="2" t="n">
        <v>42461</v>
      </c>
      <c r="C16" s="0" t="n">
        <v>0</v>
      </c>
      <c r="E16" s="0" t="s">
        <v>8</v>
      </c>
      <c r="F16" s="2" t="n">
        <v>36923</v>
      </c>
      <c r="G16" s="3" t="n">
        <v>0</v>
      </c>
      <c r="I16" s="0" t="s">
        <v>8</v>
      </c>
      <c r="J16" s="2" t="n">
        <v>42461</v>
      </c>
      <c r="K16" s="0" t="n">
        <v>0</v>
      </c>
      <c r="M16" s="0" t="s">
        <v>8</v>
      </c>
      <c r="N16" s="2" t="n">
        <v>37226</v>
      </c>
      <c r="O16" s="0" t="n">
        <v>0</v>
      </c>
      <c r="Q16" s="0" t="s">
        <v>8</v>
      </c>
      <c r="R16" s="2" t="n">
        <v>38565</v>
      </c>
      <c r="S16" s="0" t="n">
        <v>0</v>
      </c>
    </row>
    <row r="17" customFormat="false" ht="12.75" hidden="false" customHeight="false" outlineLevel="0" collapsed="false">
      <c r="A17" s="0" t="s">
        <v>8</v>
      </c>
      <c r="B17" s="2" t="n">
        <v>42826</v>
      </c>
      <c r="C17" s="0" t="n">
        <v>0</v>
      </c>
      <c r="E17" s="0" t="s">
        <v>10</v>
      </c>
      <c r="F17" s="2" t="n">
        <v>36923</v>
      </c>
      <c r="G17" s="3" t="n">
        <v>565420</v>
      </c>
      <c r="I17" s="0" t="s">
        <v>8</v>
      </c>
      <c r="J17" s="2" t="n">
        <v>42826</v>
      </c>
      <c r="K17" s="0" t="n">
        <v>0</v>
      </c>
      <c r="M17" s="0" t="s">
        <v>8</v>
      </c>
      <c r="N17" s="2" t="n">
        <v>37591</v>
      </c>
      <c r="O17" s="0" t="n">
        <v>0</v>
      </c>
      <c r="Q17" s="0" t="s">
        <v>8</v>
      </c>
      <c r="R17" s="2" t="n">
        <v>38930</v>
      </c>
      <c r="S17" s="0" t="n">
        <v>0</v>
      </c>
    </row>
    <row r="18" customFormat="false" ht="12.75" hidden="false" customHeight="false" outlineLevel="0" collapsed="false">
      <c r="A18" s="0" t="s">
        <v>8</v>
      </c>
      <c r="B18" s="2" t="n">
        <v>43191</v>
      </c>
      <c r="C18" s="0" t="n">
        <v>0</v>
      </c>
      <c r="E18" s="0" t="s">
        <v>8</v>
      </c>
      <c r="F18" s="2" t="n">
        <v>36951</v>
      </c>
      <c r="G18" s="3" t="n">
        <v>0</v>
      </c>
      <c r="I18" s="0" t="s">
        <v>8</v>
      </c>
      <c r="J18" s="2" t="n">
        <v>43191</v>
      </c>
      <c r="K18" s="0" t="n">
        <v>0</v>
      </c>
      <c r="M18" s="0" t="s">
        <v>8</v>
      </c>
      <c r="N18" s="2" t="n">
        <v>37956</v>
      </c>
      <c r="O18" s="0" t="n">
        <v>0</v>
      </c>
      <c r="Q18" s="0" t="s">
        <v>8</v>
      </c>
      <c r="R18" s="2" t="n">
        <v>39295</v>
      </c>
      <c r="S18" s="0" t="n">
        <v>0</v>
      </c>
    </row>
    <row r="19" customFormat="false" ht="12.75" hidden="false" customHeight="false" outlineLevel="0" collapsed="false">
      <c r="A19" s="0" t="s">
        <v>8</v>
      </c>
      <c r="B19" s="2" t="n">
        <v>43556</v>
      </c>
      <c r="C19" s="0" t="n">
        <v>0</v>
      </c>
      <c r="E19" s="0" t="s">
        <v>10</v>
      </c>
      <c r="F19" s="2" t="n">
        <v>36951</v>
      </c>
      <c r="G19" s="3" t="n">
        <v>3364997</v>
      </c>
      <c r="I19" s="0" t="s">
        <v>8</v>
      </c>
      <c r="J19" s="2" t="n">
        <v>43556</v>
      </c>
      <c r="K19" s="0" t="n">
        <v>0</v>
      </c>
      <c r="M19" s="0" t="s">
        <v>8</v>
      </c>
      <c r="N19" s="2" t="n">
        <v>38322</v>
      </c>
      <c r="O19" s="0" t="n">
        <v>0</v>
      </c>
      <c r="Q19" s="0" t="s">
        <v>8</v>
      </c>
      <c r="R19" s="2" t="n">
        <v>39661</v>
      </c>
      <c r="S19" s="0" t="n">
        <v>0</v>
      </c>
    </row>
    <row r="20" customFormat="false" ht="12.75" hidden="false" customHeight="false" outlineLevel="0" collapsed="false">
      <c r="A20" s="0" t="s">
        <v>8</v>
      </c>
      <c r="B20" s="2" t="n">
        <v>43922</v>
      </c>
      <c r="C20" s="0" t="n">
        <v>0</v>
      </c>
      <c r="E20" s="0" t="s">
        <v>8</v>
      </c>
      <c r="F20" s="2" t="n">
        <v>36982</v>
      </c>
      <c r="G20" s="3" t="n">
        <v>0</v>
      </c>
      <c r="I20" s="0" t="s">
        <v>8</v>
      </c>
      <c r="J20" s="2" t="n">
        <v>43922</v>
      </c>
      <c r="K20" s="0" t="n">
        <v>0</v>
      </c>
      <c r="M20" s="0" t="s">
        <v>8</v>
      </c>
      <c r="N20" s="2" t="n">
        <v>38687</v>
      </c>
      <c r="O20" s="0" t="n">
        <v>0</v>
      </c>
      <c r="Q20" s="0" t="s">
        <v>8</v>
      </c>
      <c r="R20" s="2" t="n">
        <v>40026</v>
      </c>
      <c r="S20" s="0" t="n">
        <v>0</v>
      </c>
    </row>
    <row r="21" customFormat="false" ht="12.75" hidden="false" customHeight="false" outlineLevel="0" collapsed="false">
      <c r="A21" s="0" t="s">
        <v>8</v>
      </c>
      <c r="B21" s="2" t="n">
        <v>37469</v>
      </c>
      <c r="C21" s="0" t="n">
        <v>0</v>
      </c>
      <c r="E21" s="0" t="s">
        <v>9</v>
      </c>
      <c r="F21" s="2" t="n">
        <v>36982</v>
      </c>
      <c r="G21" s="3" t="n">
        <v>7365304</v>
      </c>
      <c r="I21" s="0" t="s">
        <v>8</v>
      </c>
      <c r="J21" s="2" t="n">
        <v>44287</v>
      </c>
      <c r="K21" s="0" t="n">
        <v>0</v>
      </c>
      <c r="M21" s="0" t="s">
        <v>8</v>
      </c>
      <c r="N21" s="2" t="n">
        <v>39052</v>
      </c>
      <c r="O21" s="0" t="n">
        <v>0</v>
      </c>
      <c r="Q21" s="0" t="s">
        <v>8</v>
      </c>
      <c r="R21" s="2" t="n">
        <v>40391</v>
      </c>
      <c r="S21" s="0" t="n">
        <v>0</v>
      </c>
    </row>
    <row r="22" customFormat="false" ht="12.75" hidden="false" customHeight="false" outlineLevel="0" collapsed="false">
      <c r="A22" s="0" t="s">
        <v>8</v>
      </c>
      <c r="B22" s="2" t="n">
        <v>37834</v>
      </c>
      <c r="C22" s="0" t="n">
        <v>0</v>
      </c>
      <c r="E22" s="0" t="s">
        <v>10</v>
      </c>
      <c r="F22" s="2" t="n">
        <v>36982</v>
      </c>
      <c r="G22" s="3" t="n">
        <v>-269772</v>
      </c>
      <c r="I22" s="0" t="s">
        <v>8</v>
      </c>
      <c r="J22" s="2" t="n">
        <v>37469</v>
      </c>
      <c r="K22" s="0" t="n">
        <v>0</v>
      </c>
      <c r="M22" s="0" t="s">
        <v>8</v>
      </c>
      <c r="N22" s="2" t="n">
        <v>39417</v>
      </c>
      <c r="O22" s="0" t="n">
        <v>0</v>
      </c>
      <c r="Q22" s="0" t="s">
        <v>8</v>
      </c>
      <c r="R22" s="2" t="n">
        <v>40756</v>
      </c>
      <c r="S22" s="0" t="n">
        <v>0</v>
      </c>
    </row>
    <row r="23" customFormat="false" ht="12.75" hidden="false" customHeight="false" outlineLevel="0" collapsed="false">
      <c r="A23" s="0" t="s">
        <v>8</v>
      </c>
      <c r="B23" s="2" t="n">
        <v>38200</v>
      </c>
      <c r="C23" s="0" t="n">
        <v>0</v>
      </c>
      <c r="E23" s="0" t="s">
        <v>8</v>
      </c>
      <c r="F23" s="2" t="n">
        <v>37012</v>
      </c>
      <c r="G23" s="3" t="n">
        <v>0</v>
      </c>
      <c r="I23" s="0" t="s">
        <v>8</v>
      </c>
      <c r="J23" s="2" t="n">
        <v>37834</v>
      </c>
      <c r="K23" s="0" t="n">
        <v>0</v>
      </c>
      <c r="M23" s="0" t="s">
        <v>8</v>
      </c>
      <c r="N23" s="2" t="n">
        <v>39783</v>
      </c>
      <c r="O23" s="0" t="n">
        <v>0</v>
      </c>
      <c r="Q23" s="0" t="s">
        <v>8</v>
      </c>
      <c r="R23" s="2" t="n">
        <v>37226</v>
      </c>
      <c r="S23" s="0" t="n">
        <v>0</v>
      </c>
    </row>
    <row r="24" customFormat="false" ht="12.75" hidden="false" customHeight="false" outlineLevel="0" collapsed="false">
      <c r="A24" s="0" t="s">
        <v>8</v>
      </c>
      <c r="B24" s="2" t="n">
        <v>38565</v>
      </c>
      <c r="C24" s="0" t="n">
        <v>0</v>
      </c>
      <c r="E24" s="0" t="s">
        <v>9</v>
      </c>
      <c r="F24" s="2" t="n">
        <v>37012</v>
      </c>
      <c r="G24" s="3" t="n">
        <v>306765029</v>
      </c>
      <c r="I24" s="0" t="s">
        <v>8</v>
      </c>
      <c r="J24" s="2" t="n">
        <v>38200</v>
      </c>
      <c r="K24" s="0" t="n">
        <v>0</v>
      </c>
      <c r="M24" s="0" t="s">
        <v>8</v>
      </c>
      <c r="N24" s="2" t="n">
        <v>37288</v>
      </c>
      <c r="O24" s="0" t="n">
        <v>0</v>
      </c>
      <c r="Q24" s="0" t="s">
        <v>8</v>
      </c>
      <c r="R24" s="2" t="n">
        <v>37591</v>
      </c>
      <c r="S24" s="0" t="n">
        <v>0</v>
      </c>
    </row>
    <row r="25" customFormat="false" ht="12.75" hidden="false" customHeight="false" outlineLevel="0" collapsed="false">
      <c r="A25" s="0" t="s">
        <v>8</v>
      </c>
      <c r="B25" s="2" t="n">
        <v>38930</v>
      </c>
      <c r="C25" s="0" t="n">
        <v>0</v>
      </c>
      <c r="E25" s="0" t="s">
        <v>10</v>
      </c>
      <c r="F25" s="2" t="n">
        <v>37012</v>
      </c>
      <c r="G25" s="3" t="n">
        <v>-260175</v>
      </c>
      <c r="I25" s="0" t="s">
        <v>8</v>
      </c>
      <c r="J25" s="2" t="n">
        <v>38565</v>
      </c>
      <c r="K25" s="0" t="n">
        <v>0</v>
      </c>
      <c r="M25" s="0" t="s">
        <v>8</v>
      </c>
      <c r="N25" s="2" t="n">
        <v>37653</v>
      </c>
      <c r="O25" s="0" t="n">
        <v>0</v>
      </c>
      <c r="Q25" s="0" t="s">
        <v>8</v>
      </c>
      <c r="R25" s="2" t="n">
        <v>37956</v>
      </c>
      <c r="S25" s="0" t="n">
        <v>0</v>
      </c>
    </row>
    <row r="26" customFormat="false" ht="12.75" hidden="false" customHeight="false" outlineLevel="0" collapsed="false">
      <c r="A26" s="0" t="s">
        <v>8</v>
      </c>
      <c r="B26" s="2" t="n">
        <v>39295</v>
      </c>
      <c r="C26" s="0" t="n">
        <v>0</v>
      </c>
      <c r="E26" s="0" t="s">
        <v>8</v>
      </c>
      <c r="F26" s="2" t="n">
        <v>37043</v>
      </c>
      <c r="G26" s="3" t="n">
        <v>0</v>
      </c>
      <c r="I26" s="0" t="s">
        <v>8</v>
      </c>
      <c r="J26" s="2" t="n">
        <v>38930</v>
      </c>
      <c r="K26" s="0" t="n">
        <v>0</v>
      </c>
      <c r="M26" s="0" t="s">
        <v>8</v>
      </c>
      <c r="N26" s="2" t="n">
        <v>38018</v>
      </c>
      <c r="O26" s="0" t="n">
        <v>0</v>
      </c>
      <c r="Q26" s="0" t="s">
        <v>8</v>
      </c>
      <c r="R26" s="2" t="n">
        <v>38322</v>
      </c>
      <c r="S26" s="0" t="n">
        <v>0</v>
      </c>
    </row>
    <row r="27" customFormat="false" ht="12.75" hidden="false" customHeight="false" outlineLevel="0" collapsed="false">
      <c r="A27" s="0" t="s">
        <v>8</v>
      </c>
      <c r="B27" s="2" t="n">
        <v>39661</v>
      </c>
      <c r="C27" s="0" t="n">
        <v>0</v>
      </c>
      <c r="E27" s="0" t="s">
        <v>9</v>
      </c>
      <c r="F27" s="2" t="n">
        <v>37043</v>
      </c>
      <c r="G27" s="3" t="n">
        <v>0</v>
      </c>
      <c r="I27" s="0" t="s">
        <v>8</v>
      </c>
      <c r="J27" s="2" t="n">
        <v>39295</v>
      </c>
      <c r="K27" s="0" t="n">
        <v>0</v>
      </c>
      <c r="M27" s="0" t="s">
        <v>8</v>
      </c>
      <c r="N27" s="2" t="n">
        <v>38384</v>
      </c>
      <c r="O27" s="0" t="n">
        <v>0</v>
      </c>
      <c r="Q27" s="0" t="s">
        <v>8</v>
      </c>
      <c r="R27" s="2" t="n">
        <v>38687</v>
      </c>
      <c r="S27" s="0" t="n">
        <v>0</v>
      </c>
    </row>
    <row r="28" customFormat="false" ht="12.75" hidden="false" customHeight="false" outlineLevel="0" collapsed="false">
      <c r="A28" s="0" t="s">
        <v>8</v>
      </c>
      <c r="B28" s="2" t="n">
        <v>40026</v>
      </c>
      <c r="C28" s="0" t="n">
        <v>0</v>
      </c>
      <c r="E28" s="0" t="s">
        <v>10</v>
      </c>
      <c r="F28" s="2" t="n">
        <v>37043</v>
      </c>
      <c r="G28" s="3" t="n">
        <v>-328750</v>
      </c>
      <c r="I28" s="0" t="s">
        <v>8</v>
      </c>
      <c r="J28" s="2" t="n">
        <v>39661</v>
      </c>
      <c r="K28" s="0" t="n">
        <v>0</v>
      </c>
      <c r="M28" s="0" t="s">
        <v>8</v>
      </c>
      <c r="N28" s="2" t="n">
        <v>38749</v>
      </c>
      <c r="O28" s="0" t="n">
        <v>0</v>
      </c>
      <c r="Q28" s="0" t="s">
        <v>8</v>
      </c>
      <c r="R28" s="2" t="n">
        <v>39052</v>
      </c>
      <c r="S28" s="0" t="n">
        <v>0</v>
      </c>
    </row>
    <row r="29" customFormat="false" ht="12.75" hidden="false" customHeight="false" outlineLevel="0" collapsed="false">
      <c r="A29" s="0" t="s">
        <v>8</v>
      </c>
      <c r="B29" s="2" t="n">
        <v>40391</v>
      </c>
      <c r="C29" s="0" t="n">
        <v>0</v>
      </c>
      <c r="E29" s="0" t="s">
        <v>8</v>
      </c>
      <c r="F29" s="2" t="n">
        <v>37073</v>
      </c>
      <c r="G29" s="3" t="n">
        <v>0</v>
      </c>
      <c r="I29" s="0" t="s">
        <v>8</v>
      </c>
      <c r="J29" s="2" t="n">
        <v>40026</v>
      </c>
      <c r="K29" s="0" t="n">
        <v>0</v>
      </c>
      <c r="M29" s="0" t="s">
        <v>8</v>
      </c>
      <c r="N29" s="2" t="n">
        <v>39114</v>
      </c>
      <c r="O29" s="0" t="n">
        <v>0</v>
      </c>
      <c r="Q29" s="0" t="s">
        <v>8</v>
      </c>
      <c r="R29" s="2" t="n">
        <v>39417</v>
      </c>
      <c r="S29" s="0" t="n">
        <v>0</v>
      </c>
    </row>
    <row r="30" customFormat="false" ht="12.75" hidden="false" customHeight="false" outlineLevel="0" collapsed="false">
      <c r="A30" s="0" t="s">
        <v>8</v>
      </c>
      <c r="B30" s="2" t="n">
        <v>40756</v>
      </c>
      <c r="C30" s="0" t="n">
        <v>0</v>
      </c>
      <c r="E30" s="0" t="s">
        <v>9</v>
      </c>
      <c r="F30" s="2" t="n">
        <v>37073</v>
      </c>
      <c r="G30" s="3" t="n">
        <v>0</v>
      </c>
      <c r="I30" s="0" t="s">
        <v>8</v>
      </c>
      <c r="J30" s="2" t="n">
        <v>40391</v>
      </c>
      <c r="K30" s="0" t="n">
        <v>0</v>
      </c>
      <c r="M30" s="0" t="s">
        <v>8</v>
      </c>
      <c r="N30" s="2" t="n">
        <v>39479</v>
      </c>
      <c r="O30" s="0" t="n">
        <v>0</v>
      </c>
      <c r="Q30" s="0" t="s">
        <v>8</v>
      </c>
      <c r="R30" s="2" t="n">
        <v>39783</v>
      </c>
      <c r="S30" s="0" t="n">
        <v>0</v>
      </c>
    </row>
    <row r="31" customFormat="false" ht="12.75" hidden="false" customHeight="false" outlineLevel="0" collapsed="false">
      <c r="A31" s="0" t="s">
        <v>8</v>
      </c>
      <c r="B31" s="2" t="n">
        <v>41122</v>
      </c>
      <c r="C31" s="0" t="n">
        <v>0</v>
      </c>
      <c r="E31" s="0" t="s">
        <v>10</v>
      </c>
      <c r="F31" s="2" t="n">
        <v>37073</v>
      </c>
      <c r="G31" s="3" t="n">
        <v>10108934</v>
      </c>
      <c r="I31" s="0" t="s">
        <v>8</v>
      </c>
      <c r="J31" s="2" t="n">
        <v>40756</v>
      </c>
      <c r="K31" s="0" t="n">
        <v>0</v>
      </c>
      <c r="M31" s="0" t="s">
        <v>8</v>
      </c>
      <c r="N31" s="2" t="n">
        <v>37257</v>
      </c>
      <c r="O31" s="0" t="n">
        <v>0</v>
      </c>
      <c r="Q31" s="0" t="s">
        <v>8</v>
      </c>
      <c r="R31" s="2" t="n">
        <v>40148</v>
      </c>
      <c r="S31" s="0" t="n">
        <v>0</v>
      </c>
    </row>
    <row r="32" customFormat="false" ht="12.75" hidden="false" customHeight="false" outlineLevel="0" collapsed="false">
      <c r="A32" s="0" t="s">
        <v>8</v>
      </c>
      <c r="B32" s="2" t="n">
        <v>41487</v>
      </c>
      <c r="C32" s="0" t="n">
        <v>0</v>
      </c>
      <c r="E32" s="0" t="s">
        <v>8</v>
      </c>
      <c r="F32" s="2" t="n">
        <v>37104</v>
      </c>
      <c r="G32" s="3" t="n">
        <v>0</v>
      </c>
      <c r="I32" s="0" t="s">
        <v>8</v>
      </c>
      <c r="J32" s="2" t="n">
        <v>41122</v>
      </c>
      <c r="K32" s="0" t="n">
        <v>0</v>
      </c>
      <c r="M32" s="0" t="s">
        <v>8</v>
      </c>
      <c r="N32" s="2" t="n">
        <v>37622</v>
      </c>
      <c r="O32" s="0" t="n">
        <v>0</v>
      </c>
      <c r="Q32" s="0" t="s">
        <v>8</v>
      </c>
      <c r="R32" s="2" t="n">
        <v>40513</v>
      </c>
      <c r="S32" s="0" t="n">
        <v>0</v>
      </c>
    </row>
    <row r="33" customFormat="false" ht="12.75" hidden="false" customHeight="false" outlineLevel="0" collapsed="false">
      <c r="A33" s="0" t="s">
        <v>8</v>
      </c>
      <c r="B33" s="2" t="n">
        <v>41852</v>
      </c>
      <c r="C33" s="0" t="n">
        <v>0</v>
      </c>
      <c r="E33" s="0" t="s">
        <v>9</v>
      </c>
      <c r="F33" s="2" t="n">
        <v>37104</v>
      </c>
      <c r="G33" s="3" t="n">
        <v>0</v>
      </c>
      <c r="I33" s="0" t="s">
        <v>8</v>
      </c>
      <c r="J33" s="2" t="n">
        <v>41487</v>
      </c>
      <c r="K33" s="0" t="n">
        <v>0</v>
      </c>
      <c r="M33" s="0" t="s">
        <v>8</v>
      </c>
      <c r="N33" s="2" t="n">
        <v>37987</v>
      </c>
      <c r="O33" s="0" t="n">
        <v>0</v>
      </c>
      <c r="Q33" s="0" t="s">
        <v>8</v>
      </c>
      <c r="R33" s="2" t="n">
        <v>40878</v>
      </c>
      <c r="S33" s="0" t="n">
        <v>0</v>
      </c>
    </row>
    <row r="34" customFormat="false" ht="12.75" hidden="false" customHeight="false" outlineLevel="0" collapsed="false">
      <c r="A34" s="0" t="s">
        <v>8</v>
      </c>
      <c r="B34" s="2" t="n">
        <v>42217</v>
      </c>
      <c r="C34" s="0" t="n">
        <v>0</v>
      </c>
      <c r="E34" s="0" t="s">
        <v>10</v>
      </c>
      <c r="F34" s="2" t="n">
        <v>37104</v>
      </c>
      <c r="G34" s="3" t="n">
        <v>8321626</v>
      </c>
      <c r="I34" s="0" t="s">
        <v>8</v>
      </c>
      <c r="J34" s="2" t="n">
        <v>41852</v>
      </c>
      <c r="K34" s="0" t="n">
        <v>0</v>
      </c>
      <c r="M34" s="0" t="s">
        <v>8</v>
      </c>
      <c r="N34" s="2" t="n">
        <v>38353</v>
      </c>
      <c r="O34" s="0" t="n">
        <v>0</v>
      </c>
      <c r="Q34" s="0" t="s">
        <v>8</v>
      </c>
      <c r="R34" s="2" t="n">
        <v>37288</v>
      </c>
      <c r="S34" s="0" t="n">
        <v>0</v>
      </c>
    </row>
    <row r="35" customFormat="false" ht="12.75" hidden="false" customHeight="false" outlineLevel="0" collapsed="false">
      <c r="A35" s="0" t="s">
        <v>8</v>
      </c>
      <c r="B35" s="2" t="n">
        <v>42583</v>
      </c>
      <c r="C35" s="0" t="n">
        <v>0</v>
      </c>
      <c r="E35" s="0" t="s">
        <v>8</v>
      </c>
      <c r="F35" s="2" t="n">
        <v>37135</v>
      </c>
      <c r="G35" s="3" t="n">
        <v>0</v>
      </c>
      <c r="I35" s="0" t="s">
        <v>8</v>
      </c>
      <c r="J35" s="2" t="n">
        <v>42217</v>
      </c>
      <c r="K35" s="0" t="n">
        <v>0</v>
      </c>
      <c r="M35" s="0" t="s">
        <v>8</v>
      </c>
      <c r="N35" s="2" t="n">
        <v>38718</v>
      </c>
      <c r="O35" s="0" t="n">
        <v>0</v>
      </c>
      <c r="Q35" s="0" t="s">
        <v>8</v>
      </c>
      <c r="R35" s="2" t="n">
        <v>37653</v>
      </c>
      <c r="S35" s="0" t="n">
        <v>0</v>
      </c>
    </row>
    <row r="36" customFormat="false" ht="12.75" hidden="false" customHeight="false" outlineLevel="0" collapsed="false">
      <c r="A36" s="0" t="s">
        <v>8</v>
      </c>
      <c r="B36" s="2" t="n">
        <v>42948</v>
      </c>
      <c r="C36" s="0" t="n">
        <v>0</v>
      </c>
      <c r="E36" s="0" t="s">
        <v>9</v>
      </c>
      <c r="F36" s="2" t="n">
        <v>37135</v>
      </c>
      <c r="G36" s="3" t="n">
        <v>0</v>
      </c>
      <c r="I36" s="0" t="s">
        <v>8</v>
      </c>
      <c r="J36" s="2" t="n">
        <v>42583</v>
      </c>
      <c r="K36" s="0" t="n">
        <v>0</v>
      </c>
      <c r="M36" s="0" t="s">
        <v>8</v>
      </c>
      <c r="N36" s="2" t="n">
        <v>39083</v>
      </c>
      <c r="O36" s="0" t="n">
        <v>0</v>
      </c>
      <c r="Q36" s="0" t="s">
        <v>8</v>
      </c>
      <c r="R36" s="2" t="n">
        <v>38018</v>
      </c>
      <c r="S36" s="0" t="n">
        <v>0</v>
      </c>
    </row>
    <row r="37" customFormat="false" ht="12.75" hidden="false" customHeight="false" outlineLevel="0" collapsed="false">
      <c r="A37" s="0" t="s">
        <v>8</v>
      </c>
      <c r="B37" s="2" t="n">
        <v>43313</v>
      </c>
      <c r="C37" s="0" t="n">
        <v>0</v>
      </c>
      <c r="E37" s="0" t="s">
        <v>10</v>
      </c>
      <c r="F37" s="2" t="n">
        <v>37135</v>
      </c>
      <c r="G37" s="3" t="n">
        <v>4820474</v>
      </c>
      <c r="I37" s="0" t="s">
        <v>8</v>
      </c>
      <c r="J37" s="2" t="n">
        <v>42948</v>
      </c>
      <c r="K37" s="0" t="n">
        <v>0</v>
      </c>
      <c r="M37" s="0" t="s">
        <v>8</v>
      </c>
      <c r="N37" s="2" t="n">
        <v>39448</v>
      </c>
      <c r="O37" s="0" t="n">
        <v>0</v>
      </c>
      <c r="Q37" s="0" t="s">
        <v>8</v>
      </c>
      <c r="R37" s="2" t="n">
        <v>38384</v>
      </c>
      <c r="S37" s="0" t="n">
        <v>0</v>
      </c>
    </row>
    <row r="38" customFormat="false" ht="12.75" hidden="false" customHeight="false" outlineLevel="0" collapsed="false">
      <c r="A38" s="0" t="s">
        <v>8</v>
      </c>
      <c r="B38" s="2" t="n">
        <v>43678</v>
      </c>
      <c r="C38" s="0" t="n">
        <v>0</v>
      </c>
      <c r="E38" s="6" t="s">
        <v>11</v>
      </c>
      <c r="F38" s="7" t="n">
        <v>37165</v>
      </c>
      <c r="G38" s="8" t="n">
        <v>-186066</v>
      </c>
      <c r="I38" s="0" t="s">
        <v>8</v>
      </c>
      <c r="J38" s="2" t="n">
        <v>43313</v>
      </c>
      <c r="K38" s="0" t="n">
        <v>0</v>
      </c>
      <c r="M38" s="0" t="s">
        <v>8</v>
      </c>
      <c r="N38" s="2" t="n">
        <v>37438</v>
      </c>
      <c r="O38" s="0" t="n">
        <v>0</v>
      </c>
      <c r="Q38" s="0" t="s">
        <v>8</v>
      </c>
      <c r="R38" s="2" t="n">
        <v>38749</v>
      </c>
      <c r="S38" s="0" t="n">
        <v>0</v>
      </c>
    </row>
    <row r="39" customFormat="false" ht="12.75" hidden="false" customHeight="false" outlineLevel="0" collapsed="false">
      <c r="A39" s="0" t="s">
        <v>8</v>
      </c>
      <c r="B39" s="2" t="n">
        <v>44044</v>
      </c>
      <c r="C39" s="0" t="n">
        <v>0</v>
      </c>
      <c r="E39" s="6" t="s">
        <v>8</v>
      </c>
      <c r="F39" s="7" t="n">
        <v>37165</v>
      </c>
      <c r="G39" s="8" t="n">
        <v>0</v>
      </c>
      <c r="I39" s="0" t="s">
        <v>8</v>
      </c>
      <c r="J39" s="2" t="n">
        <v>43678</v>
      </c>
      <c r="K39" s="0" t="n">
        <v>0</v>
      </c>
      <c r="M39" s="0" t="s">
        <v>8</v>
      </c>
      <c r="N39" s="2" t="n">
        <v>37803</v>
      </c>
      <c r="O39" s="0" t="n">
        <v>0</v>
      </c>
      <c r="Q39" s="0" t="s">
        <v>8</v>
      </c>
      <c r="R39" s="2" t="n">
        <v>39114</v>
      </c>
      <c r="S39" s="0" t="n">
        <v>0</v>
      </c>
    </row>
    <row r="40" customFormat="false" ht="12.75" hidden="false" customHeight="false" outlineLevel="0" collapsed="false">
      <c r="A40" s="0" t="s">
        <v>8</v>
      </c>
      <c r="B40" s="2" t="n">
        <v>37226</v>
      </c>
      <c r="C40" s="0" t="n">
        <v>0</v>
      </c>
      <c r="E40" s="6" t="s">
        <v>12</v>
      </c>
      <c r="F40" s="7" t="n">
        <v>37165</v>
      </c>
      <c r="G40" s="8" t="n">
        <v>-18291068</v>
      </c>
      <c r="I40" s="0" t="s">
        <v>8</v>
      </c>
      <c r="J40" s="2" t="n">
        <v>44044</v>
      </c>
      <c r="K40" s="0" t="n">
        <v>0</v>
      </c>
      <c r="M40" s="0" t="s">
        <v>8</v>
      </c>
      <c r="N40" s="2" t="n">
        <v>38169</v>
      </c>
      <c r="O40" s="0" t="n">
        <v>0</v>
      </c>
      <c r="Q40" s="0" t="s">
        <v>8</v>
      </c>
      <c r="R40" s="2" t="n">
        <v>39479</v>
      </c>
      <c r="S40" s="0" t="n">
        <v>0</v>
      </c>
    </row>
    <row r="41" customFormat="false" ht="12.75" hidden="false" customHeight="false" outlineLevel="0" collapsed="false">
      <c r="A41" s="0" t="s">
        <v>8</v>
      </c>
      <c r="B41" s="2" t="n">
        <v>37591</v>
      </c>
      <c r="C41" s="0" t="n">
        <v>0</v>
      </c>
      <c r="E41" s="6" t="s">
        <v>9</v>
      </c>
      <c r="F41" s="7" t="n">
        <v>37165</v>
      </c>
      <c r="G41" s="8" t="n">
        <v>-43858618</v>
      </c>
      <c r="I41" s="0" t="s">
        <v>8</v>
      </c>
      <c r="J41" s="2" t="n">
        <v>37226</v>
      </c>
      <c r="K41" s="0" t="n">
        <v>0</v>
      </c>
      <c r="M41" s="0" t="s">
        <v>8</v>
      </c>
      <c r="N41" s="2" t="n">
        <v>38534</v>
      </c>
      <c r="O41" s="0" t="n">
        <v>0</v>
      </c>
      <c r="Q41" s="0" t="s">
        <v>8</v>
      </c>
      <c r="R41" s="2" t="n">
        <v>39845</v>
      </c>
      <c r="S41" s="0" t="n">
        <v>0</v>
      </c>
    </row>
    <row r="42" customFormat="false" ht="12.75" hidden="false" customHeight="false" outlineLevel="0" collapsed="false">
      <c r="A42" s="0" t="s">
        <v>8</v>
      </c>
      <c r="B42" s="2" t="n">
        <v>37956</v>
      </c>
      <c r="C42" s="0" t="n">
        <v>0</v>
      </c>
      <c r="E42" s="6" t="s">
        <v>13</v>
      </c>
      <c r="F42" s="7" t="n">
        <v>37165</v>
      </c>
      <c r="G42" s="8" t="n">
        <v>-3680881</v>
      </c>
      <c r="I42" s="0" t="s">
        <v>8</v>
      </c>
      <c r="J42" s="2" t="n">
        <v>37591</v>
      </c>
      <c r="K42" s="0" t="n">
        <v>0</v>
      </c>
      <c r="M42" s="0" t="s">
        <v>8</v>
      </c>
      <c r="N42" s="2" t="n">
        <v>38899</v>
      </c>
      <c r="O42" s="0" t="n">
        <v>0</v>
      </c>
      <c r="Q42" s="0" t="s">
        <v>8</v>
      </c>
      <c r="R42" s="2" t="n">
        <v>40210</v>
      </c>
      <c r="S42" s="0" t="n">
        <v>0</v>
      </c>
    </row>
    <row r="43" customFormat="false" ht="12.75" hidden="false" customHeight="false" outlineLevel="0" collapsed="false">
      <c r="A43" s="0" t="s">
        <v>8</v>
      </c>
      <c r="B43" s="2" t="n">
        <v>38322</v>
      </c>
      <c r="C43" s="0" t="n">
        <v>0</v>
      </c>
      <c r="E43" s="6" t="s">
        <v>10</v>
      </c>
      <c r="F43" s="7" t="n">
        <v>37165</v>
      </c>
      <c r="G43" s="8" t="n">
        <v>112757439</v>
      </c>
      <c r="I43" s="0" t="s">
        <v>8</v>
      </c>
      <c r="J43" s="2" t="n">
        <v>37956</v>
      </c>
      <c r="K43" s="0" t="n">
        <v>0</v>
      </c>
      <c r="M43" s="0" t="s">
        <v>8</v>
      </c>
      <c r="N43" s="2" t="n">
        <v>39264</v>
      </c>
      <c r="O43" s="0" t="n">
        <v>0</v>
      </c>
      <c r="Q43" s="0" t="s">
        <v>8</v>
      </c>
      <c r="R43" s="2" t="n">
        <v>40575</v>
      </c>
      <c r="S43" s="0" t="n">
        <v>0</v>
      </c>
    </row>
    <row r="44" customFormat="false" ht="12.75" hidden="false" customHeight="false" outlineLevel="0" collapsed="false">
      <c r="A44" s="0" t="s">
        <v>8</v>
      </c>
      <c r="B44" s="2" t="n">
        <v>38687</v>
      </c>
      <c r="C44" s="0" t="n">
        <v>0</v>
      </c>
      <c r="E44" s="6" t="s">
        <v>14</v>
      </c>
      <c r="F44" s="7" t="n">
        <v>37165</v>
      </c>
      <c r="G44" s="8" t="n">
        <v>0</v>
      </c>
      <c r="I44" s="0" t="s">
        <v>8</v>
      </c>
      <c r="J44" s="2" t="n">
        <v>38322</v>
      </c>
      <c r="K44" s="0" t="n">
        <v>0</v>
      </c>
      <c r="M44" s="0" t="s">
        <v>8</v>
      </c>
      <c r="N44" s="2" t="n">
        <v>39630</v>
      </c>
      <c r="O44" s="0" t="n">
        <v>0</v>
      </c>
      <c r="Q44" s="0" t="s">
        <v>8</v>
      </c>
      <c r="R44" s="2" t="n">
        <v>40940</v>
      </c>
      <c r="S44" s="0" t="n">
        <v>0</v>
      </c>
    </row>
    <row r="45" customFormat="false" ht="12.75" hidden="false" customHeight="false" outlineLevel="0" collapsed="false">
      <c r="A45" s="0" t="s">
        <v>8</v>
      </c>
      <c r="B45" s="2" t="n">
        <v>39052</v>
      </c>
      <c r="C45" s="0" t="n">
        <v>0</v>
      </c>
      <c r="E45" s="6" t="s">
        <v>15</v>
      </c>
      <c r="F45" s="7" t="n">
        <v>37165</v>
      </c>
      <c r="G45" s="8" t="n">
        <v>-49276039</v>
      </c>
      <c r="I45" s="0" t="s">
        <v>8</v>
      </c>
      <c r="J45" s="2" t="n">
        <v>38687</v>
      </c>
      <c r="K45" s="0" t="n">
        <v>0</v>
      </c>
      <c r="M45" s="0" t="s">
        <v>8</v>
      </c>
      <c r="N45" s="2" t="n">
        <v>37408</v>
      </c>
      <c r="O45" s="0" t="n">
        <v>0</v>
      </c>
      <c r="Q45" s="0" t="s">
        <v>8</v>
      </c>
      <c r="R45" s="2" t="n">
        <v>37257</v>
      </c>
      <c r="S45" s="0" t="n">
        <v>0</v>
      </c>
    </row>
    <row r="46" customFormat="false" ht="12.75" hidden="false" customHeight="false" outlineLevel="0" collapsed="false">
      <c r="A46" s="0" t="s">
        <v>8</v>
      </c>
      <c r="B46" s="2" t="n">
        <v>39417</v>
      </c>
      <c r="C46" s="0" t="n">
        <v>0</v>
      </c>
      <c r="E46" s="6" t="s">
        <v>16</v>
      </c>
      <c r="F46" s="7" t="n">
        <v>37165</v>
      </c>
      <c r="G46" s="8" t="n">
        <v>-49166329</v>
      </c>
      <c r="I46" s="0" t="s">
        <v>8</v>
      </c>
      <c r="J46" s="2" t="n">
        <v>39052</v>
      </c>
      <c r="K46" s="0" t="n">
        <v>0</v>
      </c>
      <c r="M46" s="0" t="s">
        <v>8</v>
      </c>
      <c r="N46" s="2" t="n">
        <v>37773</v>
      </c>
      <c r="O46" s="0" t="n">
        <v>0</v>
      </c>
      <c r="Q46" s="0" t="s">
        <v>8</v>
      </c>
      <c r="R46" s="2" t="n">
        <v>37622</v>
      </c>
      <c r="S46" s="0" t="n">
        <v>0</v>
      </c>
    </row>
    <row r="47" customFormat="false" ht="12.75" hidden="false" customHeight="false" outlineLevel="0" collapsed="false">
      <c r="A47" s="0" t="s">
        <v>8</v>
      </c>
      <c r="B47" s="2" t="n">
        <v>39783</v>
      </c>
      <c r="C47" s="0" t="n">
        <v>0</v>
      </c>
      <c r="E47" s="0" t="s">
        <v>11</v>
      </c>
      <c r="F47" s="2" t="n">
        <v>37196</v>
      </c>
      <c r="G47" s="3" t="n">
        <v>4299</v>
      </c>
      <c r="I47" s="0" t="s">
        <v>8</v>
      </c>
      <c r="J47" s="2" t="n">
        <v>39417</v>
      </c>
      <c r="K47" s="0" t="n">
        <v>0</v>
      </c>
      <c r="M47" s="0" t="s">
        <v>8</v>
      </c>
      <c r="N47" s="2" t="n">
        <v>38139</v>
      </c>
      <c r="O47" s="0" t="n">
        <v>0</v>
      </c>
      <c r="Q47" s="0" t="s">
        <v>8</v>
      </c>
      <c r="R47" s="2" t="n">
        <v>37987</v>
      </c>
      <c r="S47" s="0" t="n">
        <v>0</v>
      </c>
    </row>
    <row r="48" customFormat="false" ht="12.75" hidden="false" customHeight="false" outlineLevel="0" collapsed="false">
      <c r="A48" s="0" t="s">
        <v>8</v>
      </c>
      <c r="B48" s="2" t="n">
        <v>40148</v>
      </c>
      <c r="C48" s="0" t="n">
        <v>0</v>
      </c>
      <c r="E48" s="0" t="s">
        <v>8</v>
      </c>
      <c r="F48" s="2" t="n">
        <v>37196</v>
      </c>
      <c r="G48" s="3" t="n">
        <v>0</v>
      </c>
      <c r="I48" s="0" t="s">
        <v>8</v>
      </c>
      <c r="J48" s="2" t="n">
        <v>39783</v>
      </c>
      <c r="K48" s="0" t="n">
        <v>0</v>
      </c>
      <c r="M48" s="0" t="s">
        <v>8</v>
      </c>
      <c r="N48" s="2" t="n">
        <v>38504</v>
      </c>
      <c r="O48" s="0" t="n">
        <v>0</v>
      </c>
      <c r="Q48" s="0" t="s">
        <v>8</v>
      </c>
      <c r="R48" s="2" t="n">
        <v>38353</v>
      </c>
      <c r="S48" s="0" t="n">
        <v>0</v>
      </c>
    </row>
    <row r="49" customFormat="false" ht="12.75" hidden="false" customHeight="false" outlineLevel="0" collapsed="false">
      <c r="A49" s="0" t="s">
        <v>8</v>
      </c>
      <c r="B49" s="2" t="n">
        <v>40513</v>
      </c>
      <c r="C49" s="0" t="n">
        <v>0</v>
      </c>
      <c r="E49" s="0" t="s">
        <v>17</v>
      </c>
      <c r="F49" s="2" t="n">
        <v>37196</v>
      </c>
      <c r="G49" s="3" t="n">
        <v>4112309</v>
      </c>
      <c r="I49" s="0" t="s">
        <v>8</v>
      </c>
      <c r="J49" s="2" t="n">
        <v>40148</v>
      </c>
      <c r="K49" s="0" t="n">
        <v>0</v>
      </c>
      <c r="M49" s="0" t="s">
        <v>8</v>
      </c>
      <c r="N49" s="2" t="n">
        <v>38869</v>
      </c>
      <c r="O49" s="0" t="n">
        <v>0</v>
      </c>
      <c r="Q49" s="0" t="s">
        <v>8</v>
      </c>
      <c r="R49" s="2" t="n">
        <v>38718</v>
      </c>
      <c r="S49" s="0" t="n">
        <v>0</v>
      </c>
    </row>
    <row r="50" customFormat="false" ht="12.75" hidden="false" customHeight="false" outlineLevel="0" collapsed="false">
      <c r="A50" s="0" t="s">
        <v>8</v>
      </c>
      <c r="B50" s="2" t="n">
        <v>40878</v>
      </c>
      <c r="C50" s="0" t="n">
        <v>0</v>
      </c>
      <c r="E50" s="0" t="s">
        <v>12</v>
      </c>
      <c r="F50" s="2" t="n">
        <v>37196</v>
      </c>
      <c r="G50" s="3" t="n">
        <v>-15980772</v>
      </c>
      <c r="I50" s="0" t="s">
        <v>8</v>
      </c>
      <c r="J50" s="2" t="n">
        <v>40513</v>
      </c>
      <c r="K50" s="0" t="n">
        <v>0</v>
      </c>
      <c r="M50" s="0" t="s">
        <v>8</v>
      </c>
      <c r="N50" s="2" t="n">
        <v>39234</v>
      </c>
      <c r="O50" s="0" t="n">
        <v>0</v>
      </c>
      <c r="Q50" s="0" t="s">
        <v>8</v>
      </c>
      <c r="R50" s="2" t="n">
        <v>39083</v>
      </c>
      <c r="S50" s="0" t="n">
        <v>0</v>
      </c>
    </row>
    <row r="51" customFormat="false" ht="12.75" hidden="false" customHeight="false" outlineLevel="0" collapsed="false">
      <c r="A51" s="0" t="s">
        <v>8</v>
      </c>
      <c r="B51" s="2" t="n">
        <v>41244</v>
      </c>
      <c r="C51" s="0" t="n">
        <v>0</v>
      </c>
      <c r="E51" s="0" t="s">
        <v>9</v>
      </c>
      <c r="F51" s="2" t="n">
        <v>37196</v>
      </c>
      <c r="G51" s="3" t="n">
        <v>9085075</v>
      </c>
      <c r="I51" s="0" t="s">
        <v>8</v>
      </c>
      <c r="J51" s="2" t="n">
        <v>40878</v>
      </c>
      <c r="K51" s="0" t="n">
        <v>0</v>
      </c>
      <c r="M51" s="0" t="s">
        <v>8</v>
      </c>
      <c r="N51" s="2" t="n">
        <v>39600</v>
      </c>
      <c r="O51" s="0" t="n">
        <v>0</v>
      </c>
      <c r="Q51" s="0" t="s">
        <v>8</v>
      </c>
      <c r="R51" s="2" t="n">
        <v>39448</v>
      </c>
      <c r="S51" s="0" t="n">
        <v>0</v>
      </c>
    </row>
    <row r="52" customFormat="false" ht="12.75" hidden="false" customHeight="false" outlineLevel="0" collapsed="false">
      <c r="A52" s="0" t="s">
        <v>8</v>
      </c>
      <c r="B52" s="2" t="n">
        <v>41609</v>
      </c>
      <c r="C52" s="0" t="n">
        <v>0</v>
      </c>
      <c r="E52" s="0" t="s">
        <v>13</v>
      </c>
      <c r="F52" s="2" t="n">
        <v>37196</v>
      </c>
      <c r="G52" s="3" t="n">
        <v>-9245000</v>
      </c>
      <c r="I52" s="0" t="s">
        <v>8</v>
      </c>
      <c r="J52" s="2" t="n">
        <v>41244</v>
      </c>
      <c r="K52" s="0" t="n">
        <v>0</v>
      </c>
      <c r="M52" s="0" t="s">
        <v>8</v>
      </c>
      <c r="N52" s="2" t="n">
        <v>37316</v>
      </c>
      <c r="O52" s="0" t="n">
        <v>0</v>
      </c>
      <c r="Q52" s="0" t="s">
        <v>8</v>
      </c>
      <c r="R52" s="2" t="n">
        <v>39814</v>
      </c>
      <c r="S52" s="0" t="n">
        <v>0</v>
      </c>
    </row>
    <row r="53" customFormat="false" ht="12.75" hidden="false" customHeight="false" outlineLevel="0" collapsed="false">
      <c r="A53" s="0" t="s">
        <v>8</v>
      </c>
      <c r="B53" s="2" t="n">
        <v>41974</v>
      </c>
      <c r="C53" s="0" t="n">
        <v>0</v>
      </c>
      <c r="E53" s="0" t="s">
        <v>10</v>
      </c>
      <c r="F53" s="2" t="n">
        <v>37196</v>
      </c>
      <c r="G53" s="3" t="n">
        <v>136169047</v>
      </c>
      <c r="I53" s="0" t="s">
        <v>8</v>
      </c>
      <c r="J53" s="2" t="n">
        <v>41609</v>
      </c>
      <c r="K53" s="0" t="n">
        <v>0</v>
      </c>
      <c r="M53" s="0" t="s">
        <v>8</v>
      </c>
      <c r="N53" s="2" t="n">
        <v>37681</v>
      </c>
      <c r="O53" s="0" t="n">
        <v>0</v>
      </c>
      <c r="Q53" s="0" t="s">
        <v>8</v>
      </c>
      <c r="R53" s="2" t="n">
        <v>40179</v>
      </c>
      <c r="S53" s="0" t="n">
        <v>0</v>
      </c>
    </row>
    <row r="54" customFormat="false" ht="12.75" hidden="false" customHeight="false" outlineLevel="0" collapsed="false">
      <c r="A54" s="0" t="s">
        <v>8</v>
      </c>
      <c r="B54" s="2" t="n">
        <v>42339</v>
      </c>
      <c r="C54" s="0" t="n">
        <v>0</v>
      </c>
      <c r="E54" s="0" t="s">
        <v>15</v>
      </c>
      <c r="F54" s="2" t="n">
        <v>37196</v>
      </c>
      <c r="G54" s="3" t="n">
        <v>-6287280</v>
      </c>
      <c r="I54" s="0" t="s">
        <v>8</v>
      </c>
      <c r="J54" s="2" t="n">
        <v>41974</v>
      </c>
      <c r="K54" s="0" t="n">
        <v>0</v>
      </c>
      <c r="M54" s="0" t="s">
        <v>8</v>
      </c>
      <c r="N54" s="2" t="n">
        <v>38047</v>
      </c>
      <c r="O54" s="0" t="n">
        <v>0</v>
      </c>
      <c r="Q54" s="0" t="s">
        <v>8</v>
      </c>
      <c r="R54" s="2" t="n">
        <v>40544</v>
      </c>
      <c r="S54" s="0" t="n">
        <v>0</v>
      </c>
    </row>
    <row r="55" customFormat="false" ht="12.75" hidden="false" customHeight="false" outlineLevel="0" collapsed="false">
      <c r="A55" s="0" t="s">
        <v>8</v>
      </c>
      <c r="B55" s="2" t="n">
        <v>42705</v>
      </c>
      <c r="C55" s="0" t="n">
        <v>0</v>
      </c>
      <c r="E55" s="0" t="s">
        <v>16</v>
      </c>
      <c r="F55" s="2" t="n">
        <v>37196</v>
      </c>
      <c r="G55" s="3" t="n">
        <v>-48013293</v>
      </c>
      <c r="I55" s="0" t="s">
        <v>8</v>
      </c>
      <c r="J55" s="2" t="n">
        <v>42339</v>
      </c>
      <c r="K55" s="0" t="n">
        <v>0</v>
      </c>
      <c r="M55" s="0" t="s">
        <v>8</v>
      </c>
      <c r="N55" s="2" t="n">
        <v>38412</v>
      </c>
      <c r="O55" s="0" t="n">
        <v>0</v>
      </c>
      <c r="Q55" s="0" t="s">
        <v>8</v>
      </c>
      <c r="R55" s="2" t="n">
        <v>40909</v>
      </c>
      <c r="S55" s="0" t="n">
        <v>0</v>
      </c>
    </row>
    <row r="56" customFormat="false" ht="12.75" hidden="false" customHeight="false" outlineLevel="0" collapsed="false">
      <c r="A56" s="0" t="s">
        <v>8</v>
      </c>
      <c r="B56" s="2" t="n">
        <v>43070</v>
      </c>
      <c r="C56" s="0" t="n">
        <v>0</v>
      </c>
      <c r="E56" s="0" t="s">
        <v>11</v>
      </c>
      <c r="F56" s="2" t="n">
        <v>37226</v>
      </c>
      <c r="G56" s="3" t="n">
        <v>-48049</v>
      </c>
      <c r="I56" s="0" t="s">
        <v>8</v>
      </c>
      <c r="J56" s="2" t="n">
        <v>42705</v>
      </c>
      <c r="K56" s="0" t="n">
        <v>0</v>
      </c>
      <c r="M56" s="0" t="s">
        <v>8</v>
      </c>
      <c r="N56" s="2" t="n">
        <v>38777</v>
      </c>
      <c r="O56" s="0" t="n">
        <v>0</v>
      </c>
      <c r="Q56" s="0" t="s">
        <v>8</v>
      </c>
      <c r="R56" s="2" t="n">
        <v>37438</v>
      </c>
      <c r="S56" s="0" t="n">
        <v>0</v>
      </c>
    </row>
    <row r="57" customFormat="false" ht="12.75" hidden="false" customHeight="false" outlineLevel="0" collapsed="false">
      <c r="A57" s="0" t="s">
        <v>8</v>
      </c>
      <c r="B57" s="2" t="n">
        <v>43435</v>
      </c>
      <c r="C57" s="0" t="n">
        <v>0</v>
      </c>
      <c r="E57" s="0" t="s">
        <v>8</v>
      </c>
      <c r="F57" s="2" t="n">
        <v>37226</v>
      </c>
      <c r="G57" s="3" t="n">
        <v>0</v>
      </c>
      <c r="I57" s="0" t="s">
        <v>8</v>
      </c>
      <c r="J57" s="2" t="n">
        <v>43070</v>
      </c>
      <c r="K57" s="0" t="n">
        <v>0</v>
      </c>
      <c r="M57" s="0" t="s">
        <v>8</v>
      </c>
      <c r="N57" s="2" t="n">
        <v>39142</v>
      </c>
      <c r="O57" s="0" t="n">
        <v>0</v>
      </c>
      <c r="Q57" s="0" t="s">
        <v>8</v>
      </c>
      <c r="R57" s="2" t="n">
        <v>37803</v>
      </c>
      <c r="S57" s="0" t="n">
        <v>0</v>
      </c>
    </row>
    <row r="58" customFormat="false" ht="12.75" hidden="false" customHeight="false" outlineLevel="0" collapsed="false">
      <c r="A58" s="0" t="s">
        <v>8</v>
      </c>
      <c r="B58" s="2" t="n">
        <v>43800</v>
      </c>
      <c r="C58" s="0" t="n">
        <v>0</v>
      </c>
      <c r="E58" s="0" t="s">
        <v>17</v>
      </c>
      <c r="F58" s="2" t="n">
        <v>37226</v>
      </c>
      <c r="G58" s="3" t="n">
        <v>4443619</v>
      </c>
      <c r="I58" s="0" t="s">
        <v>8</v>
      </c>
      <c r="J58" s="2" t="n">
        <v>43435</v>
      </c>
      <c r="K58" s="0" t="n">
        <v>0</v>
      </c>
      <c r="M58" s="0" t="s">
        <v>8</v>
      </c>
      <c r="N58" s="2" t="n">
        <v>39508</v>
      </c>
      <c r="O58" s="0" t="n">
        <v>0</v>
      </c>
      <c r="Q58" s="0" t="s">
        <v>8</v>
      </c>
      <c r="R58" s="2" t="n">
        <v>38169</v>
      </c>
      <c r="S58" s="0" t="n">
        <v>0</v>
      </c>
    </row>
    <row r="59" customFormat="false" ht="12.75" hidden="false" customHeight="false" outlineLevel="0" collapsed="false">
      <c r="A59" s="0" t="s">
        <v>8</v>
      </c>
      <c r="B59" s="2" t="n">
        <v>44166</v>
      </c>
      <c r="C59" s="0" t="n">
        <v>0</v>
      </c>
      <c r="E59" s="0" t="s">
        <v>12</v>
      </c>
      <c r="F59" s="2" t="n">
        <v>37226</v>
      </c>
      <c r="G59" s="3" t="n">
        <v>-3681022</v>
      </c>
      <c r="I59" s="0" t="s">
        <v>8</v>
      </c>
      <c r="J59" s="2" t="n">
        <v>43800</v>
      </c>
      <c r="K59" s="0" t="n">
        <v>0</v>
      </c>
      <c r="M59" s="0" t="s">
        <v>8</v>
      </c>
      <c r="N59" s="2" t="n">
        <v>37012</v>
      </c>
      <c r="O59" s="0" t="n">
        <v>0</v>
      </c>
      <c r="Q59" s="0" t="s">
        <v>8</v>
      </c>
      <c r="R59" s="2" t="n">
        <v>38534</v>
      </c>
      <c r="S59" s="0" t="n">
        <v>0</v>
      </c>
    </row>
    <row r="60" customFormat="false" ht="12.75" hidden="false" customHeight="false" outlineLevel="0" collapsed="false">
      <c r="A60" s="0" t="s">
        <v>8</v>
      </c>
      <c r="B60" s="2" t="n">
        <v>37288</v>
      </c>
      <c r="C60" s="0" t="n">
        <v>0</v>
      </c>
      <c r="E60" s="0" t="s">
        <v>9</v>
      </c>
      <c r="F60" s="2" t="n">
        <v>37226</v>
      </c>
      <c r="G60" s="3" t="n">
        <v>7864689</v>
      </c>
      <c r="I60" s="0" t="s">
        <v>8</v>
      </c>
      <c r="J60" s="2" t="n">
        <v>44166</v>
      </c>
      <c r="K60" s="0" t="n">
        <v>0</v>
      </c>
      <c r="M60" s="0" t="s">
        <v>8</v>
      </c>
      <c r="N60" s="2" t="n">
        <v>37377</v>
      </c>
      <c r="O60" s="0" t="n">
        <v>0</v>
      </c>
      <c r="Q60" s="0" t="s">
        <v>8</v>
      </c>
      <c r="R60" s="2" t="n">
        <v>38899</v>
      </c>
      <c r="S60" s="0" t="n">
        <v>0</v>
      </c>
    </row>
    <row r="61" customFormat="false" ht="12.75" hidden="false" customHeight="false" outlineLevel="0" collapsed="false">
      <c r="A61" s="0" t="s">
        <v>8</v>
      </c>
      <c r="B61" s="2" t="n">
        <v>37653</v>
      </c>
      <c r="C61" s="0" t="n">
        <v>0</v>
      </c>
      <c r="E61" s="0" t="s">
        <v>13</v>
      </c>
      <c r="F61" s="2" t="n">
        <v>37226</v>
      </c>
      <c r="G61" s="3" t="n">
        <v>-6862354</v>
      </c>
      <c r="I61" s="0" t="s">
        <v>8</v>
      </c>
      <c r="J61" s="2" t="n">
        <v>37288</v>
      </c>
      <c r="K61" s="0" t="n">
        <v>0</v>
      </c>
      <c r="M61" s="0" t="s">
        <v>8</v>
      </c>
      <c r="N61" s="2" t="n">
        <v>37742</v>
      </c>
      <c r="O61" s="0" t="n">
        <v>0</v>
      </c>
      <c r="Q61" s="0" t="s">
        <v>8</v>
      </c>
      <c r="R61" s="2" t="n">
        <v>39264</v>
      </c>
      <c r="S61" s="0" t="n">
        <v>0</v>
      </c>
    </row>
    <row r="62" customFormat="false" ht="12.75" hidden="false" customHeight="false" outlineLevel="0" collapsed="false">
      <c r="A62" s="0" t="s">
        <v>8</v>
      </c>
      <c r="B62" s="2" t="n">
        <v>38018</v>
      </c>
      <c r="C62" s="0" t="n">
        <v>0</v>
      </c>
      <c r="E62" s="0" t="s">
        <v>10</v>
      </c>
      <c r="F62" s="2" t="n">
        <v>37226</v>
      </c>
      <c r="G62" s="3" t="n">
        <v>122772076</v>
      </c>
      <c r="I62" s="0" t="s">
        <v>8</v>
      </c>
      <c r="J62" s="2" t="n">
        <v>37653</v>
      </c>
      <c r="K62" s="0" t="n">
        <v>0</v>
      </c>
      <c r="M62" s="0" t="s">
        <v>8</v>
      </c>
      <c r="N62" s="2" t="n">
        <v>38108</v>
      </c>
      <c r="O62" s="0" t="n">
        <v>0</v>
      </c>
      <c r="Q62" s="0" t="s">
        <v>8</v>
      </c>
      <c r="R62" s="2" t="n">
        <v>39630</v>
      </c>
      <c r="S62" s="0" t="n">
        <v>0</v>
      </c>
    </row>
    <row r="63" customFormat="false" ht="12.75" hidden="false" customHeight="false" outlineLevel="0" collapsed="false">
      <c r="A63" s="0" t="s">
        <v>8</v>
      </c>
      <c r="B63" s="2" t="n">
        <v>38384</v>
      </c>
      <c r="C63" s="0" t="n">
        <v>0</v>
      </c>
      <c r="E63" s="0" t="s">
        <v>15</v>
      </c>
      <c r="F63" s="2" t="n">
        <v>37226</v>
      </c>
      <c r="G63" s="3" t="n">
        <v>-175917652</v>
      </c>
      <c r="I63" s="0" t="s">
        <v>8</v>
      </c>
      <c r="J63" s="2" t="n">
        <v>38018</v>
      </c>
      <c r="K63" s="0" t="n">
        <v>0</v>
      </c>
      <c r="M63" s="0" t="s">
        <v>8</v>
      </c>
      <c r="N63" s="2" t="n">
        <v>38473</v>
      </c>
      <c r="O63" s="0" t="n">
        <v>0</v>
      </c>
      <c r="Q63" s="0" t="s">
        <v>8</v>
      </c>
      <c r="R63" s="2" t="n">
        <v>39995</v>
      </c>
      <c r="S63" s="0" t="n">
        <v>0</v>
      </c>
    </row>
    <row r="64" customFormat="false" ht="12.75" hidden="false" customHeight="false" outlineLevel="0" collapsed="false">
      <c r="A64" s="0" t="s">
        <v>8</v>
      </c>
      <c r="B64" s="2" t="n">
        <v>38749</v>
      </c>
      <c r="C64" s="0" t="n">
        <v>0</v>
      </c>
      <c r="E64" s="0" t="s">
        <v>16</v>
      </c>
      <c r="F64" s="2" t="n">
        <v>37226</v>
      </c>
      <c r="G64" s="3" t="n">
        <v>-49613736</v>
      </c>
      <c r="I64" s="0" t="s">
        <v>8</v>
      </c>
      <c r="J64" s="2" t="n">
        <v>38384</v>
      </c>
      <c r="K64" s="0" t="n">
        <v>0</v>
      </c>
      <c r="M64" s="0" t="s">
        <v>8</v>
      </c>
      <c r="N64" s="2" t="n">
        <v>38838</v>
      </c>
      <c r="O64" s="0" t="n">
        <v>0</v>
      </c>
      <c r="Q64" s="0" t="s">
        <v>8</v>
      </c>
      <c r="R64" s="2" t="n">
        <v>40360</v>
      </c>
      <c r="S64" s="0" t="n">
        <v>0</v>
      </c>
    </row>
    <row r="65" customFormat="false" ht="12.75" hidden="false" customHeight="false" outlineLevel="0" collapsed="false">
      <c r="A65" s="0" t="s">
        <v>8</v>
      </c>
      <c r="B65" s="2" t="n">
        <v>39114</v>
      </c>
      <c r="C65" s="0" t="n">
        <v>0</v>
      </c>
      <c r="E65" s="0" t="s">
        <v>11</v>
      </c>
      <c r="F65" s="2" t="n">
        <v>37257</v>
      </c>
      <c r="G65" s="3" t="n">
        <v>162050</v>
      </c>
      <c r="I65" s="0" t="s">
        <v>8</v>
      </c>
      <c r="J65" s="2" t="n">
        <v>38749</v>
      </c>
      <c r="K65" s="0" t="n">
        <v>0</v>
      </c>
      <c r="M65" s="0" t="s">
        <v>8</v>
      </c>
      <c r="N65" s="2" t="n">
        <v>39203</v>
      </c>
      <c r="O65" s="0" t="n">
        <v>0</v>
      </c>
      <c r="Q65" s="0" t="s">
        <v>8</v>
      </c>
      <c r="R65" s="2" t="n">
        <v>40725</v>
      </c>
      <c r="S65" s="0" t="n">
        <v>0</v>
      </c>
    </row>
    <row r="66" customFormat="false" ht="12.75" hidden="false" customHeight="false" outlineLevel="0" collapsed="false">
      <c r="A66" s="0" t="s">
        <v>8</v>
      </c>
      <c r="B66" s="2" t="n">
        <v>39479</v>
      </c>
      <c r="C66" s="0" t="n">
        <v>0</v>
      </c>
      <c r="E66" s="0" t="s">
        <v>8</v>
      </c>
      <c r="F66" s="2" t="n">
        <v>37257</v>
      </c>
      <c r="G66" s="3" t="n">
        <v>0</v>
      </c>
      <c r="I66" s="0" t="s">
        <v>8</v>
      </c>
      <c r="J66" s="2" t="n">
        <v>39114</v>
      </c>
      <c r="K66" s="0" t="n">
        <v>0</v>
      </c>
      <c r="M66" s="0" t="s">
        <v>8</v>
      </c>
      <c r="N66" s="2" t="n">
        <v>39569</v>
      </c>
      <c r="O66" s="0" t="n">
        <v>0</v>
      </c>
      <c r="Q66" s="0" t="s">
        <v>8</v>
      </c>
      <c r="R66" s="2" t="n">
        <v>37408</v>
      </c>
      <c r="S66" s="0" t="n">
        <v>0</v>
      </c>
    </row>
    <row r="67" customFormat="false" ht="12.75" hidden="false" customHeight="false" outlineLevel="0" collapsed="false">
      <c r="A67" s="0" t="s">
        <v>8</v>
      </c>
      <c r="B67" s="2" t="n">
        <v>39845</v>
      </c>
      <c r="C67" s="0" t="n">
        <v>0</v>
      </c>
      <c r="E67" s="0" t="s">
        <v>17</v>
      </c>
      <c r="F67" s="2" t="n">
        <v>37257</v>
      </c>
      <c r="G67" s="3" t="n">
        <v>4522575</v>
      </c>
      <c r="I67" s="0" t="s">
        <v>8</v>
      </c>
      <c r="J67" s="2" t="n">
        <v>39479</v>
      </c>
      <c r="K67" s="0" t="n">
        <v>0</v>
      </c>
      <c r="M67" s="0" t="s">
        <v>8</v>
      </c>
      <c r="N67" s="2" t="n">
        <v>37196</v>
      </c>
      <c r="O67" s="0" t="n">
        <v>0</v>
      </c>
      <c r="Q67" s="0" t="s">
        <v>8</v>
      </c>
      <c r="R67" s="2" t="n">
        <v>37773</v>
      </c>
      <c r="S67" s="0" t="n">
        <v>0</v>
      </c>
    </row>
    <row r="68" customFormat="false" ht="12.75" hidden="false" customHeight="false" outlineLevel="0" collapsed="false">
      <c r="A68" s="0" t="s">
        <v>8</v>
      </c>
      <c r="B68" s="2" t="n">
        <v>40210</v>
      </c>
      <c r="C68" s="0" t="n">
        <v>0</v>
      </c>
      <c r="E68" s="0" t="s">
        <v>12</v>
      </c>
      <c r="F68" s="2" t="n">
        <v>37257</v>
      </c>
      <c r="G68" s="3" t="n">
        <v>56381147</v>
      </c>
      <c r="I68" s="0" t="s">
        <v>8</v>
      </c>
      <c r="J68" s="2" t="n">
        <v>39845</v>
      </c>
      <c r="K68" s="0" t="n">
        <v>0</v>
      </c>
      <c r="M68" s="0" t="s">
        <v>8</v>
      </c>
      <c r="N68" s="2" t="n">
        <v>37561</v>
      </c>
      <c r="O68" s="0" t="n">
        <v>0</v>
      </c>
      <c r="Q68" s="0" t="s">
        <v>8</v>
      </c>
      <c r="R68" s="2" t="n">
        <v>38139</v>
      </c>
      <c r="S68" s="0" t="n">
        <v>0</v>
      </c>
    </row>
    <row r="69" customFormat="false" ht="12.75" hidden="false" customHeight="false" outlineLevel="0" collapsed="false">
      <c r="A69" s="0" t="s">
        <v>8</v>
      </c>
      <c r="B69" s="2" t="n">
        <v>40575</v>
      </c>
      <c r="C69" s="0" t="n">
        <v>0</v>
      </c>
      <c r="E69" s="0" t="s">
        <v>9</v>
      </c>
      <c r="F69" s="2" t="n">
        <v>37257</v>
      </c>
      <c r="G69" s="3" t="n">
        <v>-23303520</v>
      </c>
      <c r="I69" s="0" t="s">
        <v>8</v>
      </c>
      <c r="J69" s="2" t="n">
        <v>40210</v>
      </c>
      <c r="K69" s="0" t="n">
        <v>0</v>
      </c>
      <c r="M69" s="0" t="s">
        <v>8</v>
      </c>
      <c r="N69" s="2" t="n">
        <v>37926</v>
      </c>
      <c r="O69" s="0" t="n">
        <v>0</v>
      </c>
      <c r="Q69" s="0" t="s">
        <v>8</v>
      </c>
      <c r="R69" s="2" t="n">
        <v>38504</v>
      </c>
      <c r="S69" s="0" t="n">
        <v>0</v>
      </c>
    </row>
    <row r="70" customFormat="false" ht="12.75" hidden="false" customHeight="false" outlineLevel="0" collapsed="false">
      <c r="A70" s="0" t="s">
        <v>8</v>
      </c>
      <c r="B70" s="2" t="n">
        <v>40940</v>
      </c>
      <c r="C70" s="0" t="n">
        <v>0</v>
      </c>
      <c r="E70" s="0" t="s">
        <v>13</v>
      </c>
      <c r="F70" s="2" t="n">
        <v>37257</v>
      </c>
      <c r="G70" s="3" t="n">
        <v>1817091</v>
      </c>
      <c r="I70" s="0" t="s">
        <v>8</v>
      </c>
      <c r="J70" s="2" t="n">
        <v>40575</v>
      </c>
      <c r="K70" s="0" t="n">
        <v>0</v>
      </c>
      <c r="M70" s="0" t="s">
        <v>8</v>
      </c>
      <c r="N70" s="2" t="n">
        <v>38292</v>
      </c>
      <c r="O70" s="0" t="n">
        <v>0</v>
      </c>
      <c r="Q70" s="0" t="s">
        <v>8</v>
      </c>
      <c r="R70" s="2" t="n">
        <v>38869</v>
      </c>
      <c r="S70" s="0" t="n">
        <v>0</v>
      </c>
    </row>
    <row r="71" customFormat="false" ht="12.75" hidden="false" customHeight="false" outlineLevel="0" collapsed="false">
      <c r="A71" s="0" t="s">
        <v>8</v>
      </c>
      <c r="B71" s="2" t="n">
        <v>41306</v>
      </c>
      <c r="C71" s="0" t="n">
        <v>0</v>
      </c>
      <c r="E71" s="0" t="s">
        <v>10</v>
      </c>
      <c r="F71" s="2" t="n">
        <v>37257</v>
      </c>
      <c r="G71" s="3" t="n">
        <v>92588484</v>
      </c>
      <c r="I71" s="0" t="s">
        <v>8</v>
      </c>
      <c r="J71" s="2" t="n">
        <v>40940</v>
      </c>
      <c r="K71" s="0" t="n">
        <v>0</v>
      </c>
      <c r="M71" s="0" t="s">
        <v>8</v>
      </c>
      <c r="N71" s="2" t="n">
        <v>38657</v>
      </c>
      <c r="O71" s="0" t="n">
        <v>0</v>
      </c>
      <c r="Q71" s="0" t="s">
        <v>8</v>
      </c>
      <c r="R71" s="2" t="n">
        <v>39234</v>
      </c>
      <c r="S71" s="0" t="n">
        <v>0</v>
      </c>
    </row>
    <row r="72" customFormat="false" ht="12.75" hidden="false" customHeight="false" outlineLevel="0" collapsed="false">
      <c r="A72" s="0" t="s">
        <v>8</v>
      </c>
      <c r="B72" s="2" t="n">
        <v>41671</v>
      </c>
      <c r="C72" s="0" t="n">
        <v>0</v>
      </c>
      <c r="E72" s="0" t="s">
        <v>15</v>
      </c>
      <c r="F72" s="2" t="n">
        <v>37257</v>
      </c>
      <c r="G72" s="3" t="n">
        <v>-24038030</v>
      </c>
      <c r="I72" s="0" t="s">
        <v>8</v>
      </c>
      <c r="J72" s="2" t="n">
        <v>41306</v>
      </c>
      <c r="K72" s="0" t="n">
        <v>0</v>
      </c>
      <c r="M72" s="0" t="s">
        <v>8</v>
      </c>
      <c r="N72" s="2" t="n">
        <v>39022</v>
      </c>
      <c r="O72" s="0" t="n">
        <v>0</v>
      </c>
      <c r="Q72" s="0" t="s">
        <v>8</v>
      </c>
      <c r="R72" s="2" t="n">
        <v>39600</v>
      </c>
      <c r="S72" s="0" t="n">
        <v>0</v>
      </c>
    </row>
    <row r="73" customFormat="false" ht="12.75" hidden="false" customHeight="false" outlineLevel="0" collapsed="false">
      <c r="A73" s="0" t="s">
        <v>8</v>
      </c>
      <c r="B73" s="2" t="n">
        <v>42036</v>
      </c>
      <c r="C73" s="0" t="n">
        <v>0</v>
      </c>
      <c r="E73" s="0" t="s">
        <v>16</v>
      </c>
      <c r="F73" s="2" t="n">
        <v>37257</v>
      </c>
      <c r="G73" s="3" t="n">
        <v>-297416621</v>
      </c>
      <c r="I73" s="0" t="s">
        <v>8</v>
      </c>
      <c r="J73" s="2" t="n">
        <v>41671</v>
      </c>
      <c r="K73" s="0" t="n">
        <v>0</v>
      </c>
      <c r="M73" s="0" t="s">
        <v>8</v>
      </c>
      <c r="N73" s="2" t="n">
        <v>39387</v>
      </c>
      <c r="O73" s="0" t="n">
        <v>0</v>
      </c>
      <c r="Q73" s="0" t="s">
        <v>8</v>
      </c>
      <c r="R73" s="2" t="n">
        <v>39965</v>
      </c>
      <c r="S73" s="0" t="n">
        <v>0</v>
      </c>
    </row>
    <row r="74" customFormat="false" ht="12.75" hidden="false" customHeight="false" outlineLevel="0" collapsed="false">
      <c r="A74" s="0" t="s">
        <v>8</v>
      </c>
      <c r="B74" s="2" t="n">
        <v>42401</v>
      </c>
      <c r="C74" s="0" t="n">
        <v>0</v>
      </c>
      <c r="E74" s="0" t="s">
        <v>11</v>
      </c>
      <c r="F74" s="2" t="n">
        <v>37288</v>
      </c>
      <c r="G74" s="3" t="n">
        <v>157538</v>
      </c>
      <c r="I74" s="0" t="s">
        <v>8</v>
      </c>
      <c r="J74" s="2" t="n">
        <v>42036</v>
      </c>
      <c r="K74" s="0" t="n">
        <v>0</v>
      </c>
      <c r="M74" s="0" t="s">
        <v>8</v>
      </c>
      <c r="N74" s="2" t="n">
        <v>39753</v>
      </c>
      <c r="O74" s="0" t="n">
        <v>0</v>
      </c>
      <c r="Q74" s="0" t="s">
        <v>8</v>
      </c>
      <c r="R74" s="2" t="n">
        <v>40330</v>
      </c>
      <c r="S74" s="0" t="n">
        <v>0</v>
      </c>
    </row>
    <row r="75" customFormat="false" ht="12.75" hidden="false" customHeight="false" outlineLevel="0" collapsed="false">
      <c r="A75" s="0" t="s">
        <v>8</v>
      </c>
      <c r="B75" s="2" t="n">
        <v>42767</v>
      </c>
      <c r="C75" s="0" t="n">
        <v>0</v>
      </c>
      <c r="E75" s="0" t="s">
        <v>8</v>
      </c>
      <c r="F75" s="2" t="n">
        <v>37288</v>
      </c>
      <c r="G75" s="3" t="n">
        <v>0</v>
      </c>
      <c r="I75" s="0" t="s">
        <v>8</v>
      </c>
      <c r="J75" s="2" t="n">
        <v>42401</v>
      </c>
      <c r="K75" s="0" t="n">
        <v>0</v>
      </c>
      <c r="M75" s="0" t="s">
        <v>8</v>
      </c>
      <c r="N75" s="2" t="n">
        <v>37530</v>
      </c>
      <c r="O75" s="0" t="n">
        <v>0</v>
      </c>
      <c r="Q75" s="0" t="s">
        <v>8</v>
      </c>
      <c r="R75" s="2" t="n">
        <v>40695</v>
      </c>
      <c r="S75" s="0" t="n">
        <v>0</v>
      </c>
    </row>
    <row r="76" customFormat="false" ht="12.75" hidden="false" customHeight="false" outlineLevel="0" collapsed="false">
      <c r="A76" s="0" t="s">
        <v>8</v>
      </c>
      <c r="B76" s="2" t="n">
        <v>43132</v>
      </c>
      <c r="C76" s="0" t="n">
        <v>0</v>
      </c>
      <c r="E76" s="0" t="s">
        <v>17</v>
      </c>
      <c r="F76" s="2" t="n">
        <v>37288</v>
      </c>
      <c r="G76" s="3" t="n">
        <v>3842728</v>
      </c>
      <c r="I76" s="0" t="s">
        <v>8</v>
      </c>
      <c r="J76" s="2" t="n">
        <v>42767</v>
      </c>
      <c r="K76" s="0" t="n">
        <v>0</v>
      </c>
      <c r="M76" s="0" t="s">
        <v>8</v>
      </c>
      <c r="N76" s="2" t="n">
        <v>37895</v>
      </c>
      <c r="O76" s="0" t="n">
        <v>0</v>
      </c>
      <c r="Q76" s="0" t="s">
        <v>8</v>
      </c>
      <c r="R76" s="2" t="n">
        <v>37316</v>
      </c>
      <c r="S76" s="0" t="n">
        <v>0</v>
      </c>
    </row>
    <row r="77" customFormat="false" ht="12.75" hidden="false" customHeight="false" outlineLevel="0" collapsed="false">
      <c r="A77" s="0" t="s">
        <v>8</v>
      </c>
      <c r="B77" s="2" t="n">
        <v>43497</v>
      </c>
      <c r="C77" s="0" t="n">
        <v>0</v>
      </c>
      <c r="E77" s="0" t="s">
        <v>12</v>
      </c>
      <c r="F77" s="2" t="n">
        <v>37288</v>
      </c>
      <c r="G77" s="3" t="n">
        <v>46264348</v>
      </c>
      <c r="I77" s="0" t="s">
        <v>8</v>
      </c>
      <c r="J77" s="2" t="n">
        <v>43132</v>
      </c>
      <c r="K77" s="0" t="n">
        <v>0</v>
      </c>
      <c r="M77" s="0" t="s">
        <v>8</v>
      </c>
      <c r="N77" s="2" t="n">
        <v>38261</v>
      </c>
      <c r="O77" s="0" t="n">
        <v>0</v>
      </c>
      <c r="Q77" s="0" t="s">
        <v>8</v>
      </c>
      <c r="R77" s="2" t="n">
        <v>37681</v>
      </c>
      <c r="S77" s="0" t="n">
        <v>0</v>
      </c>
    </row>
    <row r="78" customFormat="false" ht="12.75" hidden="false" customHeight="false" outlineLevel="0" collapsed="false">
      <c r="A78" s="0" t="s">
        <v>8</v>
      </c>
      <c r="B78" s="2" t="n">
        <v>43862</v>
      </c>
      <c r="C78" s="0" t="n">
        <v>0</v>
      </c>
      <c r="E78" s="0" t="s">
        <v>9</v>
      </c>
      <c r="F78" s="2" t="n">
        <v>37288</v>
      </c>
      <c r="G78" s="3" t="n">
        <v>7815407</v>
      </c>
      <c r="I78" s="0" t="s">
        <v>8</v>
      </c>
      <c r="J78" s="2" t="n">
        <v>43497</v>
      </c>
      <c r="K78" s="0" t="n">
        <v>0</v>
      </c>
      <c r="M78" s="0" t="s">
        <v>8</v>
      </c>
      <c r="N78" s="2" t="n">
        <v>38626</v>
      </c>
      <c r="O78" s="0" t="n">
        <v>0</v>
      </c>
      <c r="Q78" s="0" t="s">
        <v>8</v>
      </c>
      <c r="R78" s="2" t="n">
        <v>38047</v>
      </c>
      <c r="S78" s="0" t="n">
        <v>0</v>
      </c>
    </row>
    <row r="79" customFormat="false" ht="12.75" hidden="false" customHeight="false" outlineLevel="0" collapsed="false">
      <c r="A79" s="0" t="s">
        <v>8</v>
      </c>
      <c r="B79" s="2" t="n">
        <v>37257</v>
      </c>
      <c r="C79" s="0" t="n">
        <v>0</v>
      </c>
      <c r="E79" s="0" t="s">
        <v>13</v>
      </c>
      <c r="F79" s="2" t="n">
        <v>37288</v>
      </c>
      <c r="G79" s="3" t="n">
        <v>2081750</v>
      </c>
      <c r="I79" s="0" t="s">
        <v>8</v>
      </c>
      <c r="J79" s="2" t="n">
        <v>43862</v>
      </c>
      <c r="K79" s="0" t="n">
        <v>0</v>
      </c>
      <c r="M79" s="0" t="s">
        <v>8</v>
      </c>
      <c r="N79" s="2" t="n">
        <v>38991</v>
      </c>
      <c r="O79" s="0" t="n">
        <v>0</v>
      </c>
      <c r="Q79" s="0" t="s">
        <v>8</v>
      </c>
      <c r="R79" s="2" t="n">
        <v>38412</v>
      </c>
      <c r="S79" s="0" t="n">
        <v>0</v>
      </c>
    </row>
    <row r="80" customFormat="false" ht="12.75" hidden="false" customHeight="false" outlineLevel="0" collapsed="false">
      <c r="A80" s="0" t="s">
        <v>8</v>
      </c>
      <c r="B80" s="2" t="n">
        <v>37622</v>
      </c>
      <c r="C80" s="0" t="n">
        <v>0</v>
      </c>
      <c r="E80" s="0" t="s">
        <v>10</v>
      </c>
      <c r="F80" s="2" t="n">
        <v>37288</v>
      </c>
      <c r="G80" s="3" t="n">
        <v>-47486266</v>
      </c>
      <c r="I80" s="0" t="s">
        <v>8</v>
      </c>
      <c r="J80" s="2" t="n">
        <v>44228</v>
      </c>
      <c r="K80" s="0" t="n">
        <v>0</v>
      </c>
      <c r="M80" s="0" t="s">
        <v>8</v>
      </c>
      <c r="N80" s="2" t="n">
        <v>39356</v>
      </c>
      <c r="O80" s="0" t="n">
        <v>0</v>
      </c>
      <c r="Q80" s="0" t="s">
        <v>8</v>
      </c>
      <c r="R80" s="2" t="n">
        <v>38777</v>
      </c>
      <c r="S80" s="0" t="n">
        <v>0</v>
      </c>
    </row>
    <row r="81" customFormat="false" ht="12.75" hidden="false" customHeight="false" outlineLevel="0" collapsed="false">
      <c r="A81" s="0" t="s">
        <v>8</v>
      </c>
      <c r="B81" s="2" t="n">
        <v>37987</v>
      </c>
      <c r="C81" s="0" t="n">
        <v>0</v>
      </c>
      <c r="E81" s="0" t="s">
        <v>15</v>
      </c>
      <c r="F81" s="2" t="n">
        <v>37288</v>
      </c>
      <c r="G81" s="3" t="n">
        <v>-6287280</v>
      </c>
      <c r="I81" s="0" t="s">
        <v>8</v>
      </c>
      <c r="J81" s="2" t="n">
        <v>37257</v>
      </c>
      <c r="K81" s="0" t="n">
        <v>0</v>
      </c>
      <c r="M81" s="0" t="s">
        <v>8</v>
      </c>
      <c r="N81" s="2" t="n">
        <v>39722</v>
      </c>
      <c r="O81" s="0" t="n">
        <v>0</v>
      </c>
      <c r="Q81" s="0" t="s">
        <v>8</v>
      </c>
      <c r="R81" s="2" t="n">
        <v>39142</v>
      </c>
      <c r="S81" s="0" t="n">
        <v>0</v>
      </c>
    </row>
    <row r="82" customFormat="false" ht="12.75" hidden="false" customHeight="false" outlineLevel="0" collapsed="false">
      <c r="A82" s="0" t="s">
        <v>8</v>
      </c>
      <c r="B82" s="2" t="n">
        <v>38353</v>
      </c>
      <c r="C82" s="0" t="n">
        <v>0</v>
      </c>
      <c r="E82" s="0" t="s">
        <v>16</v>
      </c>
      <c r="F82" s="2" t="n">
        <v>37288</v>
      </c>
      <c r="G82" s="3" t="n">
        <v>-37771639</v>
      </c>
      <c r="I82" s="0" t="s">
        <v>8</v>
      </c>
      <c r="J82" s="2" t="n">
        <v>37622</v>
      </c>
      <c r="K82" s="0" t="n">
        <v>0</v>
      </c>
      <c r="M82" s="0" t="s">
        <v>8</v>
      </c>
      <c r="N82" s="2" t="n">
        <v>37500</v>
      </c>
      <c r="O82" s="0" t="n">
        <v>0</v>
      </c>
      <c r="Q82" s="0" t="s">
        <v>8</v>
      </c>
      <c r="R82" s="2" t="n">
        <v>39508</v>
      </c>
      <c r="S82" s="0" t="n">
        <v>0</v>
      </c>
    </row>
    <row r="83" customFormat="false" ht="12.75" hidden="false" customHeight="false" outlineLevel="0" collapsed="false">
      <c r="A83" s="0" t="s">
        <v>8</v>
      </c>
      <c r="B83" s="2" t="n">
        <v>38718</v>
      </c>
      <c r="C83" s="0" t="n">
        <v>0</v>
      </c>
      <c r="E83" s="0" t="s">
        <v>11</v>
      </c>
      <c r="F83" s="2" t="n">
        <v>37316</v>
      </c>
      <c r="G83" s="3" t="n">
        <v>147528</v>
      </c>
      <c r="I83" s="0" t="s">
        <v>8</v>
      </c>
      <c r="J83" s="2" t="n">
        <v>37987</v>
      </c>
      <c r="K83" s="0" t="n">
        <v>0</v>
      </c>
      <c r="M83" s="0" t="s">
        <v>8</v>
      </c>
      <c r="N83" s="2" t="n">
        <v>37865</v>
      </c>
      <c r="O83" s="0" t="n">
        <v>0</v>
      </c>
      <c r="Q83" s="0" t="s">
        <v>8</v>
      </c>
      <c r="R83" s="2" t="n">
        <v>39873</v>
      </c>
      <c r="S83" s="0" t="n">
        <v>0</v>
      </c>
    </row>
    <row r="84" customFormat="false" ht="12.75" hidden="false" customHeight="false" outlineLevel="0" collapsed="false">
      <c r="A84" s="0" t="s">
        <v>8</v>
      </c>
      <c r="B84" s="2" t="n">
        <v>39083</v>
      </c>
      <c r="C84" s="0" t="n">
        <v>0</v>
      </c>
      <c r="E84" s="0" t="s">
        <v>8</v>
      </c>
      <c r="F84" s="2" t="n">
        <v>37316</v>
      </c>
      <c r="G84" s="3" t="n">
        <v>0</v>
      </c>
      <c r="I84" s="0" t="s">
        <v>8</v>
      </c>
      <c r="J84" s="2" t="n">
        <v>38353</v>
      </c>
      <c r="K84" s="0" t="n">
        <v>0</v>
      </c>
      <c r="M84" s="0" t="s">
        <v>8</v>
      </c>
      <c r="N84" s="2" t="n">
        <v>38231</v>
      </c>
      <c r="O84" s="0" t="n">
        <v>0</v>
      </c>
      <c r="Q84" s="0" t="s">
        <v>8</v>
      </c>
      <c r="R84" s="2" t="n">
        <v>40238</v>
      </c>
      <c r="S84" s="0" t="n">
        <v>0</v>
      </c>
    </row>
    <row r="85" customFormat="false" ht="12.75" hidden="false" customHeight="false" outlineLevel="0" collapsed="false">
      <c r="A85" s="0" t="s">
        <v>8</v>
      </c>
      <c r="B85" s="2" t="n">
        <v>39448</v>
      </c>
      <c r="C85" s="0" t="n">
        <v>0</v>
      </c>
      <c r="E85" s="0" t="s">
        <v>17</v>
      </c>
      <c r="F85" s="2" t="n">
        <v>37316</v>
      </c>
      <c r="G85" s="3" t="n">
        <v>4120051</v>
      </c>
      <c r="I85" s="0" t="s">
        <v>8</v>
      </c>
      <c r="J85" s="2" t="n">
        <v>38718</v>
      </c>
      <c r="K85" s="0" t="n">
        <v>0</v>
      </c>
      <c r="M85" s="0" t="s">
        <v>8</v>
      </c>
      <c r="N85" s="2" t="n">
        <v>38596</v>
      </c>
      <c r="O85" s="0" t="n">
        <v>0</v>
      </c>
      <c r="Q85" s="0" t="s">
        <v>8</v>
      </c>
      <c r="R85" s="2" t="n">
        <v>40603</v>
      </c>
      <c r="S85" s="0" t="n">
        <v>0</v>
      </c>
    </row>
    <row r="86" customFormat="false" ht="12.75" hidden="false" customHeight="false" outlineLevel="0" collapsed="false">
      <c r="A86" s="0" t="s">
        <v>8</v>
      </c>
      <c r="B86" s="2" t="n">
        <v>39814</v>
      </c>
      <c r="C86" s="0" t="n">
        <v>0</v>
      </c>
      <c r="E86" s="0" t="s">
        <v>12</v>
      </c>
      <c r="F86" s="2" t="n">
        <v>37316</v>
      </c>
      <c r="G86" s="3" t="n">
        <v>39377110</v>
      </c>
      <c r="I86" s="0" t="s">
        <v>8</v>
      </c>
      <c r="J86" s="2" t="n">
        <v>39083</v>
      </c>
      <c r="K86" s="0" t="n">
        <v>0</v>
      </c>
      <c r="M86" s="0" t="s">
        <v>8</v>
      </c>
      <c r="N86" s="2" t="n">
        <v>38961</v>
      </c>
      <c r="O86" s="0" t="n">
        <v>0</v>
      </c>
      <c r="Q86" s="0" t="s">
        <v>8</v>
      </c>
      <c r="R86" s="2" t="n">
        <v>40969</v>
      </c>
      <c r="S86" s="0" t="n">
        <v>0</v>
      </c>
    </row>
    <row r="87" customFormat="false" ht="12.75" hidden="false" customHeight="false" outlineLevel="0" collapsed="false">
      <c r="A87" s="0" t="s">
        <v>8</v>
      </c>
      <c r="B87" s="2" t="n">
        <v>40179</v>
      </c>
      <c r="C87" s="0" t="n">
        <v>0</v>
      </c>
      <c r="E87" s="0" t="s">
        <v>9</v>
      </c>
      <c r="F87" s="2" t="n">
        <v>37316</v>
      </c>
      <c r="G87" s="3" t="n">
        <v>4206177</v>
      </c>
      <c r="I87" s="0" t="s">
        <v>8</v>
      </c>
      <c r="J87" s="2" t="n">
        <v>39448</v>
      </c>
      <c r="K87" s="0" t="n">
        <v>0</v>
      </c>
      <c r="M87" s="0" t="s">
        <v>8</v>
      </c>
      <c r="N87" s="2" t="n">
        <v>39326</v>
      </c>
      <c r="O87" s="0" t="n">
        <v>0</v>
      </c>
      <c r="Q87" s="0" t="s">
        <v>8</v>
      </c>
      <c r="R87" s="2" t="n">
        <v>37377</v>
      </c>
      <c r="S87" s="0" t="n">
        <v>0</v>
      </c>
    </row>
    <row r="88" customFormat="false" ht="12.75" hidden="false" customHeight="false" outlineLevel="0" collapsed="false">
      <c r="A88" s="0" t="s">
        <v>8</v>
      </c>
      <c r="B88" s="2" t="n">
        <v>40544</v>
      </c>
      <c r="C88" s="0" t="n">
        <v>0</v>
      </c>
      <c r="E88" s="0" t="s">
        <v>13</v>
      </c>
      <c r="F88" s="2" t="n">
        <v>37316</v>
      </c>
      <c r="G88" s="3" t="n">
        <v>2430381</v>
      </c>
      <c r="I88" s="0" t="s">
        <v>8</v>
      </c>
      <c r="J88" s="2" t="n">
        <v>39814</v>
      </c>
      <c r="K88" s="0" t="n">
        <v>0</v>
      </c>
      <c r="M88" s="0" t="s">
        <v>8</v>
      </c>
      <c r="N88" s="2" t="n">
        <v>39692</v>
      </c>
      <c r="O88" s="0" t="n">
        <v>0</v>
      </c>
      <c r="Q88" s="0" t="s">
        <v>8</v>
      </c>
      <c r="R88" s="2" t="n">
        <v>37742</v>
      </c>
      <c r="S88" s="0" t="n">
        <v>0</v>
      </c>
    </row>
    <row r="89" customFormat="false" ht="12.75" hidden="false" customHeight="false" outlineLevel="0" collapsed="false">
      <c r="A89" s="0" t="s">
        <v>8</v>
      </c>
      <c r="B89" s="2" t="n">
        <v>40909</v>
      </c>
      <c r="C89" s="0" t="n">
        <v>0</v>
      </c>
      <c r="E89" s="0" t="s">
        <v>10</v>
      </c>
      <c r="F89" s="2" t="n">
        <v>37316</v>
      </c>
      <c r="G89" s="3" t="n">
        <v>159213967</v>
      </c>
      <c r="I89" s="0" t="s">
        <v>8</v>
      </c>
      <c r="J89" s="2" t="n">
        <v>40179</v>
      </c>
      <c r="K89" s="0" t="n">
        <v>0</v>
      </c>
      <c r="M89" s="0" t="s">
        <v>17</v>
      </c>
      <c r="N89" s="2" t="n">
        <v>37347</v>
      </c>
      <c r="O89" s="0" t="n">
        <v>5360992</v>
      </c>
      <c r="Q89" s="0" t="s">
        <v>8</v>
      </c>
      <c r="R89" s="2" t="n">
        <v>38108</v>
      </c>
      <c r="S89" s="0" t="n">
        <v>0</v>
      </c>
    </row>
    <row r="90" customFormat="false" ht="12.75" hidden="false" customHeight="false" outlineLevel="0" collapsed="false">
      <c r="A90" s="0" t="s">
        <v>8</v>
      </c>
      <c r="B90" s="2" t="n">
        <v>41275</v>
      </c>
      <c r="C90" s="0" t="n">
        <v>0</v>
      </c>
      <c r="E90" s="0" t="s">
        <v>15</v>
      </c>
      <c r="F90" s="2" t="n">
        <v>37316</v>
      </c>
      <c r="G90" s="3" t="n">
        <v>-7659834</v>
      </c>
      <c r="I90" s="0" t="s">
        <v>8</v>
      </c>
      <c r="J90" s="2" t="n">
        <v>40544</v>
      </c>
      <c r="K90" s="0" t="n">
        <v>0</v>
      </c>
      <c r="M90" s="0" t="s">
        <v>17</v>
      </c>
      <c r="N90" s="2" t="n">
        <v>37712</v>
      </c>
      <c r="O90" s="0" t="n">
        <v>-1955082</v>
      </c>
      <c r="Q90" s="0" t="s">
        <v>8</v>
      </c>
      <c r="R90" s="2" t="n">
        <v>38473</v>
      </c>
      <c r="S90" s="0" t="n">
        <v>0</v>
      </c>
    </row>
    <row r="91" customFormat="false" ht="12.75" hidden="false" customHeight="false" outlineLevel="0" collapsed="false">
      <c r="A91" s="0" t="s">
        <v>8</v>
      </c>
      <c r="B91" s="2" t="n">
        <v>41640</v>
      </c>
      <c r="C91" s="0" t="n">
        <v>0</v>
      </c>
      <c r="E91" s="0" t="s">
        <v>16</v>
      </c>
      <c r="F91" s="2" t="n">
        <v>37316</v>
      </c>
      <c r="G91" s="3" t="n">
        <v>-41818601</v>
      </c>
      <c r="I91" s="0" t="s">
        <v>8</v>
      </c>
      <c r="J91" s="2" t="n">
        <v>40909</v>
      </c>
      <c r="K91" s="0" t="n">
        <v>0</v>
      </c>
      <c r="M91" s="0" t="s">
        <v>17</v>
      </c>
      <c r="N91" s="2" t="n">
        <v>38078</v>
      </c>
      <c r="O91" s="0" t="n">
        <v>66484</v>
      </c>
      <c r="Q91" s="0" t="s">
        <v>8</v>
      </c>
      <c r="R91" s="2" t="n">
        <v>38838</v>
      </c>
      <c r="S91" s="0" t="n">
        <v>0</v>
      </c>
    </row>
    <row r="92" customFormat="false" ht="12.75" hidden="false" customHeight="false" outlineLevel="0" collapsed="false">
      <c r="A92" s="0" t="s">
        <v>8</v>
      </c>
      <c r="B92" s="2" t="n">
        <v>42005</v>
      </c>
      <c r="C92" s="0" t="n">
        <v>0</v>
      </c>
      <c r="E92" s="0" t="s">
        <v>11</v>
      </c>
      <c r="F92" s="2" t="n">
        <v>37347</v>
      </c>
      <c r="G92" s="3" t="n">
        <v>260855</v>
      </c>
      <c r="I92" s="0" t="s">
        <v>8</v>
      </c>
      <c r="J92" s="2" t="n">
        <v>41275</v>
      </c>
      <c r="K92" s="0" t="n">
        <v>0</v>
      </c>
      <c r="M92" s="0" t="s">
        <v>17</v>
      </c>
      <c r="N92" s="2" t="n">
        <v>38443</v>
      </c>
      <c r="O92" s="0" t="n">
        <v>-265568</v>
      </c>
      <c r="Q92" s="0" t="s">
        <v>8</v>
      </c>
      <c r="R92" s="2" t="n">
        <v>39203</v>
      </c>
      <c r="S92" s="0" t="n">
        <v>0</v>
      </c>
    </row>
    <row r="93" customFormat="false" ht="12.75" hidden="false" customHeight="false" outlineLevel="0" collapsed="false">
      <c r="A93" s="0" t="s">
        <v>8</v>
      </c>
      <c r="B93" s="2" t="n">
        <v>42370</v>
      </c>
      <c r="C93" s="0" t="n">
        <v>0</v>
      </c>
      <c r="E93" s="0" t="s">
        <v>8</v>
      </c>
      <c r="F93" s="2" t="n">
        <v>37347</v>
      </c>
      <c r="G93" s="3" t="n">
        <v>0</v>
      </c>
      <c r="I93" s="0" t="s">
        <v>8</v>
      </c>
      <c r="J93" s="2" t="n">
        <v>41640</v>
      </c>
      <c r="K93" s="0" t="n">
        <v>0</v>
      </c>
      <c r="M93" s="0" t="s">
        <v>17</v>
      </c>
      <c r="N93" s="2" t="n">
        <v>38808</v>
      </c>
      <c r="O93" s="0" t="n">
        <v>209851</v>
      </c>
      <c r="Q93" s="0" t="s">
        <v>8</v>
      </c>
      <c r="R93" s="2" t="n">
        <v>39569</v>
      </c>
      <c r="S93" s="0" t="n">
        <v>0</v>
      </c>
    </row>
    <row r="94" customFormat="false" ht="12.75" hidden="false" customHeight="false" outlineLevel="0" collapsed="false">
      <c r="A94" s="0" t="s">
        <v>8</v>
      </c>
      <c r="B94" s="2" t="n">
        <v>42736</v>
      </c>
      <c r="C94" s="0" t="n">
        <v>0</v>
      </c>
      <c r="E94" s="0" t="s">
        <v>17</v>
      </c>
      <c r="F94" s="2" t="n">
        <v>37347</v>
      </c>
      <c r="G94" s="3" t="n">
        <v>3959007</v>
      </c>
      <c r="I94" s="0" t="s">
        <v>8</v>
      </c>
      <c r="J94" s="2" t="n">
        <v>42005</v>
      </c>
      <c r="K94" s="0" t="n">
        <v>0</v>
      </c>
      <c r="M94" s="0" t="s">
        <v>17</v>
      </c>
      <c r="N94" s="2" t="n">
        <v>39173</v>
      </c>
      <c r="O94" s="0" t="n">
        <v>49660</v>
      </c>
      <c r="Q94" s="0" t="s">
        <v>8</v>
      </c>
      <c r="R94" s="2" t="n">
        <v>39934</v>
      </c>
      <c r="S94" s="0" t="n">
        <v>0</v>
      </c>
    </row>
    <row r="95" customFormat="false" ht="12.75" hidden="false" customHeight="false" outlineLevel="0" collapsed="false">
      <c r="A95" s="0" t="s">
        <v>8</v>
      </c>
      <c r="B95" s="2" t="n">
        <v>43101</v>
      </c>
      <c r="C95" s="0" t="n">
        <v>0</v>
      </c>
      <c r="E95" s="0" t="s">
        <v>12</v>
      </c>
      <c r="F95" s="2" t="n">
        <v>37347</v>
      </c>
      <c r="G95" s="3" t="n">
        <v>42761658</v>
      </c>
      <c r="I95" s="0" t="s">
        <v>8</v>
      </c>
      <c r="J95" s="2" t="n">
        <v>42370</v>
      </c>
      <c r="K95" s="0" t="n">
        <v>0</v>
      </c>
      <c r="M95" s="0" t="s">
        <v>17</v>
      </c>
      <c r="N95" s="2" t="n">
        <v>39539</v>
      </c>
      <c r="O95" s="0" t="n">
        <v>46936</v>
      </c>
      <c r="Q95" s="0" t="s">
        <v>8</v>
      </c>
      <c r="R95" s="2" t="n">
        <v>40299</v>
      </c>
      <c r="S95" s="0" t="n">
        <v>0</v>
      </c>
    </row>
    <row r="96" customFormat="false" ht="12.75" hidden="false" customHeight="false" outlineLevel="0" collapsed="false">
      <c r="A96" s="0" t="s">
        <v>8</v>
      </c>
      <c r="B96" s="2" t="n">
        <v>43466</v>
      </c>
      <c r="C96" s="0" t="n">
        <v>0</v>
      </c>
      <c r="E96" s="0" t="s">
        <v>9</v>
      </c>
      <c r="F96" s="2" t="n">
        <v>37347</v>
      </c>
      <c r="G96" s="3" t="n">
        <v>-4388154.13</v>
      </c>
      <c r="I96" s="0" t="s">
        <v>8</v>
      </c>
      <c r="J96" s="2" t="n">
        <v>42736</v>
      </c>
      <c r="K96" s="0" t="n">
        <v>0</v>
      </c>
      <c r="M96" s="0" t="s">
        <v>17</v>
      </c>
      <c r="N96" s="2" t="n">
        <v>37469</v>
      </c>
      <c r="O96" s="0" t="n">
        <v>11260040</v>
      </c>
      <c r="Q96" s="0" t="s">
        <v>8</v>
      </c>
      <c r="R96" s="2" t="n">
        <v>40664</v>
      </c>
      <c r="S96" s="0" t="n">
        <v>0</v>
      </c>
    </row>
    <row r="97" customFormat="false" ht="12.75" hidden="false" customHeight="false" outlineLevel="0" collapsed="false">
      <c r="A97" s="0" t="s">
        <v>8</v>
      </c>
      <c r="B97" s="2" t="n">
        <v>43831</v>
      </c>
      <c r="C97" s="0" t="n">
        <v>0</v>
      </c>
      <c r="E97" s="0" t="s">
        <v>13</v>
      </c>
      <c r="F97" s="2" t="n">
        <v>37347</v>
      </c>
      <c r="G97" s="3" t="n">
        <v>2213090</v>
      </c>
      <c r="I97" s="0" t="s">
        <v>8</v>
      </c>
      <c r="J97" s="2" t="n">
        <v>43101</v>
      </c>
      <c r="K97" s="0" t="n">
        <v>0</v>
      </c>
      <c r="M97" s="0" t="s">
        <v>17</v>
      </c>
      <c r="N97" s="2" t="n">
        <v>37834</v>
      </c>
      <c r="O97" s="0" t="n">
        <v>-2954809</v>
      </c>
      <c r="Q97" s="0" t="s">
        <v>8</v>
      </c>
      <c r="R97" s="2" t="n">
        <v>37196</v>
      </c>
      <c r="S97" s="0" t="n">
        <v>0</v>
      </c>
    </row>
    <row r="98" customFormat="false" ht="12.75" hidden="false" customHeight="false" outlineLevel="0" collapsed="false">
      <c r="A98" s="0" t="s">
        <v>8</v>
      </c>
      <c r="B98" s="2" t="n">
        <v>44197</v>
      </c>
      <c r="C98" s="0" t="n">
        <v>0</v>
      </c>
      <c r="E98" s="0" t="s">
        <v>10</v>
      </c>
      <c r="F98" s="2" t="n">
        <v>37347</v>
      </c>
      <c r="G98" s="3" t="n">
        <v>12179066</v>
      </c>
      <c r="I98" s="0" t="s">
        <v>8</v>
      </c>
      <c r="J98" s="2" t="n">
        <v>43466</v>
      </c>
      <c r="K98" s="0" t="n">
        <v>0</v>
      </c>
      <c r="M98" s="0" t="s">
        <v>17</v>
      </c>
      <c r="N98" s="2" t="n">
        <v>38200</v>
      </c>
      <c r="O98" s="0" t="n">
        <v>-606912</v>
      </c>
      <c r="Q98" s="0" t="s">
        <v>8</v>
      </c>
      <c r="R98" s="2" t="n">
        <v>37561</v>
      </c>
      <c r="S98" s="0" t="n">
        <v>0</v>
      </c>
    </row>
    <row r="99" customFormat="false" ht="12.75" hidden="false" customHeight="false" outlineLevel="0" collapsed="false">
      <c r="A99" s="0" t="s">
        <v>8</v>
      </c>
      <c r="B99" s="2" t="n">
        <v>37438</v>
      </c>
      <c r="C99" s="0" t="n">
        <v>0</v>
      </c>
      <c r="E99" s="0" t="s">
        <v>15</v>
      </c>
      <c r="F99" s="2" t="n">
        <v>37347</v>
      </c>
      <c r="G99" s="3" t="n">
        <v>-50012289</v>
      </c>
      <c r="I99" s="0" t="s">
        <v>8</v>
      </c>
      <c r="J99" s="2" t="n">
        <v>43831</v>
      </c>
      <c r="K99" s="0" t="n">
        <v>0</v>
      </c>
      <c r="M99" s="0" t="s">
        <v>17</v>
      </c>
      <c r="N99" s="2" t="n">
        <v>38565</v>
      </c>
      <c r="O99" s="0" t="n">
        <v>91696</v>
      </c>
      <c r="Q99" s="0" t="s">
        <v>8</v>
      </c>
      <c r="R99" s="2" t="n">
        <v>37926</v>
      </c>
      <c r="S99" s="0" t="n">
        <v>0</v>
      </c>
    </row>
    <row r="100" customFormat="false" ht="12.75" hidden="false" customHeight="false" outlineLevel="0" collapsed="false">
      <c r="A100" s="0" t="s">
        <v>8</v>
      </c>
      <c r="B100" s="2" t="n">
        <v>37803</v>
      </c>
      <c r="C100" s="0" t="n">
        <v>0</v>
      </c>
      <c r="E100" s="0" t="s">
        <v>16</v>
      </c>
      <c r="F100" s="2" t="n">
        <v>37347</v>
      </c>
      <c r="G100" s="3" t="n">
        <v>-395284721</v>
      </c>
      <c r="I100" s="0" t="s">
        <v>8</v>
      </c>
      <c r="J100" s="2" t="n">
        <v>44197</v>
      </c>
      <c r="K100" s="0" t="n">
        <v>0</v>
      </c>
      <c r="M100" s="0" t="s">
        <v>17</v>
      </c>
      <c r="N100" s="2" t="n">
        <v>38930</v>
      </c>
      <c r="O100" s="0" t="n">
        <v>71140</v>
      </c>
      <c r="Q100" s="0" t="s">
        <v>8</v>
      </c>
      <c r="R100" s="2" t="n">
        <v>38292</v>
      </c>
      <c r="S100" s="0" t="n">
        <v>0</v>
      </c>
    </row>
    <row r="101" customFormat="false" ht="12.75" hidden="false" customHeight="false" outlineLevel="0" collapsed="false">
      <c r="A101" s="0" t="s">
        <v>8</v>
      </c>
      <c r="B101" s="2" t="n">
        <v>38169</v>
      </c>
      <c r="C101" s="0" t="n">
        <v>0</v>
      </c>
      <c r="E101" s="0" t="s">
        <v>11</v>
      </c>
      <c r="F101" s="2" t="n">
        <v>37377</v>
      </c>
      <c r="G101" s="3" t="n">
        <v>289519</v>
      </c>
      <c r="I101" s="0" t="s">
        <v>8</v>
      </c>
      <c r="J101" s="2" t="n">
        <v>37438</v>
      </c>
      <c r="K101" s="0" t="n">
        <v>0</v>
      </c>
      <c r="M101" s="0" t="s">
        <v>17</v>
      </c>
      <c r="N101" s="2" t="n">
        <v>39295</v>
      </c>
      <c r="O101" s="0" t="n">
        <v>134541</v>
      </c>
      <c r="Q101" s="0" t="s">
        <v>8</v>
      </c>
      <c r="R101" s="2" t="n">
        <v>38657</v>
      </c>
      <c r="S101" s="0" t="n">
        <v>0</v>
      </c>
    </row>
    <row r="102" customFormat="false" ht="12.75" hidden="false" customHeight="false" outlineLevel="0" collapsed="false">
      <c r="A102" s="0" t="s">
        <v>8</v>
      </c>
      <c r="B102" s="2" t="n">
        <v>38534</v>
      </c>
      <c r="C102" s="0" t="n">
        <v>0</v>
      </c>
      <c r="E102" s="0" t="s">
        <v>8</v>
      </c>
      <c r="F102" s="2" t="n">
        <v>37377</v>
      </c>
      <c r="G102" s="3" t="n">
        <v>0</v>
      </c>
      <c r="I102" s="0" t="s">
        <v>8</v>
      </c>
      <c r="J102" s="2" t="n">
        <v>37803</v>
      </c>
      <c r="K102" s="0" t="n">
        <v>0</v>
      </c>
      <c r="M102" s="0" t="s">
        <v>17</v>
      </c>
      <c r="N102" s="2" t="n">
        <v>39661</v>
      </c>
      <c r="O102" s="0" t="n">
        <v>112545</v>
      </c>
      <c r="Q102" s="0" t="s">
        <v>8</v>
      </c>
      <c r="R102" s="2" t="n">
        <v>39022</v>
      </c>
      <c r="S102" s="0" t="n">
        <v>0</v>
      </c>
    </row>
    <row r="103" customFormat="false" ht="12.75" hidden="false" customHeight="false" outlineLevel="0" collapsed="false">
      <c r="A103" s="0" t="s">
        <v>8</v>
      </c>
      <c r="B103" s="2" t="n">
        <v>38899</v>
      </c>
      <c r="C103" s="0" t="n">
        <v>0</v>
      </c>
      <c r="E103" s="0" t="s">
        <v>17</v>
      </c>
      <c r="F103" s="2" t="n">
        <v>37377</v>
      </c>
      <c r="G103" s="3" t="n">
        <v>4003257</v>
      </c>
      <c r="I103" s="0" t="s">
        <v>8</v>
      </c>
      <c r="J103" s="2" t="n">
        <v>38169</v>
      </c>
      <c r="K103" s="0" t="n">
        <v>0</v>
      </c>
      <c r="M103" s="0" t="s">
        <v>17</v>
      </c>
      <c r="N103" s="2" t="n">
        <v>37226</v>
      </c>
      <c r="O103" s="0" t="n">
        <v>7529531</v>
      </c>
      <c r="Q103" s="0" t="s">
        <v>8</v>
      </c>
      <c r="R103" s="2" t="n">
        <v>39387</v>
      </c>
      <c r="S103" s="0" t="n">
        <v>0</v>
      </c>
    </row>
    <row r="104" customFormat="false" ht="12.75" hidden="false" customHeight="false" outlineLevel="0" collapsed="false">
      <c r="A104" s="0" t="s">
        <v>8</v>
      </c>
      <c r="B104" s="2" t="n">
        <v>39264</v>
      </c>
      <c r="C104" s="0" t="n">
        <v>0</v>
      </c>
      <c r="E104" s="0" t="s">
        <v>12</v>
      </c>
      <c r="F104" s="2" t="n">
        <v>37377</v>
      </c>
      <c r="G104" s="3" t="n">
        <v>45961495</v>
      </c>
      <c r="I104" s="0" t="s">
        <v>8</v>
      </c>
      <c r="J104" s="2" t="n">
        <v>38534</v>
      </c>
      <c r="K104" s="0" t="n">
        <v>0</v>
      </c>
      <c r="M104" s="0" t="s">
        <v>17</v>
      </c>
      <c r="N104" s="2" t="n">
        <v>37591</v>
      </c>
      <c r="O104" s="0" t="n">
        <v>2250426</v>
      </c>
      <c r="Q104" s="0" t="s">
        <v>8</v>
      </c>
      <c r="R104" s="2" t="n">
        <v>39753</v>
      </c>
      <c r="S104" s="0" t="n">
        <v>0</v>
      </c>
    </row>
    <row r="105" customFormat="false" ht="12.75" hidden="false" customHeight="false" outlineLevel="0" collapsed="false">
      <c r="A105" s="0" t="s">
        <v>8</v>
      </c>
      <c r="B105" s="2" t="n">
        <v>39630</v>
      </c>
      <c r="C105" s="0" t="n">
        <v>0</v>
      </c>
      <c r="E105" s="0" t="s">
        <v>9</v>
      </c>
      <c r="F105" s="2" t="n">
        <v>37377</v>
      </c>
      <c r="G105" s="3" t="n">
        <v>4240896</v>
      </c>
      <c r="I105" s="0" t="s">
        <v>8</v>
      </c>
      <c r="J105" s="2" t="n">
        <v>38899</v>
      </c>
      <c r="K105" s="0" t="n">
        <v>0</v>
      </c>
      <c r="M105" s="0" t="s">
        <v>17</v>
      </c>
      <c r="N105" s="2" t="n">
        <v>37956</v>
      </c>
      <c r="O105" s="0" t="n">
        <v>588466</v>
      </c>
      <c r="Q105" s="0" t="s">
        <v>8</v>
      </c>
      <c r="R105" s="2" t="n">
        <v>40118</v>
      </c>
      <c r="S105" s="0" t="n">
        <v>0</v>
      </c>
    </row>
    <row r="106" customFormat="false" ht="12.75" hidden="false" customHeight="false" outlineLevel="0" collapsed="false">
      <c r="A106" s="0" t="s">
        <v>8</v>
      </c>
      <c r="B106" s="2" t="n">
        <v>39995</v>
      </c>
      <c r="C106" s="0" t="n">
        <v>0</v>
      </c>
      <c r="E106" s="0" t="s">
        <v>13</v>
      </c>
      <c r="F106" s="2" t="n">
        <v>37377</v>
      </c>
      <c r="G106" s="3" t="n">
        <v>2266305</v>
      </c>
      <c r="I106" s="0" t="s">
        <v>8</v>
      </c>
      <c r="J106" s="2" t="n">
        <v>39264</v>
      </c>
      <c r="K106" s="0" t="n">
        <v>0</v>
      </c>
      <c r="M106" s="0" t="s">
        <v>17</v>
      </c>
      <c r="N106" s="2" t="n">
        <v>38322</v>
      </c>
      <c r="O106" s="0" t="n">
        <v>1998972</v>
      </c>
      <c r="Q106" s="0" t="s">
        <v>8</v>
      </c>
      <c r="R106" s="2" t="n">
        <v>40483</v>
      </c>
      <c r="S106" s="0" t="n">
        <v>0</v>
      </c>
    </row>
    <row r="107" customFormat="false" ht="12.75" hidden="false" customHeight="false" outlineLevel="0" collapsed="false">
      <c r="A107" s="0" t="s">
        <v>8</v>
      </c>
      <c r="B107" s="2" t="n">
        <v>40360</v>
      </c>
      <c r="C107" s="0" t="n">
        <v>0</v>
      </c>
      <c r="E107" s="0" t="s">
        <v>10</v>
      </c>
      <c r="F107" s="2" t="n">
        <v>37377</v>
      </c>
      <c r="G107" s="3" t="n">
        <v>-20000186</v>
      </c>
      <c r="I107" s="0" t="s">
        <v>8</v>
      </c>
      <c r="J107" s="2" t="n">
        <v>39630</v>
      </c>
      <c r="K107" s="0" t="n">
        <v>0</v>
      </c>
      <c r="M107" s="0" t="s">
        <v>17</v>
      </c>
      <c r="N107" s="2" t="n">
        <v>38687</v>
      </c>
      <c r="O107" s="0" t="n">
        <v>-13881</v>
      </c>
      <c r="Q107" s="0" t="s">
        <v>8</v>
      </c>
      <c r="R107" s="2" t="n">
        <v>40848</v>
      </c>
      <c r="S107" s="0" t="n">
        <v>0</v>
      </c>
    </row>
    <row r="108" customFormat="false" ht="12.75" hidden="false" customHeight="false" outlineLevel="0" collapsed="false">
      <c r="A108" s="0" t="s">
        <v>8</v>
      </c>
      <c r="B108" s="2" t="n">
        <v>40725</v>
      </c>
      <c r="C108" s="0" t="n">
        <v>0</v>
      </c>
      <c r="E108" s="0" t="s">
        <v>15</v>
      </c>
      <c r="F108" s="2" t="n">
        <v>37377</v>
      </c>
      <c r="G108" s="3" t="n">
        <v>-6287280</v>
      </c>
      <c r="I108" s="0" t="s">
        <v>8</v>
      </c>
      <c r="J108" s="2" t="n">
        <v>39995</v>
      </c>
      <c r="K108" s="0" t="n">
        <v>0</v>
      </c>
      <c r="M108" s="0" t="s">
        <v>17</v>
      </c>
      <c r="N108" s="2" t="n">
        <v>39052</v>
      </c>
      <c r="O108" s="0" t="n">
        <v>92503</v>
      </c>
      <c r="Q108" s="0" t="s">
        <v>8</v>
      </c>
      <c r="R108" s="2" t="n">
        <v>37165</v>
      </c>
      <c r="S108" s="0" t="n">
        <v>0</v>
      </c>
    </row>
    <row r="109" customFormat="false" ht="12.75" hidden="false" customHeight="false" outlineLevel="0" collapsed="false">
      <c r="A109" s="0" t="s">
        <v>8</v>
      </c>
      <c r="B109" s="2" t="n">
        <v>41091</v>
      </c>
      <c r="C109" s="0" t="n">
        <v>0</v>
      </c>
      <c r="E109" s="0" t="s">
        <v>16</v>
      </c>
      <c r="F109" s="2" t="n">
        <v>37377</v>
      </c>
      <c r="G109" s="3" t="n">
        <v>-40634257</v>
      </c>
      <c r="I109" s="0" t="s">
        <v>8</v>
      </c>
      <c r="J109" s="2" t="n">
        <v>40360</v>
      </c>
      <c r="K109" s="0" t="n">
        <v>0</v>
      </c>
      <c r="M109" s="0" t="s">
        <v>17</v>
      </c>
      <c r="N109" s="2" t="n">
        <v>39417</v>
      </c>
      <c r="O109" s="0" t="n">
        <v>-52940</v>
      </c>
      <c r="Q109" s="0" t="s">
        <v>8</v>
      </c>
      <c r="R109" s="2" t="n">
        <v>37530</v>
      </c>
      <c r="S109" s="0" t="n">
        <v>0</v>
      </c>
    </row>
    <row r="110" customFormat="false" ht="12.75" hidden="false" customHeight="false" outlineLevel="0" collapsed="false">
      <c r="A110" s="0" t="s">
        <v>8</v>
      </c>
      <c r="B110" s="2" t="n">
        <v>41456</v>
      </c>
      <c r="C110" s="0" t="n">
        <v>0</v>
      </c>
      <c r="E110" s="0" t="s">
        <v>11</v>
      </c>
      <c r="F110" s="2" t="n">
        <v>37408</v>
      </c>
      <c r="G110" s="3" t="n">
        <v>211402</v>
      </c>
      <c r="I110" s="0" t="s">
        <v>8</v>
      </c>
      <c r="J110" s="2" t="n">
        <v>40725</v>
      </c>
      <c r="K110" s="0" t="n">
        <v>0</v>
      </c>
      <c r="M110" s="0" t="s">
        <v>17</v>
      </c>
      <c r="N110" s="2" t="n">
        <v>39783</v>
      </c>
      <c r="O110" s="0" t="n">
        <v>-75714</v>
      </c>
      <c r="Q110" s="0" t="s">
        <v>8</v>
      </c>
      <c r="R110" s="2" t="n">
        <v>37895</v>
      </c>
      <c r="S110" s="0" t="n">
        <v>0</v>
      </c>
    </row>
    <row r="111" customFormat="false" ht="12.75" hidden="false" customHeight="false" outlineLevel="0" collapsed="false">
      <c r="A111" s="0" t="s">
        <v>8</v>
      </c>
      <c r="B111" s="2" t="n">
        <v>41821</v>
      </c>
      <c r="C111" s="0" t="n">
        <v>0</v>
      </c>
      <c r="E111" s="0" t="s">
        <v>8</v>
      </c>
      <c r="F111" s="2" t="n">
        <v>37408</v>
      </c>
      <c r="G111" s="3" t="n">
        <v>0</v>
      </c>
      <c r="I111" s="0" t="s">
        <v>8</v>
      </c>
      <c r="J111" s="2" t="n">
        <v>41091</v>
      </c>
      <c r="K111" s="0" t="n">
        <v>0</v>
      </c>
      <c r="M111" s="0" t="s">
        <v>17</v>
      </c>
      <c r="N111" s="2" t="n">
        <v>37288</v>
      </c>
      <c r="O111" s="0" t="n">
        <v>-583641</v>
      </c>
      <c r="Q111" s="0" t="s">
        <v>8</v>
      </c>
      <c r="R111" s="2" t="n">
        <v>38261</v>
      </c>
      <c r="S111" s="0" t="n">
        <v>0</v>
      </c>
    </row>
    <row r="112" customFormat="false" ht="12.75" hidden="false" customHeight="false" outlineLevel="0" collapsed="false">
      <c r="A112" s="0" t="s">
        <v>8</v>
      </c>
      <c r="B112" s="2" t="n">
        <v>42186</v>
      </c>
      <c r="C112" s="0" t="n">
        <v>0</v>
      </c>
      <c r="E112" s="0" t="s">
        <v>17</v>
      </c>
      <c r="F112" s="2" t="n">
        <v>37408</v>
      </c>
      <c r="G112" s="3" t="n">
        <v>3784945</v>
      </c>
      <c r="I112" s="0" t="s">
        <v>8</v>
      </c>
      <c r="J112" s="2" t="n">
        <v>41456</v>
      </c>
      <c r="K112" s="0" t="n">
        <v>0</v>
      </c>
      <c r="M112" s="0" t="s">
        <v>17</v>
      </c>
      <c r="N112" s="2" t="n">
        <v>37653</v>
      </c>
      <c r="O112" s="0" t="n">
        <v>3498896</v>
      </c>
      <c r="Q112" s="0" t="s">
        <v>8</v>
      </c>
      <c r="R112" s="2" t="n">
        <v>38626</v>
      </c>
      <c r="S112" s="0" t="n">
        <v>0</v>
      </c>
    </row>
    <row r="113" customFormat="false" ht="12.75" hidden="false" customHeight="false" outlineLevel="0" collapsed="false">
      <c r="A113" s="0" t="s">
        <v>8</v>
      </c>
      <c r="B113" s="2" t="n">
        <v>42552</v>
      </c>
      <c r="C113" s="0" t="n">
        <v>0</v>
      </c>
      <c r="E113" s="0" t="s">
        <v>12</v>
      </c>
      <c r="F113" s="2" t="n">
        <v>37408</v>
      </c>
      <c r="G113" s="3" t="n">
        <v>44307726</v>
      </c>
      <c r="I113" s="0" t="s">
        <v>8</v>
      </c>
      <c r="J113" s="2" t="n">
        <v>41821</v>
      </c>
      <c r="K113" s="0" t="n">
        <v>0</v>
      </c>
      <c r="M113" s="0" t="s">
        <v>17</v>
      </c>
      <c r="N113" s="2" t="n">
        <v>38018</v>
      </c>
      <c r="O113" s="0" t="n">
        <v>2946671</v>
      </c>
      <c r="Q113" s="0" t="s">
        <v>8</v>
      </c>
      <c r="R113" s="2" t="n">
        <v>38991</v>
      </c>
      <c r="S113" s="0" t="n">
        <v>0</v>
      </c>
    </row>
    <row r="114" customFormat="false" ht="12.75" hidden="false" customHeight="false" outlineLevel="0" collapsed="false">
      <c r="A114" s="0" t="s">
        <v>8</v>
      </c>
      <c r="B114" s="2" t="n">
        <v>42917</v>
      </c>
      <c r="C114" s="0" t="n">
        <v>0</v>
      </c>
      <c r="E114" s="0" t="s">
        <v>9</v>
      </c>
      <c r="F114" s="2" t="n">
        <v>37408</v>
      </c>
      <c r="G114" s="3" t="n">
        <v>5086448</v>
      </c>
      <c r="I114" s="0" t="s">
        <v>8</v>
      </c>
      <c r="J114" s="2" t="n">
        <v>42186</v>
      </c>
      <c r="K114" s="0" t="n">
        <v>0</v>
      </c>
      <c r="M114" s="0" t="s">
        <v>17</v>
      </c>
      <c r="N114" s="2" t="n">
        <v>38384</v>
      </c>
      <c r="O114" s="0" t="n">
        <v>1933968</v>
      </c>
      <c r="Q114" s="0" t="s">
        <v>8</v>
      </c>
      <c r="R114" s="2" t="n">
        <v>39356</v>
      </c>
      <c r="S114" s="0" t="n">
        <v>0</v>
      </c>
    </row>
    <row r="115" customFormat="false" ht="12.75" hidden="false" customHeight="false" outlineLevel="0" collapsed="false">
      <c r="A115" s="0" t="s">
        <v>8</v>
      </c>
      <c r="B115" s="2" t="n">
        <v>43282</v>
      </c>
      <c r="C115" s="0" t="n">
        <v>0</v>
      </c>
      <c r="E115" s="0" t="s">
        <v>13</v>
      </c>
      <c r="F115" s="2" t="n">
        <v>37408</v>
      </c>
      <c r="G115" s="3" t="n">
        <v>3578469</v>
      </c>
      <c r="I115" s="0" t="s">
        <v>8</v>
      </c>
      <c r="J115" s="2" t="n">
        <v>42552</v>
      </c>
      <c r="K115" s="0" t="n">
        <v>0</v>
      </c>
      <c r="M115" s="0" t="s">
        <v>17</v>
      </c>
      <c r="N115" s="2" t="n">
        <v>38749</v>
      </c>
      <c r="O115" s="0" t="n">
        <v>363037</v>
      </c>
      <c r="Q115" s="0" t="s">
        <v>8</v>
      </c>
      <c r="R115" s="2" t="n">
        <v>39722</v>
      </c>
      <c r="S115" s="0" t="n">
        <v>0</v>
      </c>
    </row>
    <row r="116" customFormat="false" ht="12.75" hidden="false" customHeight="false" outlineLevel="0" collapsed="false">
      <c r="A116" s="0" t="s">
        <v>8</v>
      </c>
      <c r="B116" s="2" t="n">
        <v>43647</v>
      </c>
      <c r="C116" s="0" t="n">
        <v>0</v>
      </c>
      <c r="E116" s="0" t="s">
        <v>10</v>
      </c>
      <c r="F116" s="2" t="n">
        <v>37408</v>
      </c>
      <c r="G116" s="3" t="n">
        <v>29910295</v>
      </c>
      <c r="I116" s="0" t="s">
        <v>8</v>
      </c>
      <c r="J116" s="2" t="n">
        <v>42917</v>
      </c>
      <c r="K116" s="0" t="n">
        <v>0</v>
      </c>
      <c r="M116" s="0" t="s">
        <v>17</v>
      </c>
      <c r="N116" s="2" t="n">
        <v>39114</v>
      </c>
      <c r="O116" s="0" t="n">
        <v>-94987</v>
      </c>
      <c r="Q116" s="0" t="s">
        <v>8</v>
      </c>
      <c r="R116" s="2" t="n">
        <v>40087</v>
      </c>
      <c r="S116" s="0" t="n">
        <v>0</v>
      </c>
    </row>
    <row r="117" customFormat="false" ht="12.75" hidden="false" customHeight="false" outlineLevel="0" collapsed="false">
      <c r="A117" s="0" t="s">
        <v>8</v>
      </c>
      <c r="B117" s="2" t="n">
        <v>44013</v>
      </c>
      <c r="C117" s="0" t="n">
        <v>0</v>
      </c>
      <c r="E117" s="0" t="s">
        <v>15</v>
      </c>
      <c r="F117" s="2" t="n">
        <v>37408</v>
      </c>
      <c r="G117" s="3" t="n">
        <v>-7659834</v>
      </c>
      <c r="I117" s="0" t="s">
        <v>8</v>
      </c>
      <c r="J117" s="2" t="n">
        <v>43282</v>
      </c>
      <c r="K117" s="0" t="n">
        <v>0</v>
      </c>
      <c r="M117" s="0" t="s">
        <v>17</v>
      </c>
      <c r="N117" s="2" t="n">
        <v>39479</v>
      </c>
      <c r="O117" s="0" t="n">
        <v>-139214</v>
      </c>
      <c r="Q117" s="0" t="s">
        <v>8</v>
      </c>
      <c r="R117" s="2" t="n">
        <v>40452</v>
      </c>
      <c r="S117" s="0" t="n">
        <v>0</v>
      </c>
    </row>
    <row r="118" customFormat="false" ht="12.75" hidden="false" customHeight="false" outlineLevel="0" collapsed="false">
      <c r="A118" s="0" t="s">
        <v>8</v>
      </c>
      <c r="B118" s="2" t="n">
        <v>37408</v>
      </c>
      <c r="C118" s="0" t="n">
        <v>0</v>
      </c>
      <c r="E118" s="0" t="s">
        <v>16</v>
      </c>
      <c r="F118" s="2" t="n">
        <v>37408</v>
      </c>
      <c r="G118" s="3" t="n">
        <v>-39323475</v>
      </c>
      <c r="I118" s="0" t="s">
        <v>8</v>
      </c>
      <c r="J118" s="2" t="n">
        <v>43647</v>
      </c>
      <c r="K118" s="0" t="n">
        <v>0</v>
      </c>
      <c r="M118" s="0" t="s">
        <v>17</v>
      </c>
      <c r="N118" s="2" t="n">
        <v>37257</v>
      </c>
      <c r="O118" s="0" t="n">
        <v>-480463</v>
      </c>
      <c r="Q118" s="0" t="s">
        <v>8</v>
      </c>
      <c r="R118" s="2" t="n">
        <v>40817</v>
      </c>
      <c r="S118" s="0" t="n">
        <v>0</v>
      </c>
    </row>
    <row r="119" customFormat="false" ht="12.75" hidden="false" customHeight="false" outlineLevel="0" collapsed="false">
      <c r="A119" s="0" t="s">
        <v>8</v>
      </c>
      <c r="B119" s="2" t="n">
        <v>37773</v>
      </c>
      <c r="C119" s="0" t="n">
        <v>0</v>
      </c>
      <c r="E119" s="0" t="s">
        <v>11</v>
      </c>
      <c r="F119" s="2" t="n">
        <v>37438</v>
      </c>
      <c r="G119" s="3" t="n">
        <v>338450</v>
      </c>
      <c r="I119" s="0" t="s">
        <v>8</v>
      </c>
      <c r="J119" s="2" t="n">
        <v>44013</v>
      </c>
      <c r="K119" s="0" t="n">
        <v>0</v>
      </c>
      <c r="M119" s="0" t="s">
        <v>17</v>
      </c>
      <c r="N119" s="2" t="n">
        <v>37622</v>
      </c>
      <c r="O119" s="0" t="n">
        <v>3831012</v>
      </c>
      <c r="Q119" s="0" t="s">
        <v>8</v>
      </c>
      <c r="R119" s="2" t="n">
        <v>37500</v>
      </c>
      <c r="S119" s="0" t="n">
        <v>0</v>
      </c>
    </row>
    <row r="120" customFormat="false" ht="12.75" hidden="false" customHeight="false" outlineLevel="0" collapsed="false">
      <c r="A120" s="0" t="s">
        <v>8</v>
      </c>
      <c r="B120" s="2" t="n">
        <v>38139</v>
      </c>
      <c r="C120" s="0" t="n">
        <v>0</v>
      </c>
      <c r="E120" s="0" t="s">
        <v>8</v>
      </c>
      <c r="F120" s="2" t="n">
        <v>37438</v>
      </c>
      <c r="G120" s="3" t="n">
        <v>0</v>
      </c>
      <c r="I120" s="0" t="s">
        <v>8</v>
      </c>
      <c r="J120" s="2" t="n">
        <v>37408</v>
      </c>
      <c r="K120" s="0" t="n">
        <v>0</v>
      </c>
      <c r="M120" s="0" t="s">
        <v>17</v>
      </c>
      <c r="N120" s="2" t="n">
        <v>37987</v>
      </c>
      <c r="O120" s="0" t="n">
        <v>3133152</v>
      </c>
      <c r="Q120" s="0" t="s">
        <v>8</v>
      </c>
      <c r="R120" s="2" t="n">
        <v>37865</v>
      </c>
      <c r="S120" s="0" t="n">
        <v>0</v>
      </c>
    </row>
    <row r="121" customFormat="false" ht="12.75" hidden="false" customHeight="false" outlineLevel="0" collapsed="false">
      <c r="A121" s="0" t="s">
        <v>8</v>
      </c>
      <c r="B121" s="2" t="n">
        <v>38504</v>
      </c>
      <c r="C121" s="0" t="n">
        <v>0</v>
      </c>
      <c r="E121" s="0" t="s">
        <v>17</v>
      </c>
      <c r="F121" s="2" t="n">
        <v>37438</v>
      </c>
      <c r="G121" s="3" t="n">
        <v>1210142</v>
      </c>
      <c r="I121" s="0" t="s">
        <v>8</v>
      </c>
      <c r="J121" s="2" t="n">
        <v>37773</v>
      </c>
      <c r="K121" s="0" t="n">
        <v>0</v>
      </c>
      <c r="M121" s="0" t="s">
        <v>17</v>
      </c>
      <c r="N121" s="2" t="n">
        <v>38353</v>
      </c>
      <c r="O121" s="0" t="n">
        <v>2121398</v>
      </c>
      <c r="Q121" s="0" t="s">
        <v>8</v>
      </c>
      <c r="R121" s="2" t="n">
        <v>38231</v>
      </c>
      <c r="S121" s="0" t="n">
        <v>0</v>
      </c>
    </row>
    <row r="122" customFormat="false" ht="12.75" hidden="false" customHeight="false" outlineLevel="0" collapsed="false">
      <c r="A122" s="0" t="s">
        <v>8</v>
      </c>
      <c r="B122" s="2" t="n">
        <v>38869</v>
      </c>
      <c r="C122" s="0" t="n">
        <v>0</v>
      </c>
      <c r="E122" s="0" t="s">
        <v>12</v>
      </c>
      <c r="F122" s="2" t="n">
        <v>37438</v>
      </c>
      <c r="G122" s="3" t="n">
        <v>33876108</v>
      </c>
      <c r="I122" s="0" t="s">
        <v>8</v>
      </c>
      <c r="J122" s="2" t="n">
        <v>38139</v>
      </c>
      <c r="K122" s="0" t="n">
        <v>0</v>
      </c>
      <c r="M122" s="0" t="s">
        <v>17</v>
      </c>
      <c r="N122" s="2" t="n">
        <v>38718</v>
      </c>
      <c r="O122" s="0" t="n">
        <v>366685</v>
      </c>
      <c r="Q122" s="0" t="s">
        <v>8</v>
      </c>
      <c r="R122" s="2" t="n">
        <v>38596</v>
      </c>
      <c r="S122" s="0" t="n">
        <v>0</v>
      </c>
    </row>
    <row r="123" customFormat="false" ht="12.75" hidden="false" customHeight="false" outlineLevel="0" collapsed="false">
      <c r="A123" s="0" t="s">
        <v>8</v>
      </c>
      <c r="B123" s="2" t="n">
        <v>39234</v>
      </c>
      <c r="C123" s="0" t="n">
        <v>0</v>
      </c>
      <c r="E123" s="0" t="s">
        <v>9</v>
      </c>
      <c r="F123" s="2" t="n">
        <v>37438</v>
      </c>
      <c r="G123" s="3" t="n">
        <v>2640028</v>
      </c>
      <c r="I123" s="0" t="s">
        <v>8</v>
      </c>
      <c r="J123" s="2" t="n">
        <v>38504</v>
      </c>
      <c r="K123" s="0" t="n">
        <v>0</v>
      </c>
      <c r="M123" s="0" t="s">
        <v>17</v>
      </c>
      <c r="N123" s="2" t="n">
        <v>39083</v>
      </c>
      <c r="O123" s="0" t="n">
        <v>-107919</v>
      </c>
      <c r="Q123" s="0" t="s">
        <v>8</v>
      </c>
      <c r="R123" s="2" t="n">
        <v>38961</v>
      </c>
      <c r="S123" s="0" t="n">
        <v>0</v>
      </c>
    </row>
    <row r="124" customFormat="false" ht="12.75" hidden="false" customHeight="false" outlineLevel="0" collapsed="false">
      <c r="A124" s="0" t="s">
        <v>8</v>
      </c>
      <c r="B124" s="2" t="n">
        <v>39600</v>
      </c>
      <c r="C124" s="0" t="n">
        <v>0</v>
      </c>
      <c r="E124" s="0" t="s">
        <v>13</v>
      </c>
      <c r="F124" s="2" t="n">
        <v>37438</v>
      </c>
      <c r="G124" s="3" t="n">
        <v>2044679</v>
      </c>
      <c r="I124" s="0" t="s">
        <v>8</v>
      </c>
      <c r="J124" s="2" t="n">
        <v>38869</v>
      </c>
      <c r="K124" s="0" t="n">
        <v>0</v>
      </c>
      <c r="M124" s="0" t="s">
        <v>17</v>
      </c>
      <c r="N124" s="2" t="n">
        <v>39448</v>
      </c>
      <c r="O124" s="0" t="n">
        <v>-150230</v>
      </c>
      <c r="Q124" s="0" t="s">
        <v>8</v>
      </c>
      <c r="R124" s="2" t="n">
        <v>39326</v>
      </c>
      <c r="S124" s="0" t="n">
        <v>0</v>
      </c>
    </row>
    <row r="125" customFormat="false" ht="12.75" hidden="false" customHeight="false" outlineLevel="0" collapsed="false">
      <c r="A125" s="0" t="s">
        <v>8</v>
      </c>
      <c r="B125" s="2" t="n">
        <v>39965</v>
      </c>
      <c r="C125" s="0" t="n">
        <v>0</v>
      </c>
      <c r="E125" s="0" t="s">
        <v>10</v>
      </c>
      <c r="F125" s="2" t="n">
        <v>37438</v>
      </c>
      <c r="G125" s="3" t="n">
        <v>-14718841</v>
      </c>
      <c r="I125" s="0" t="s">
        <v>8</v>
      </c>
      <c r="J125" s="2" t="n">
        <v>39234</v>
      </c>
      <c r="K125" s="0" t="n">
        <v>0</v>
      </c>
      <c r="M125" s="0" t="s">
        <v>17</v>
      </c>
      <c r="N125" s="2" t="n">
        <v>37438</v>
      </c>
      <c r="O125" s="0" t="n">
        <v>11439548</v>
      </c>
      <c r="Q125" s="0" t="s">
        <v>8</v>
      </c>
      <c r="R125" s="2" t="n">
        <v>39692</v>
      </c>
      <c r="S125" s="0" t="n">
        <v>0</v>
      </c>
    </row>
    <row r="126" customFormat="false" ht="12.75" hidden="false" customHeight="false" outlineLevel="0" collapsed="false">
      <c r="A126" s="0" t="s">
        <v>8</v>
      </c>
      <c r="B126" s="2" t="n">
        <v>40330</v>
      </c>
      <c r="C126" s="0" t="n">
        <v>0</v>
      </c>
      <c r="E126" s="0" t="s">
        <v>15</v>
      </c>
      <c r="F126" s="2" t="n">
        <v>37438</v>
      </c>
      <c r="G126" s="3" t="n">
        <v>-24038030</v>
      </c>
      <c r="I126" s="0" t="s">
        <v>8</v>
      </c>
      <c r="J126" s="2" t="n">
        <v>39600</v>
      </c>
      <c r="K126" s="0" t="n">
        <v>0</v>
      </c>
      <c r="M126" s="0" t="s">
        <v>17</v>
      </c>
      <c r="N126" s="2" t="n">
        <v>37803</v>
      </c>
      <c r="O126" s="0" t="n">
        <v>-3228196</v>
      </c>
      <c r="Q126" s="0" t="s">
        <v>8</v>
      </c>
      <c r="R126" s="2" t="n">
        <v>40057</v>
      </c>
      <c r="S126" s="0" t="n">
        <v>0</v>
      </c>
    </row>
    <row r="127" customFormat="false" ht="12.75" hidden="false" customHeight="false" outlineLevel="0" collapsed="false">
      <c r="A127" s="0" t="s">
        <v>8</v>
      </c>
      <c r="B127" s="2" t="n">
        <v>40695</v>
      </c>
      <c r="C127" s="0" t="n">
        <v>0</v>
      </c>
      <c r="E127" s="0" t="s">
        <v>16</v>
      </c>
      <c r="F127" s="2" t="n">
        <v>37438</v>
      </c>
      <c r="G127" s="3" t="n">
        <v>-35007881</v>
      </c>
      <c r="I127" s="0" t="s">
        <v>8</v>
      </c>
      <c r="J127" s="2" t="n">
        <v>39965</v>
      </c>
      <c r="K127" s="0" t="n">
        <v>0</v>
      </c>
      <c r="M127" s="0" t="s">
        <v>17</v>
      </c>
      <c r="N127" s="2" t="n">
        <v>38169</v>
      </c>
      <c r="O127" s="0" t="n">
        <v>-677596</v>
      </c>
      <c r="Q127" s="0" t="s">
        <v>8</v>
      </c>
      <c r="R127" s="2" t="n">
        <v>40422</v>
      </c>
      <c r="S127" s="0" t="n">
        <v>0</v>
      </c>
    </row>
    <row r="128" customFormat="false" ht="12.75" hidden="false" customHeight="false" outlineLevel="0" collapsed="false">
      <c r="A128" s="0" t="s">
        <v>8</v>
      </c>
      <c r="B128" s="2" t="n">
        <v>41061</v>
      </c>
      <c r="C128" s="0" t="n">
        <v>0</v>
      </c>
      <c r="E128" s="0" t="s">
        <v>11</v>
      </c>
      <c r="F128" s="2" t="n">
        <v>37469</v>
      </c>
      <c r="G128" s="3" t="n">
        <v>317078</v>
      </c>
      <c r="I128" s="0" t="s">
        <v>8</v>
      </c>
      <c r="J128" s="2" t="n">
        <v>40330</v>
      </c>
      <c r="K128" s="0" t="n">
        <v>0</v>
      </c>
      <c r="M128" s="0" t="s">
        <v>17</v>
      </c>
      <c r="N128" s="2" t="n">
        <v>38534</v>
      </c>
      <c r="O128" s="0" t="n">
        <v>139687</v>
      </c>
      <c r="Q128" s="0" t="s">
        <v>8</v>
      </c>
      <c r="R128" s="2" t="n">
        <v>40787</v>
      </c>
      <c r="S128" s="0" t="n">
        <v>0</v>
      </c>
    </row>
    <row r="129" customFormat="false" ht="12.75" hidden="false" customHeight="false" outlineLevel="0" collapsed="false">
      <c r="A129" s="0" t="s">
        <v>8</v>
      </c>
      <c r="B129" s="2" t="n">
        <v>41426</v>
      </c>
      <c r="C129" s="0" t="n">
        <v>0</v>
      </c>
      <c r="E129" s="0" t="s">
        <v>8</v>
      </c>
      <c r="F129" s="2" t="n">
        <v>37469</v>
      </c>
      <c r="G129" s="3" t="n">
        <v>0</v>
      </c>
      <c r="I129" s="0" t="s">
        <v>8</v>
      </c>
      <c r="J129" s="2" t="n">
        <v>40695</v>
      </c>
      <c r="K129" s="0" t="n">
        <v>0</v>
      </c>
      <c r="M129" s="0" t="s">
        <v>17</v>
      </c>
      <c r="N129" s="2" t="n">
        <v>38899</v>
      </c>
      <c r="O129" s="0" t="n">
        <v>95077</v>
      </c>
      <c r="Q129" s="0" t="s">
        <v>18</v>
      </c>
      <c r="R129" s="2" t="n">
        <v>37347</v>
      </c>
      <c r="S129" s="0" t="n">
        <v>13412468</v>
      </c>
    </row>
    <row r="130" customFormat="false" ht="12.75" hidden="false" customHeight="false" outlineLevel="0" collapsed="false">
      <c r="A130" s="0" t="s">
        <v>8</v>
      </c>
      <c r="B130" s="2" t="n">
        <v>41791</v>
      </c>
      <c r="C130" s="0" t="n">
        <v>0</v>
      </c>
      <c r="E130" s="0" t="s">
        <v>17</v>
      </c>
      <c r="F130" s="2" t="n">
        <v>37469</v>
      </c>
      <c r="G130" s="3" t="n">
        <v>3980864</v>
      </c>
      <c r="I130" s="0" t="s">
        <v>8</v>
      </c>
      <c r="J130" s="2" t="n">
        <v>41061</v>
      </c>
      <c r="K130" s="0" t="n">
        <v>0</v>
      </c>
      <c r="M130" s="0" t="s">
        <v>17</v>
      </c>
      <c r="N130" s="2" t="n">
        <v>39264</v>
      </c>
      <c r="O130" s="0" t="n">
        <v>138250</v>
      </c>
      <c r="Q130" s="0" t="s">
        <v>18</v>
      </c>
      <c r="R130" s="2" t="n">
        <v>37712</v>
      </c>
      <c r="S130" s="0" t="n">
        <v>10990894</v>
      </c>
    </row>
    <row r="131" customFormat="false" ht="12.75" hidden="false" customHeight="false" outlineLevel="0" collapsed="false">
      <c r="A131" s="0" t="s">
        <v>8</v>
      </c>
      <c r="B131" s="2" t="n">
        <v>42156</v>
      </c>
      <c r="C131" s="0" t="n">
        <v>0</v>
      </c>
      <c r="E131" s="0" t="s">
        <v>12</v>
      </c>
      <c r="F131" s="2" t="n">
        <v>37469</v>
      </c>
      <c r="G131" s="3" t="n">
        <v>29072179</v>
      </c>
      <c r="I131" s="0" t="s">
        <v>8</v>
      </c>
      <c r="J131" s="2" t="n">
        <v>41426</v>
      </c>
      <c r="K131" s="0" t="n">
        <v>0</v>
      </c>
      <c r="M131" s="0" t="s">
        <v>17</v>
      </c>
      <c r="N131" s="2" t="n">
        <v>39630</v>
      </c>
      <c r="O131" s="0" t="n">
        <v>116271</v>
      </c>
      <c r="Q131" s="0" t="s">
        <v>18</v>
      </c>
      <c r="R131" s="2" t="n">
        <v>38078</v>
      </c>
      <c r="S131" s="0" t="n">
        <v>5308628</v>
      </c>
    </row>
    <row r="132" customFormat="false" ht="12.75" hidden="false" customHeight="false" outlineLevel="0" collapsed="false">
      <c r="A132" s="0" t="s">
        <v>8</v>
      </c>
      <c r="B132" s="2" t="n">
        <v>42522</v>
      </c>
      <c r="C132" s="0" t="n">
        <v>0</v>
      </c>
      <c r="E132" s="0" t="s">
        <v>9</v>
      </c>
      <c r="F132" s="2" t="n">
        <v>37469</v>
      </c>
      <c r="G132" s="3" t="n">
        <v>2633397</v>
      </c>
      <c r="I132" s="0" t="s">
        <v>8</v>
      </c>
      <c r="J132" s="2" t="n">
        <v>41791</v>
      </c>
      <c r="K132" s="0" t="n">
        <v>0</v>
      </c>
      <c r="M132" s="0" t="s">
        <v>17</v>
      </c>
      <c r="N132" s="2" t="n">
        <v>37408</v>
      </c>
      <c r="O132" s="0" t="n">
        <v>10616335</v>
      </c>
      <c r="Q132" s="0" t="s">
        <v>18</v>
      </c>
      <c r="R132" s="2" t="n">
        <v>38443</v>
      </c>
      <c r="S132" s="0" t="n">
        <v>2610837</v>
      </c>
    </row>
    <row r="133" customFormat="false" ht="12.75" hidden="false" customHeight="false" outlineLevel="0" collapsed="false">
      <c r="A133" s="0" t="s">
        <v>8</v>
      </c>
      <c r="B133" s="2" t="n">
        <v>42887</v>
      </c>
      <c r="C133" s="0" t="n">
        <v>0</v>
      </c>
      <c r="E133" s="0" t="s">
        <v>13</v>
      </c>
      <c r="F133" s="2" t="n">
        <v>37469</v>
      </c>
      <c r="G133" s="3" t="n">
        <v>2800041</v>
      </c>
      <c r="I133" s="0" t="s">
        <v>8</v>
      </c>
      <c r="J133" s="2" t="n">
        <v>42156</v>
      </c>
      <c r="K133" s="0" t="n">
        <v>0</v>
      </c>
      <c r="M133" s="0" t="s">
        <v>17</v>
      </c>
      <c r="N133" s="2" t="n">
        <v>37773</v>
      </c>
      <c r="O133" s="0" t="n">
        <v>-3250348</v>
      </c>
      <c r="Q133" s="0" t="s">
        <v>18</v>
      </c>
      <c r="R133" s="2" t="n">
        <v>38808</v>
      </c>
      <c r="S133" s="0" t="n">
        <v>1995905</v>
      </c>
    </row>
    <row r="134" customFormat="false" ht="12.75" hidden="false" customHeight="false" outlineLevel="0" collapsed="false">
      <c r="A134" s="0" t="s">
        <v>8</v>
      </c>
      <c r="B134" s="2" t="n">
        <v>43252</v>
      </c>
      <c r="C134" s="0" t="n">
        <v>0</v>
      </c>
      <c r="E134" s="0" t="s">
        <v>10</v>
      </c>
      <c r="F134" s="2" t="n">
        <v>37469</v>
      </c>
      <c r="G134" s="3" t="n">
        <v>36186506</v>
      </c>
      <c r="I134" s="0" t="s">
        <v>8</v>
      </c>
      <c r="J134" s="2" t="n">
        <v>42522</v>
      </c>
      <c r="K134" s="0" t="n">
        <v>0</v>
      </c>
      <c r="M134" s="0" t="s">
        <v>17</v>
      </c>
      <c r="N134" s="2" t="n">
        <v>38139</v>
      </c>
      <c r="O134" s="0" t="n">
        <v>-815222</v>
      </c>
      <c r="Q134" s="0" t="s">
        <v>18</v>
      </c>
      <c r="R134" s="2" t="n">
        <v>39173</v>
      </c>
      <c r="S134" s="0" t="n">
        <v>3103312</v>
      </c>
    </row>
    <row r="135" customFormat="false" ht="12.75" hidden="false" customHeight="false" outlineLevel="0" collapsed="false">
      <c r="A135" s="0" t="s">
        <v>8</v>
      </c>
      <c r="B135" s="2" t="n">
        <v>43617</v>
      </c>
      <c r="C135" s="0" t="n">
        <v>0</v>
      </c>
      <c r="E135" s="0" t="s">
        <v>15</v>
      </c>
      <c r="F135" s="2" t="n">
        <v>37469</v>
      </c>
      <c r="G135" s="3" t="n">
        <v>-6287280</v>
      </c>
      <c r="I135" s="0" t="s">
        <v>8</v>
      </c>
      <c r="J135" s="2" t="n">
        <v>42887</v>
      </c>
      <c r="K135" s="0" t="n">
        <v>0</v>
      </c>
      <c r="M135" s="0" t="s">
        <v>17</v>
      </c>
      <c r="N135" s="2" t="n">
        <v>38504</v>
      </c>
      <c r="O135" s="0" t="n">
        <v>-213557</v>
      </c>
      <c r="Q135" s="0" t="s">
        <v>18</v>
      </c>
      <c r="R135" s="2" t="n">
        <v>39539</v>
      </c>
      <c r="S135" s="0" t="n">
        <v>2791388</v>
      </c>
    </row>
    <row r="136" customFormat="false" ht="12.75" hidden="false" customHeight="false" outlineLevel="0" collapsed="false">
      <c r="A136" s="0" t="s">
        <v>8</v>
      </c>
      <c r="B136" s="2" t="n">
        <v>43983</v>
      </c>
      <c r="C136" s="0" t="n">
        <v>0</v>
      </c>
      <c r="E136" s="0" t="s">
        <v>16</v>
      </c>
      <c r="F136" s="2" t="n">
        <v>37469</v>
      </c>
      <c r="G136" s="3" t="n">
        <v>-35007881</v>
      </c>
      <c r="I136" s="0" t="s">
        <v>8</v>
      </c>
      <c r="J136" s="2" t="n">
        <v>43252</v>
      </c>
      <c r="K136" s="0" t="n">
        <v>0</v>
      </c>
      <c r="M136" s="0" t="s">
        <v>17</v>
      </c>
      <c r="N136" s="2" t="n">
        <v>38869</v>
      </c>
      <c r="O136" s="0" t="n">
        <v>233072</v>
      </c>
      <c r="Q136" s="0" t="s">
        <v>18</v>
      </c>
      <c r="R136" s="2" t="n">
        <v>39904</v>
      </c>
      <c r="S136" s="0" t="n">
        <v>3081133</v>
      </c>
    </row>
    <row r="137" customFormat="false" ht="12.75" hidden="false" customHeight="false" outlineLevel="0" collapsed="false">
      <c r="A137" s="0" t="s">
        <v>8</v>
      </c>
      <c r="B137" s="2" t="n">
        <v>37316</v>
      </c>
      <c r="C137" s="0" t="n">
        <v>0</v>
      </c>
      <c r="E137" s="0" t="s">
        <v>11</v>
      </c>
      <c r="F137" s="2" t="n">
        <v>37500</v>
      </c>
      <c r="G137" s="3" t="n">
        <v>288168</v>
      </c>
      <c r="I137" s="0" t="s">
        <v>8</v>
      </c>
      <c r="J137" s="2" t="n">
        <v>43617</v>
      </c>
      <c r="K137" s="0" t="n">
        <v>0</v>
      </c>
      <c r="M137" s="0" t="s">
        <v>17</v>
      </c>
      <c r="N137" s="2" t="n">
        <v>39234</v>
      </c>
      <c r="O137" s="0" t="n">
        <v>128238</v>
      </c>
      <c r="Q137" s="0" t="s">
        <v>18</v>
      </c>
      <c r="R137" s="2" t="n">
        <v>40269</v>
      </c>
      <c r="S137" s="0" t="n">
        <v>1538066</v>
      </c>
    </row>
    <row r="138" customFormat="false" ht="12.75" hidden="false" customHeight="false" outlineLevel="0" collapsed="false">
      <c r="A138" s="0" t="s">
        <v>8</v>
      </c>
      <c r="B138" s="2" t="n">
        <v>37681</v>
      </c>
      <c r="C138" s="0" t="n">
        <v>0</v>
      </c>
      <c r="E138" s="0" t="s">
        <v>8</v>
      </c>
      <c r="F138" s="2" t="n">
        <v>37500</v>
      </c>
      <c r="G138" s="3" t="n">
        <v>0</v>
      </c>
      <c r="I138" s="0" t="s">
        <v>8</v>
      </c>
      <c r="J138" s="2" t="n">
        <v>43983</v>
      </c>
      <c r="K138" s="0" t="n">
        <v>0</v>
      </c>
      <c r="M138" s="0" t="s">
        <v>17</v>
      </c>
      <c r="N138" s="2" t="n">
        <v>39600</v>
      </c>
      <c r="O138" s="0" t="n">
        <v>112864</v>
      </c>
      <c r="Q138" s="0" t="s">
        <v>18</v>
      </c>
      <c r="R138" s="2" t="n">
        <v>40634</v>
      </c>
      <c r="S138" s="0" t="n">
        <v>77610</v>
      </c>
    </row>
    <row r="139" customFormat="false" ht="12.75" hidden="false" customHeight="false" outlineLevel="0" collapsed="false">
      <c r="A139" s="0" t="s">
        <v>8</v>
      </c>
      <c r="B139" s="2" t="n">
        <v>38047</v>
      </c>
      <c r="C139" s="0" t="n">
        <v>0</v>
      </c>
      <c r="E139" s="0" t="s">
        <v>17</v>
      </c>
      <c r="F139" s="2" t="n">
        <v>37500</v>
      </c>
      <c r="G139" s="3" t="n">
        <v>3887549</v>
      </c>
      <c r="I139" s="0" t="s">
        <v>8</v>
      </c>
      <c r="J139" s="2" t="n">
        <v>37316</v>
      </c>
      <c r="K139" s="0" t="n">
        <v>0</v>
      </c>
      <c r="M139" s="0" t="s">
        <v>17</v>
      </c>
      <c r="N139" s="2" t="n">
        <v>37316</v>
      </c>
      <c r="O139" s="0" t="n">
        <v>3559030</v>
      </c>
      <c r="Q139" s="0" t="s">
        <v>18</v>
      </c>
      <c r="R139" s="2" t="n">
        <v>41000</v>
      </c>
      <c r="S139" s="0" t="n">
        <v>79348</v>
      </c>
    </row>
    <row r="140" customFormat="false" ht="12.75" hidden="false" customHeight="false" outlineLevel="0" collapsed="false">
      <c r="A140" s="0" t="s">
        <v>8</v>
      </c>
      <c r="B140" s="2" t="n">
        <v>38412</v>
      </c>
      <c r="C140" s="0" t="n">
        <v>0</v>
      </c>
      <c r="E140" s="0" t="s">
        <v>12</v>
      </c>
      <c r="F140" s="2" t="n">
        <v>37500</v>
      </c>
      <c r="G140" s="3" t="n">
        <v>30646246</v>
      </c>
      <c r="I140" s="0" t="s">
        <v>8</v>
      </c>
      <c r="J140" s="2" t="n">
        <v>37681</v>
      </c>
      <c r="K140" s="0" t="n">
        <v>0</v>
      </c>
      <c r="M140" s="0" t="s">
        <v>17</v>
      </c>
      <c r="N140" s="2" t="n">
        <v>37681</v>
      </c>
      <c r="O140" s="0" t="n">
        <v>1226629</v>
      </c>
      <c r="Q140" s="0" t="s">
        <v>18</v>
      </c>
      <c r="R140" s="2" t="n">
        <v>37469</v>
      </c>
      <c r="S140" s="0" t="n">
        <v>-32710169</v>
      </c>
    </row>
    <row r="141" customFormat="false" ht="12.75" hidden="false" customHeight="false" outlineLevel="0" collapsed="false">
      <c r="A141" s="0" t="s">
        <v>8</v>
      </c>
      <c r="B141" s="2" t="n">
        <v>38777</v>
      </c>
      <c r="C141" s="0" t="n">
        <v>0</v>
      </c>
      <c r="E141" s="0" t="s">
        <v>9</v>
      </c>
      <c r="F141" s="2" t="n">
        <v>37500</v>
      </c>
      <c r="G141" s="3" t="n">
        <v>-2761570</v>
      </c>
      <c r="I141" s="0" t="s">
        <v>8</v>
      </c>
      <c r="J141" s="2" t="n">
        <v>38047</v>
      </c>
      <c r="K141" s="0" t="n">
        <v>0</v>
      </c>
      <c r="M141" s="0" t="s">
        <v>17</v>
      </c>
      <c r="N141" s="2" t="n">
        <v>38047</v>
      </c>
      <c r="O141" s="0" t="n">
        <v>1128231</v>
      </c>
      <c r="Q141" s="0" t="s">
        <v>18</v>
      </c>
      <c r="R141" s="2" t="n">
        <v>37834</v>
      </c>
      <c r="S141" s="0" t="n">
        <v>-735463</v>
      </c>
    </row>
    <row r="142" customFormat="false" ht="12.75" hidden="false" customHeight="false" outlineLevel="0" collapsed="false">
      <c r="A142" s="0" t="s">
        <v>8</v>
      </c>
      <c r="B142" s="2" t="n">
        <v>39142</v>
      </c>
      <c r="C142" s="0" t="n">
        <v>0</v>
      </c>
      <c r="E142" s="0" t="s">
        <v>13</v>
      </c>
      <c r="F142" s="2" t="n">
        <v>37500</v>
      </c>
      <c r="G142" s="3" t="n">
        <v>2996330</v>
      </c>
      <c r="I142" s="0" t="s">
        <v>8</v>
      </c>
      <c r="J142" s="2" t="n">
        <v>38412</v>
      </c>
      <c r="K142" s="0" t="n">
        <v>0</v>
      </c>
      <c r="M142" s="0" t="s">
        <v>17</v>
      </c>
      <c r="N142" s="2" t="n">
        <v>38412</v>
      </c>
      <c r="O142" s="0" t="n">
        <v>-375732</v>
      </c>
      <c r="Q142" s="0" t="s">
        <v>18</v>
      </c>
      <c r="R142" s="2" t="n">
        <v>38200</v>
      </c>
      <c r="S142" s="0" t="n">
        <v>-179067</v>
      </c>
    </row>
    <row r="143" customFormat="false" ht="12.75" hidden="false" customHeight="false" outlineLevel="0" collapsed="false">
      <c r="A143" s="0" t="s">
        <v>8</v>
      </c>
      <c r="B143" s="2" t="n">
        <v>39508</v>
      </c>
      <c r="C143" s="0" t="n">
        <v>0</v>
      </c>
      <c r="E143" s="0" t="s">
        <v>10</v>
      </c>
      <c r="F143" s="2" t="n">
        <v>37500</v>
      </c>
      <c r="G143" s="3" t="n">
        <v>37591945</v>
      </c>
      <c r="I143" s="0" t="s">
        <v>8</v>
      </c>
      <c r="J143" s="2" t="n">
        <v>38777</v>
      </c>
      <c r="K143" s="0" t="n">
        <v>0</v>
      </c>
      <c r="M143" s="0" t="s">
        <v>17</v>
      </c>
      <c r="N143" s="2" t="n">
        <v>38777</v>
      </c>
      <c r="O143" s="0" t="n">
        <v>216314</v>
      </c>
      <c r="Q143" s="0" t="s">
        <v>18</v>
      </c>
      <c r="R143" s="2" t="n">
        <v>38565</v>
      </c>
      <c r="S143" s="0" t="n">
        <v>-2427887</v>
      </c>
    </row>
    <row r="144" customFormat="false" ht="12.75" hidden="false" customHeight="false" outlineLevel="0" collapsed="false">
      <c r="A144" s="0" t="s">
        <v>8</v>
      </c>
      <c r="B144" s="2" t="n">
        <v>39873</v>
      </c>
      <c r="C144" s="0" t="n">
        <v>0</v>
      </c>
      <c r="E144" s="0" t="s">
        <v>15</v>
      </c>
      <c r="F144" s="2" t="n">
        <v>37500</v>
      </c>
      <c r="G144" s="3" t="n">
        <v>-6287280</v>
      </c>
      <c r="I144" s="0" t="s">
        <v>8</v>
      </c>
      <c r="J144" s="2" t="n">
        <v>39142</v>
      </c>
      <c r="K144" s="0" t="n">
        <v>0</v>
      </c>
      <c r="M144" s="0" t="s">
        <v>17</v>
      </c>
      <c r="N144" s="2" t="n">
        <v>39142</v>
      </c>
      <c r="O144" s="0" t="n">
        <v>-4068</v>
      </c>
      <c r="Q144" s="0" t="s">
        <v>18</v>
      </c>
      <c r="R144" s="2" t="n">
        <v>38930</v>
      </c>
      <c r="S144" s="0" t="n">
        <v>378646</v>
      </c>
    </row>
    <row r="145" customFormat="false" ht="12.75" hidden="false" customHeight="false" outlineLevel="0" collapsed="false">
      <c r="A145" s="0" t="s">
        <v>8</v>
      </c>
      <c r="B145" s="2" t="n">
        <v>40238</v>
      </c>
      <c r="C145" s="0" t="n">
        <v>0</v>
      </c>
      <c r="E145" s="0" t="s">
        <v>16</v>
      </c>
      <c r="F145" s="2" t="n">
        <v>37500</v>
      </c>
      <c r="G145" s="3" t="n">
        <v>-33878595</v>
      </c>
      <c r="I145" s="0" t="s">
        <v>8</v>
      </c>
      <c r="J145" s="2" t="n">
        <v>39508</v>
      </c>
      <c r="K145" s="0" t="n">
        <v>0</v>
      </c>
      <c r="M145" s="0" t="s">
        <v>17</v>
      </c>
      <c r="N145" s="2" t="n">
        <v>39508</v>
      </c>
      <c r="O145" s="0" t="n">
        <v>-28561</v>
      </c>
      <c r="Q145" s="0" t="s">
        <v>18</v>
      </c>
      <c r="R145" s="2" t="n">
        <v>39295</v>
      </c>
      <c r="S145" s="0" t="n">
        <v>343780</v>
      </c>
    </row>
    <row r="146" customFormat="false" ht="12.75" hidden="false" customHeight="false" outlineLevel="0" collapsed="false">
      <c r="A146" s="0" t="s">
        <v>8</v>
      </c>
      <c r="B146" s="2" t="n">
        <v>40603</v>
      </c>
      <c r="C146" s="0" t="n">
        <v>0</v>
      </c>
      <c r="E146" s="0" t="s">
        <v>11</v>
      </c>
      <c r="F146" s="2" t="n">
        <v>37530</v>
      </c>
      <c r="G146" s="3" t="n">
        <v>409218</v>
      </c>
      <c r="I146" s="0" t="s">
        <v>8</v>
      </c>
      <c r="J146" s="2" t="n">
        <v>39873</v>
      </c>
      <c r="K146" s="0" t="n">
        <v>0</v>
      </c>
      <c r="M146" s="0" t="s">
        <v>17</v>
      </c>
      <c r="N146" s="2" t="n">
        <v>37377</v>
      </c>
      <c r="O146" s="0" t="n">
        <v>10810028</v>
      </c>
      <c r="Q146" s="0" t="s">
        <v>18</v>
      </c>
      <c r="R146" s="2" t="n">
        <v>39661</v>
      </c>
      <c r="S146" s="0" t="n">
        <v>455613</v>
      </c>
    </row>
    <row r="147" customFormat="false" ht="12.75" hidden="false" customHeight="false" outlineLevel="0" collapsed="false">
      <c r="A147" s="0" t="s">
        <v>8</v>
      </c>
      <c r="B147" s="2" t="n">
        <v>40969</v>
      </c>
      <c r="C147" s="0" t="n">
        <v>0</v>
      </c>
      <c r="E147" s="0" t="s">
        <v>8</v>
      </c>
      <c r="F147" s="2" t="n">
        <v>37530</v>
      </c>
      <c r="G147" s="3" t="n">
        <v>0</v>
      </c>
      <c r="I147" s="0" t="s">
        <v>8</v>
      </c>
      <c r="J147" s="2" t="n">
        <v>40238</v>
      </c>
      <c r="K147" s="0" t="n">
        <v>0</v>
      </c>
      <c r="M147" s="0" t="s">
        <v>17</v>
      </c>
      <c r="N147" s="2" t="n">
        <v>37742</v>
      </c>
      <c r="O147" s="0" t="n">
        <v>-3361090</v>
      </c>
      <c r="Q147" s="0" t="s">
        <v>18</v>
      </c>
      <c r="R147" s="2" t="n">
        <v>40026</v>
      </c>
      <c r="S147" s="0" t="n">
        <v>921302</v>
      </c>
    </row>
    <row r="148" customFormat="false" ht="12.75" hidden="false" customHeight="false" outlineLevel="0" collapsed="false">
      <c r="A148" s="0" t="s">
        <v>8</v>
      </c>
      <c r="B148" s="2" t="n">
        <v>41334</v>
      </c>
      <c r="C148" s="0" t="n">
        <v>0</v>
      </c>
      <c r="E148" s="0" t="s">
        <v>17</v>
      </c>
      <c r="F148" s="2" t="n">
        <v>37530</v>
      </c>
      <c r="G148" s="3" t="n">
        <v>4052438</v>
      </c>
      <c r="I148" s="0" t="s">
        <v>8</v>
      </c>
      <c r="J148" s="2" t="n">
        <v>40603</v>
      </c>
      <c r="K148" s="0" t="n">
        <v>0</v>
      </c>
      <c r="M148" s="0" t="s">
        <v>17</v>
      </c>
      <c r="N148" s="2" t="n">
        <v>38108</v>
      </c>
      <c r="O148" s="0" t="n">
        <v>-839035</v>
      </c>
      <c r="Q148" s="0" t="s">
        <v>18</v>
      </c>
      <c r="R148" s="2" t="n">
        <v>40391</v>
      </c>
      <c r="S148" s="0" t="n">
        <v>456300</v>
      </c>
    </row>
    <row r="149" customFormat="false" ht="12.75" hidden="false" customHeight="false" outlineLevel="0" collapsed="false">
      <c r="A149" s="0" t="s">
        <v>8</v>
      </c>
      <c r="B149" s="2" t="n">
        <v>41699</v>
      </c>
      <c r="C149" s="0" t="n">
        <v>0</v>
      </c>
      <c r="E149" s="0" t="s">
        <v>12</v>
      </c>
      <c r="F149" s="2" t="n">
        <v>37530</v>
      </c>
      <c r="G149" s="3" t="n">
        <v>33942385</v>
      </c>
      <c r="I149" s="0" t="s">
        <v>8</v>
      </c>
      <c r="J149" s="2" t="n">
        <v>40969</v>
      </c>
      <c r="K149" s="0" t="n">
        <v>0</v>
      </c>
      <c r="M149" s="0" t="s">
        <v>17</v>
      </c>
      <c r="N149" s="2" t="n">
        <v>38473</v>
      </c>
      <c r="O149" s="0" t="n">
        <v>-256250</v>
      </c>
      <c r="Q149" s="0" t="s">
        <v>18</v>
      </c>
      <c r="R149" s="2" t="n">
        <v>40756</v>
      </c>
      <c r="S149" s="0" t="n">
        <v>167212</v>
      </c>
    </row>
    <row r="150" customFormat="false" ht="12.75" hidden="false" customHeight="false" outlineLevel="0" collapsed="false">
      <c r="A150" s="0" t="s">
        <v>8</v>
      </c>
      <c r="B150" s="2" t="n">
        <v>42064</v>
      </c>
      <c r="C150" s="0" t="n">
        <v>0</v>
      </c>
      <c r="E150" s="0" t="s">
        <v>9</v>
      </c>
      <c r="F150" s="2" t="n">
        <v>37530</v>
      </c>
      <c r="G150" s="3" t="n">
        <v>-47591</v>
      </c>
      <c r="I150" s="0" t="s">
        <v>8</v>
      </c>
      <c r="J150" s="2" t="n">
        <v>41334</v>
      </c>
      <c r="K150" s="0" t="n">
        <v>0</v>
      </c>
      <c r="M150" s="0" t="s">
        <v>17</v>
      </c>
      <c r="N150" s="2" t="n">
        <v>38838</v>
      </c>
      <c r="O150" s="0" t="n">
        <v>198131</v>
      </c>
      <c r="Q150" s="0" t="s">
        <v>18</v>
      </c>
      <c r="R150" s="2" t="n">
        <v>37226</v>
      </c>
      <c r="S150" s="0" t="n">
        <v>6139101</v>
      </c>
    </row>
    <row r="151" customFormat="false" ht="12.75" hidden="false" customHeight="false" outlineLevel="0" collapsed="false">
      <c r="A151" s="0" t="s">
        <v>8</v>
      </c>
      <c r="B151" s="2" t="n">
        <v>42430</v>
      </c>
      <c r="C151" s="0" t="n">
        <v>0</v>
      </c>
      <c r="E151" s="0" t="s">
        <v>13</v>
      </c>
      <c r="F151" s="2" t="n">
        <v>37530</v>
      </c>
      <c r="G151" s="3" t="n">
        <v>3003940</v>
      </c>
      <c r="I151" s="0" t="s">
        <v>8</v>
      </c>
      <c r="J151" s="2" t="n">
        <v>41699</v>
      </c>
      <c r="K151" s="0" t="n">
        <v>0</v>
      </c>
      <c r="M151" s="0" t="s">
        <v>17</v>
      </c>
      <c r="N151" s="2" t="n">
        <v>39203</v>
      </c>
      <c r="O151" s="0" t="n">
        <v>96277</v>
      </c>
      <c r="Q151" s="0" t="s">
        <v>18</v>
      </c>
      <c r="R151" s="2" t="n">
        <v>37591</v>
      </c>
      <c r="S151" s="0" t="n">
        <v>24313463</v>
      </c>
    </row>
    <row r="152" customFormat="false" ht="12.75" hidden="false" customHeight="false" outlineLevel="0" collapsed="false">
      <c r="A152" s="0" t="s">
        <v>8</v>
      </c>
      <c r="B152" s="2" t="n">
        <v>42795</v>
      </c>
      <c r="C152" s="0" t="n">
        <v>0</v>
      </c>
      <c r="E152" s="0" t="s">
        <v>10</v>
      </c>
      <c r="F152" s="2" t="n">
        <v>37530</v>
      </c>
      <c r="G152" s="3" t="n">
        <v>-41354405</v>
      </c>
      <c r="I152" s="0" t="s">
        <v>8</v>
      </c>
      <c r="J152" s="2" t="n">
        <v>42064</v>
      </c>
      <c r="K152" s="0" t="n">
        <v>0</v>
      </c>
      <c r="M152" s="0" t="s">
        <v>17</v>
      </c>
      <c r="N152" s="2" t="n">
        <v>39569</v>
      </c>
      <c r="O152" s="0" t="n">
        <v>112436</v>
      </c>
      <c r="Q152" s="0" t="s">
        <v>18</v>
      </c>
      <c r="R152" s="2" t="n">
        <v>37956</v>
      </c>
      <c r="S152" s="0" t="n">
        <v>14485084</v>
      </c>
    </row>
    <row r="153" customFormat="false" ht="12.75" hidden="false" customHeight="false" outlineLevel="0" collapsed="false">
      <c r="A153" s="0" t="s">
        <v>8</v>
      </c>
      <c r="B153" s="2" t="n">
        <v>43160</v>
      </c>
      <c r="C153" s="0" t="n">
        <v>0</v>
      </c>
      <c r="E153" s="0" t="s">
        <v>15</v>
      </c>
      <c r="F153" s="2" t="n">
        <v>37530</v>
      </c>
      <c r="G153" s="3" t="n">
        <v>-201776144</v>
      </c>
      <c r="I153" s="0" t="s">
        <v>8</v>
      </c>
      <c r="J153" s="2" t="n">
        <v>42430</v>
      </c>
      <c r="K153" s="0" t="n">
        <v>0</v>
      </c>
      <c r="M153" s="0" t="s">
        <v>17</v>
      </c>
      <c r="N153" s="2" t="n">
        <v>37196</v>
      </c>
      <c r="O153" s="0" t="n">
        <v>4523793</v>
      </c>
      <c r="Q153" s="0" t="s">
        <v>18</v>
      </c>
      <c r="R153" s="2" t="n">
        <v>38322</v>
      </c>
      <c r="S153" s="0" t="n">
        <v>7653087</v>
      </c>
    </row>
    <row r="154" customFormat="false" ht="12.75" hidden="false" customHeight="false" outlineLevel="0" collapsed="false">
      <c r="A154" s="0" t="s">
        <v>8</v>
      </c>
      <c r="B154" s="2" t="n">
        <v>43525</v>
      </c>
      <c r="C154" s="0" t="n">
        <v>0</v>
      </c>
      <c r="E154" s="0" t="s">
        <v>16</v>
      </c>
      <c r="F154" s="2" t="n">
        <v>37530</v>
      </c>
      <c r="G154" s="3" t="n">
        <v>-35007121</v>
      </c>
      <c r="I154" s="0" t="s">
        <v>8</v>
      </c>
      <c r="J154" s="2" t="n">
        <v>42795</v>
      </c>
      <c r="K154" s="0" t="n">
        <v>0</v>
      </c>
      <c r="M154" s="0" t="s">
        <v>17</v>
      </c>
      <c r="N154" s="2" t="n">
        <v>37561</v>
      </c>
      <c r="O154" s="0" t="n">
        <v>-1134576</v>
      </c>
      <c r="Q154" s="0" t="s">
        <v>18</v>
      </c>
      <c r="R154" s="2" t="n">
        <v>38687</v>
      </c>
      <c r="S154" s="0" t="n">
        <v>4235145</v>
      </c>
    </row>
    <row r="155" customFormat="false" ht="12.75" hidden="false" customHeight="false" outlineLevel="0" collapsed="false">
      <c r="A155" s="0" t="s">
        <v>8</v>
      </c>
      <c r="B155" s="2" t="n">
        <v>43891</v>
      </c>
      <c r="C155" s="0" t="n">
        <v>0</v>
      </c>
      <c r="E155" s="0" t="s">
        <v>11</v>
      </c>
      <c r="F155" s="2" t="n">
        <v>37561</v>
      </c>
      <c r="G155" s="3" t="n">
        <v>386841</v>
      </c>
      <c r="I155" s="0" t="s">
        <v>8</v>
      </c>
      <c r="J155" s="2" t="n">
        <v>43160</v>
      </c>
      <c r="K155" s="0" t="n">
        <v>0</v>
      </c>
      <c r="M155" s="0" t="s">
        <v>17</v>
      </c>
      <c r="N155" s="2" t="n">
        <v>37926</v>
      </c>
      <c r="O155" s="0" t="n">
        <v>1961404</v>
      </c>
      <c r="Q155" s="0" t="s">
        <v>18</v>
      </c>
      <c r="R155" s="2" t="n">
        <v>39052</v>
      </c>
      <c r="S155" s="0" t="n">
        <v>1324391</v>
      </c>
    </row>
    <row r="156" customFormat="false" ht="12.75" hidden="false" customHeight="false" outlineLevel="0" collapsed="false">
      <c r="A156" s="0" t="s">
        <v>8</v>
      </c>
      <c r="B156" s="2" t="n">
        <v>37012</v>
      </c>
      <c r="C156" s="0" t="n">
        <v>0</v>
      </c>
      <c r="E156" s="0" t="s">
        <v>8</v>
      </c>
      <c r="F156" s="2" t="n">
        <v>37561</v>
      </c>
      <c r="G156" s="3" t="n">
        <v>0</v>
      </c>
      <c r="I156" s="0" t="s">
        <v>8</v>
      </c>
      <c r="J156" s="2" t="n">
        <v>43525</v>
      </c>
      <c r="K156" s="0" t="n">
        <v>0</v>
      </c>
      <c r="M156" s="0" t="s">
        <v>17</v>
      </c>
      <c r="N156" s="2" t="n">
        <v>38292</v>
      </c>
      <c r="O156" s="0" t="n">
        <v>2905497</v>
      </c>
      <c r="Q156" s="0" t="s">
        <v>18</v>
      </c>
      <c r="R156" s="2" t="n">
        <v>39417</v>
      </c>
      <c r="S156" s="0" t="n">
        <v>1967237</v>
      </c>
    </row>
    <row r="157" customFormat="false" ht="12.75" hidden="false" customHeight="false" outlineLevel="0" collapsed="false">
      <c r="A157" s="0" t="s">
        <v>8</v>
      </c>
      <c r="B157" s="2" t="n">
        <v>37377</v>
      </c>
      <c r="C157" s="0" t="n">
        <v>0</v>
      </c>
      <c r="E157" s="0" t="s">
        <v>17</v>
      </c>
      <c r="F157" s="2" t="n">
        <v>37561</v>
      </c>
      <c r="G157" s="3" t="n">
        <v>4193611</v>
      </c>
      <c r="I157" s="0" t="s">
        <v>8</v>
      </c>
      <c r="J157" s="2" t="n">
        <v>43891</v>
      </c>
      <c r="K157" s="0" t="n">
        <v>0</v>
      </c>
      <c r="M157" s="0" t="s">
        <v>17</v>
      </c>
      <c r="N157" s="2" t="n">
        <v>38657</v>
      </c>
      <c r="O157" s="0" t="n">
        <v>-25328</v>
      </c>
      <c r="Q157" s="0" t="s">
        <v>18</v>
      </c>
      <c r="R157" s="2" t="n">
        <v>39783</v>
      </c>
      <c r="S157" s="0" t="n">
        <v>2184256</v>
      </c>
    </row>
    <row r="158" customFormat="false" ht="12.75" hidden="false" customHeight="false" outlineLevel="0" collapsed="false">
      <c r="A158" s="0" t="s">
        <v>8</v>
      </c>
      <c r="B158" s="2" t="n">
        <v>37742</v>
      </c>
      <c r="C158" s="0" t="n">
        <v>0</v>
      </c>
      <c r="E158" s="0" t="s">
        <v>12</v>
      </c>
      <c r="F158" s="2" t="n">
        <v>37561</v>
      </c>
      <c r="G158" s="3" t="n">
        <v>33340142</v>
      </c>
      <c r="I158" s="0" t="s">
        <v>8</v>
      </c>
      <c r="J158" s="2" t="n">
        <v>44256</v>
      </c>
      <c r="K158" s="0" t="n">
        <v>0</v>
      </c>
      <c r="M158" s="0" t="s">
        <v>17</v>
      </c>
      <c r="N158" s="2" t="n">
        <v>39022</v>
      </c>
      <c r="O158" s="0" t="n">
        <v>114003</v>
      </c>
      <c r="Q158" s="0" t="s">
        <v>18</v>
      </c>
      <c r="R158" s="2" t="n">
        <v>40148</v>
      </c>
      <c r="S158" s="0" t="n">
        <v>2140654</v>
      </c>
    </row>
    <row r="159" customFormat="false" ht="12.75" hidden="false" customHeight="false" outlineLevel="0" collapsed="false">
      <c r="A159" s="0" t="s">
        <v>8</v>
      </c>
      <c r="B159" s="2" t="n">
        <v>38108</v>
      </c>
      <c r="C159" s="0" t="n">
        <v>0</v>
      </c>
      <c r="E159" s="0" t="s">
        <v>9</v>
      </c>
      <c r="F159" s="2" t="n">
        <v>37561</v>
      </c>
      <c r="G159" s="3" t="n">
        <v>323617</v>
      </c>
      <c r="I159" s="0" t="s">
        <v>8</v>
      </c>
      <c r="J159" s="2" t="n">
        <v>37012</v>
      </c>
      <c r="K159" s="0" t="n">
        <v>0</v>
      </c>
      <c r="M159" s="0" t="s">
        <v>17</v>
      </c>
      <c r="N159" s="2" t="n">
        <v>39387</v>
      </c>
      <c r="O159" s="0" t="n">
        <v>-116616</v>
      </c>
      <c r="Q159" s="0" t="s">
        <v>18</v>
      </c>
      <c r="R159" s="2" t="n">
        <v>40513</v>
      </c>
      <c r="S159" s="0" t="n">
        <v>719331</v>
      </c>
    </row>
    <row r="160" customFormat="false" ht="12.75" hidden="false" customHeight="false" outlineLevel="0" collapsed="false">
      <c r="A160" s="0" t="s">
        <v>8</v>
      </c>
      <c r="B160" s="2" t="n">
        <v>38473</v>
      </c>
      <c r="C160" s="0" t="n">
        <v>0</v>
      </c>
      <c r="E160" s="0" t="s">
        <v>13</v>
      </c>
      <c r="F160" s="2" t="n">
        <v>37561</v>
      </c>
      <c r="G160" s="3" t="n">
        <v>2937107</v>
      </c>
      <c r="I160" s="0" t="s">
        <v>8</v>
      </c>
      <c r="J160" s="2" t="n">
        <v>37377</v>
      </c>
      <c r="K160" s="0" t="n">
        <v>0</v>
      </c>
      <c r="M160" s="0" t="s">
        <v>17</v>
      </c>
      <c r="N160" s="2" t="n">
        <v>39753</v>
      </c>
      <c r="O160" s="0" t="n">
        <v>-138862</v>
      </c>
      <c r="Q160" s="0" t="s">
        <v>18</v>
      </c>
      <c r="R160" s="2" t="n">
        <v>40878</v>
      </c>
      <c r="S160" s="0" t="n">
        <v>167565</v>
      </c>
    </row>
    <row r="161" customFormat="false" ht="12.75" hidden="false" customHeight="false" outlineLevel="0" collapsed="false">
      <c r="A161" s="0" t="s">
        <v>8</v>
      </c>
      <c r="B161" s="2" t="n">
        <v>38838</v>
      </c>
      <c r="C161" s="0" t="n">
        <v>0</v>
      </c>
      <c r="E161" s="0" t="s">
        <v>10</v>
      </c>
      <c r="F161" s="2" t="n">
        <v>37561</v>
      </c>
      <c r="G161" s="3" t="n">
        <v>-34007967</v>
      </c>
      <c r="I161" s="0" t="s">
        <v>8</v>
      </c>
      <c r="J161" s="2" t="n">
        <v>37742</v>
      </c>
      <c r="K161" s="0" t="n">
        <v>0</v>
      </c>
      <c r="M161" s="0" t="s">
        <v>17</v>
      </c>
      <c r="N161" s="2" t="n">
        <v>37530</v>
      </c>
      <c r="O161" s="0" t="n">
        <v>4192470</v>
      </c>
      <c r="Q161" s="0" t="s">
        <v>18</v>
      </c>
      <c r="R161" s="2" t="n">
        <v>37288</v>
      </c>
      <c r="S161" s="0" t="n">
        <v>51942516</v>
      </c>
    </row>
    <row r="162" customFormat="false" ht="12.75" hidden="false" customHeight="false" outlineLevel="0" collapsed="false">
      <c r="A162" s="0" t="s">
        <v>8</v>
      </c>
      <c r="B162" s="2" t="n">
        <v>39203</v>
      </c>
      <c r="C162" s="0" t="n">
        <v>0</v>
      </c>
      <c r="E162" s="0" t="s">
        <v>15</v>
      </c>
      <c r="F162" s="2" t="n">
        <v>37561</v>
      </c>
      <c r="G162" s="3" t="n">
        <v>-6287280</v>
      </c>
      <c r="I162" s="0" t="s">
        <v>8</v>
      </c>
      <c r="J162" s="2" t="n">
        <v>38108</v>
      </c>
      <c r="K162" s="0" t="n">
        <v>0</v>
      </c>
      <c r="M162" s="0" t="s">
        <v>17</v>
      </c>
      <c r="N162" s="2" t="n">
        <v>37895</v>
      </c>
      <c r="O162" s="0" t="n">
        <v>-397796</v>
      </c>
      <c r="Q162" s="0" t="s">
        <v>18</v>
      </c>
      <c r="R162" s="2" t="n">
        <v>37653</v>
      </c>
      <c r="S162" s="0" t="n">
        <v>11598419</v>
      </c>
    </row>
    <row r="163" customFormat="false" ht="12.75" hidden="false" customHeight="false" outlineLevel="0" collapsed="false">
      <c r="A163" s="0" t="s">
        <v>8</v>
      </c>
      <c r="B163" s="2" t="n">
        <v>39569</v>
      </c>
      <c r="C163" s="0" t="n">
        <v>0</v>
      </c>
      <c r="E163" s="0" t="s">
        <v>16</v>
      </c>
      <c r="F163" s="2" t="n">
        <v>37561</v>
      </c>
      <c r="G163" s="3" t="n">
        <v>-34232685</v>
      </c>
      <c r="I163" s="0" t="s">
        <v>8</v>
      </c>
      <c r="J163" s="2" t="n">
        <v>38473</v>
      </c>
      <c r="K163" s="0" t="n">
        <v>0</v>
      </c>
      <c r="M163" s="0" t="s">
        <v>17</v>
      </c>
      <c r="N163" s="2" t="n">
        <v>38261</v>
      </c>
      <c r="O163" s="0" t="n">
        <v>1232727</v>
      </c>
      <c r="Q163" s="0" t="s">
        <v>18</v>
      </c>
      <c r="R163" s="2" t="n">
        <v>38018</v>
      </c>
      <c r="S163" s="0" t="n">
        <v>6233941</v>
      </c>
    </row>
    <row r="164" customFormat="false" ht="12.75" hidden="false" customHeight="false" outlineLevel="0" collapsed="false">
      <c r="A164" s="0" t="s">
        <v>8</v>
      </c>
      <c r="B164" s="2" t="n">
        <v>39934</v>
      </c>
      <c r="C164" s="0" t="n">
        <v>0</v>
      </c>
      <c r="E164" s="0" t="s">
        <v>11</v>
      </c>
      <c r="F164" s="2" t="n">
        <v>37591</v>
      </c>
      <c r="G164" s="3" t="n">
        <v>221757</v>
      </c>
      <c r="I164" s="0" t="s">
        <v>8</v>
      </c>
      <c r="J164" s="2" t="n">
        <v>38838</v>
      </c>
      <c r="K164" s="0" t="n">
        <v>0</v>
      </c>
      <c r="M164" s="0" t="s">
        <v>17</v>
      </c>
      <c r="N164" s="2" t="n">
        <v>38626</v>
      </c>
      <c r="O164" s="0" t="n">
        <v>-113711</v>
      </c>
      <c r="Q164" s="0" t="s">
        <v>18</v>
      </c>
      <c r="R164" s="2" t="n">
        <v>38384</v>
      </c>
      <c r="S164" s="0" t="n">
        <v>5715899</v>
      </c>
    </row>
    <row r="165" customFormat="false" ht="12.75" hidden="false" customHeight="false" outlineLevel="0" collapsed="false">
      <c r="A165" s="0" t="s">
        <v>8</v>
      </c>
      <c r="B165" s="2" t="n">
        <v>40299</v>
      </c>
      <c r="C165" s="0" t="n">
        <v>0</v>
      </c>
      <c r="E165" s="0" t="s">
        <v>8</v>
      </c>
      <c r="F165" s="2" t="n">
        <v>37591</v>
      </c>
      <c r="G165" s="3" t="n">
        <v>0</v>
      </c>
      <c r="I165" s="0" t="s">
        <v>8</v>
      </c>
      <c r="J165" s="2" t="n">
        <v>39203</v>
      </c>
      <c r="K165" s="0" t="n">
        <v>0</v>
      </c>
      <c r="M165" s="0" t="s">
        <v>17</v>
      </c>
      <c r="N165" s="2" t="n">
        <v>38991</v>
      </c>
      <c r="O165" s="0" t="n">
        <v>112430</v>
      </c>
      <c r="Q165" s="0" t="s">
        <v>18</v>
      </c>
      <c r="R165" s="2" t="n">
        <v>38749</v>
      </c>
      <c r="S165" s="0" t="n">
        <v>1526693</v>
      </c>
    </row>
    <row r="166" customFormat="false" ht="12.75" hidden="false" customHeight="false" outlineLevel="0" collapsed="false">
      <c r="A166" s="0" t="s">
        <v>8</v>
      </c>
      <c r="B166" s="2" t="n">
        <v>40664</v>
      </c>
      <c r="C166" s="0" t="n">
        <v>0</v>
      </c>
      <c r="E166" s="0" t="s">
        <v>17</v>
      </c>
      <c r="F166" s="2" t="n">
        <v>37591</v>
      </c>
      <c r="G166" s="3" t="n">
        <v>4539376</v>
      </c>
      <c r="I166" s="0" t="s">
        <v>8</v>
      </c>
      <c r="J166" s="2" t="n">
        <v>39569</v>
      </c>
      <c r="K166" s="0" t="n">
        <v>0</v>
      </c>
      <c r="M166" s="0" t="s">
        <v>17</v>
      </c>
      <c r="N166" s="2" t="n">
        <v>39356</v>
      </c>
      <c r="O166" s="0" t="n">
        <v>-26642</v>
      </c>
      <c r="Q166" s="0" t="s">
        <v>18</v>
      </c>
      <c r="R166" s="2" t="n">
        <v>39114</v>
      </c>
      <c r="S166" s="0" t="n">
        <v>1829151</v>
      </c>
    </row>
    <row r="167" customFormat="false" ht="12.75" hidden="false" customHeight="false" outlineLevel="0" collapsed="false">
      <c r="A167" s="0" t="s">
        <v>8</v>
      </c>
      <c r="B167" s="2" t="n">
        <v>41030</v>
      </c>
      <c r="C167" s="0" t="n">
        <v>0</v>
      </c>
      <c r="E167" s="0" t="s">
        <v>12</v>
      </c>
      <c r="F167" s="2" t="n">
        <v>37591</v>
      </c>
      <c r="G167" s="3" t="n">
        <v>33170064</v>
      </c>
      <c r="I167" s="0" t="s">
        <v>8</v>
      </c>
      <c r="J167" s="2" t="n">
        <v>39934</v>
      </c>
      <c r="K167" s="0" t="n">
        <v>0</v>
      </c>
      <c r="M167" s="0" t="s">
        <v>17</v>
      </c>
      <c r="N167" s="2" t="n">
        <v>39722</v>
      </c>
      <c r="O167" s="0" t="n">
        <v>-49311</v>
      </c>
      <c r="Q167" s="0" t="s">
        <v>18</v>
      </c>
      <c r="R167" s="2" t="n">
        <v>39479</v>
      </c>
      <c r="S167" s="0" t="n">
        <v>2002535</v>
      </c>
    </row>
    <row r="168" customFormat="false" ht="12.75" hidden="false" customHeight="false" outlineLevel="0" collapsed="false">
      <c r="A168" s="0" t="s">
        <v>8</v>
      </c>
      <c r="B168" s="2" t="n">
        <v>41395</v>
      </c>
      <c r="C168" s="0" t="n">
        <v>0</v>
      </c>
      <c r="E168" s="0" t="s">
        <v>9</v>
      </c>
      <c r="F168" s="2" t="n">
        <v>37591</v>
      </c>
      <c r="G168" s="3" t="n">
        <v>-1592060</v>
      </c>
      <c r="I168" s="0" t="s">
        <v>8</v>
      </c>
      <c r="J168" s="2" t="n">
        <v>40299</v>
      </c>
      <c r="K168" s="0" t="n">
        <v>0</v>
      </c>
      <c r="M168" s="0" t="s">
        <v>17</v>
      </c>
      <c r="N168" s="2" t="n">
        <v>37500</v>
      </c>
      <c r="O168" s="0" t="n">
        <v>6635183</v>
      </c>
      <c r="Q168" s="0" t="s">
        <v>18</v>
      </c>
      <c r="R168" s="2" t="n">
        <v>39845</v>
      </c>
      <c r="S168" s="0" t="n">
        <v>2205306</v>
      </c>
    </row>
    <row r="169" customFormat="false" ht="12.75" hidden="false" customHeight="false" outlineLevel="0" collapsed="false">
      <c r="A169" s="0" t="s">
        <v>8</v>
      </c>
      <c r="B169" s="2" t="n">
        <v>41760</v>
      </c>
      <c r="C169" s="0" t="n">
        <v>0</v>
      </c>
      <c r="E169" s="0" t="s">
        <v>13</v>
      </c>
      <c r="F169" s="2" t="n">
        <v>37591</v>
      </c>
      <c r="G169" s="3" t="n">
        <v>8654188</v>
      </c>
      <c r="I169" s="0" t="s">
        <v>8</v>
      </c>
      <c r="J169" s="2" t="n">
        <v>40664</v>
      </c>
      <c r="K169" s="0" t="n">
        <v>0</v>
      </c>
      <c r="M169" s="0" t="s">
        <v>17</v>
      </c>
      <c r="N169" s="2" t="n">
        <v>37865</v>
      </c>
      <c r="O169" s="0" t="n">
        <v>-1650887</v>
      </c>
      <c r="Q169" s="0" t="s">
        <v>18</v>
      </c>
      <c r="R169" s="2" t="n">
        <v>40210</v>
      </c>
      <c r="S169" s="0" t="n">
        <v>736665</v>
      </c>
    </row>
    <row r="170" customFormat="false" ht="12.75" hidden="false" customHeight="false" outlineLevel="0" collapsed="false">
      <c r="A170" s="0" t="s">
        <v>8</v>
      </c>
      <c r="B170" s="2" t="n">
        <v>42125</v>
      </c>
      <c r="C170" s="0" t="n">
        <v>0</v>
      </c>
      <c r="E170" s="0" t="s">
        <v>10</v>
      </c>
      <c r="F170" s="2" t="n">
        <v>37591</v>
      </c>
      <c r="G170" s="3" t="n">
        <v>-9861</v>
      </c>
      <c r="I170" s="0" t="s">
        <v>8</v>
      </c>
      <c r="J170" s="2" t="n">
        <v>41030</v>
      </c>
      <c r="K170" s="0" t="n">
        <v>0</v>
      </c>
      <c r="M170" s="0" t="s">
        <v>17</v>
      </c>
      <c r="N170" s="2" t="n">
        <v>38231</v>
      </c>
      <c r="O170" s="0" t="n">
        <v>264518</v>
      </c>
      <c r="Q170" s="0" t="s">
        <v>18</v>
      </c>
      <c r="R170" s="2" t="n">
        <v>40575</v>
      </c>
      <c r="S170" s="0" t="n">
        <v>135195</v>
      </c>
    </row>
    <row r="171" customFormat="false" ht="12.75" hidden="false" customHeight="false" outlineLevel="0" collapsed="false">
      <c r="A171" s="0" t="s">
        <v>8</v>
      </c>
      <c r="B171" s="2" t="n">
        <v>42491</v>
      </c>
      <c r="C171" s="0" t="n">
        <v>0</v>
      </c>
      <c r="E171" s="0" t="s">
        <v>15</v>
      </c>
      <c r="F171" s="2" t="n">
        <v>37591</v>
      </c>
      <c r="G171" s="3" t="n">
        <v>-6287280</v>
      </c>
      <c r="I171" s="0" t="s">
        <v>8</v>
      </c>
      <c r="J171" s="2" t="n">
        <v>41395</v>
      </c>
      <c r="K171" s="0" t="n">
        <v>0</v>
      </c>
      <c r="M171" s="0" t="s">
        <v>17</v>
      </c>
      <c r="N171" s="2" t="n">
        <v>38596</v>
      </c>
      <c r="O171" s="0" t="n">
        <v>-54277</v>
      </c>
      <c r="Q171" s="0" t="s">
        <v>18</v>
      </c>
      <c r="R171" s="2" t="n">
        <v>40940</v>
      </c>
      <c r="S171" s="0" t="n">
        <v>143768</v>
      </c>
    </row>
    <row r="172" customFormat="false" ht="12.75" hidden="false" customHeight="false" outlineLevel="0" collapsed="false">
      <c r="A172" s="0" t="s">
        <v>8</v>
      </c>
      <c r="B172" s="2" t="n">
        <v>42856</v>
      </c>
      <c r="C172" s="0" t="n">
        <v>0</v>
      </c>
      <c r="E172" s="0" t="s">
        <v>16</v>
      </c>
      <c r="F172" s="2" t="n">
        <v>37591</v>
      </c>
      <c r="G172" s="3" t="n">
        <v>-35373774</v>
      </c>
      <c r="I172" s="0" t="s">
        <v>8</v>
      </c>
      <c r="J172" s="2" t="n">
        <v>41760</v>
      </c>
      <c r="K172" s="0" t="n">
        <v>0</v>
      </c>
      <c r="M172" s="0" t="s">
        <v>17</v>
      </c>
      <c r="N172" s="2" t="n">
        <v>38961</v>
      </c>
      <c r="O172" s="0" t="n">
        <v>111388</v>
      </c>
      <c r="Q172" s="0" t="s">
        <v>18</v>
      </c>
      <c r="R172" s="2" t="n">
        <v>37257</v>
      </c>
      <c r="S172" s="0" t="n">
        <v>62586332</v>
      </c>
    </row>
    <row r="173" customFormat="false" ht="12.75" hidden="false" customHeight="false" outlineLevel="0" collapsed="false">
      <c r="A173" s="0" t="s">
        <v>8</v>
      </c>
      <c r="B173" s="2" t="n">
        <v>43221</v>
      </c>
      <c r="C173" s="0" t="n">
        <v>0</v>
      </c>
      <c r="E173" s="0" t="s">
        <v>11</v>
      </c>
      <c r="F173" s="2" t="n">
        <v>37622</v>
      </c>
      <c r="G173" s="3" t="n">
        <v>284870</v>
      </c>
      <c r="I173" s="0" t="s">
        <v>8</v>
      </c>
      <c r="J173" s="2" t="n">
        <v>42125</v>
      </c>
      <c r="K173" s="0" t="n">
        <v>0</v>
      </c>
      <c r="M173" s="0" t="s">
        <v>17</v>
      </c>
      <c r="N173" s="2" t="n">
        <v>39326</v>
      </c>
      <c r="O173" s="0" t="n">
        <v>42821</v>
      </c>
      <c r="Q173" s="0" t="s">
        <v>18</v>
      </c>
      <c r="R173" s="2" t="n">
        <v>37622</v>
      </c>
      <c r="S173" s="0" t="n">
        <v>13074805</v>
      </c>
    </row>
    <row r="174" customFormat="false" ht="12.75" hidden="false" customHeight="false" outlineLevel="0" collapsed="false">
      <c r="A174" s="0" t="s">
        <v>8</v>
      </c>
      <c r="B174" s="2" t="n">
        <v>43586</v>
      </c>
      <c r="C174" s="0" t="n">
        <v>0</v>
      </c>
      <c r="E174" s="0" t="s">
        <v>8</v>
      </c>
      <c r="F174" s="2" t="n">
        <v>37622</v>
      </c>
      <c r="G174" s="3" t="n">
        <v>0</v>
      </c>
      <c r="I174" s="0" t="s">
        <v>8</v>
      </c>
      <c r="J174" s="2" t="n">
        <v>42491</v>
      </c>
      <c r="K174" s="0" t="n">
        <v>0</v>
      </c>
      <c r="M174" s="0" t="s">
        <v>17</v>
      </c>
      <c r="N174" s="2" t="n">
        <v>39692</v>
      </c>
      <c r="O174" s="0" t="n">
        <v>21135</v>
      </c>
      <c r="Q174" s="0" t="s">
        <v>18</v>
      </c>
      <c r="R174" s="2" t="n">
        <v>37987</v>
      </c>
      <c r="S174" s="0" t="n">
        <v>7800755</v>
      </c>
    </row>
    <row r="175" customFormat="false" ht="12.75" hidden="false" customHeight="false" outlineLevel="0" collapsed="false">
      <c r="A175" s="0" t="s">
        <v>8</v>
      </c>
      <c r="B175" s="2" t="n">
        <v>43952</v>
      </c>
      <c r="C175" s="0" t="n">
        <v>0</v>
      </c>
      <c r="E175" s="0" t="s">
        <v>17</v>
      </c>
      <c r="F175" s="2" t="n">
        <v>37622</v>
      </c>
      <c r="G175" s="3" t="n">
        <v>4671843</v>
      </c>
      <c r="I175" s="0" t="s">
        <v>8</v>
      </c>
      <c r="J175" s="2" t="n">
        <v>42856</v>
      </c>
      <c r="K175" s="0" t="n">
        <v>0</v>
      </c>
      <c r="M175" s="0" t="s">
        <v>9</v>
      </c>
      <c r="N175" s="2" t="n">
        <v>37347</v>
      </c>
      <c r="O175" s="0" t="n">
        <v>9775000</v>
      </c>
      <c r="Q175" s="0" t="s">
        <v>18</v>
      </c>
      <c r="R175" s="2" t="n">
        <v>38353</v>
      </c>
      <c r="S175" s="0" t="n">
        <v>6869722</v>
      </c>
    </row>
    <row r="176" customFormat="false" ht="12.75" hidden="false" customHeight="false" outlineLevel="0" collapsed="false">
      <c r="A176" s="0" t="s">
        <v>8</v>
      </c>
      <c r="B176" s="2" t="n">
        <v>37196</v>
      </c>
      <c r="C176" s="0" t="n">
        <v>0</v>
      </c>
      <c r="E176" s="0" t="s">
        <v>12</v>
      </c>
      <c r="F176" s="2" t="n">
        <v>37622</v>
      </c>
      <c r="G176" s="3" t="n">
        <v>25927977</v>
      </c>
      <c r="I176" s="0" t="s">
        <v>8</v>
      </c>
      <c r="J176" s="2" t="n">
        <v>43221</v>
      </c>
      <c r="K176" s="0" t="n">
        <v>0</v>
      </c>
      <c r="M176" s="0" t="s">
        <v>9</v>
      </c>
      <c r="N176" s="2" t="n">
        <v>37712</v>
      </c>
      <c r="O176" s="0" t="n">
        <v>9775000</v>
      </c>
      <c r="Q176" s="0" t="s">
        <v>18</v>
      </c>
      <c r="R176" s="2" t="n">
        <v>38718</v>
      </c>
      <c r="S176" s="0" t="n">
        <v>3256145</v>
      </c>
    </row>
    <row r="177" customFormat="false" ht="12.75" hidden="false" customHeight="false" outlineLevel="0" collapsed="false">
      <c r="A177" s="0" t="s">
        <v>8</v>
      </c>
      <c r="B177" s="2" t="n">
        <v>37561</v>
      </c>
      <c r="C177" s="0" t="n">
        <v>0</v>
      </c>
      <c r="E177" s="0" t="s">
        <v>9</v>
      </c>
      <c r="F177" s="2" t="n">
        <v>37622</v>
      </c>
      <c r="G177" s="3" t="n">
        <v>-2948251</v>
      </c>
      <c r="I177" s="0" t="s">
        <v>8</v>
      </c>
      <c r="J177" s="2" t="n">
        <v>43586</v>
      </c>
      <c r="K177" s="0" t="n">
        <v>0</v>
      </c>
      <c r="M177" s="0" t="s">
        <v>9</v>
      </c>
      <c r="N177" s="2" t="n">
        <v>38078</v>
      </c>
      <c r="O177" s="0" t="n">
        <v>9775000</v>
      </c>
      <c r="Q177" s="0" t="s">
        <v>18</v>
      </c>
      <c r="R177" s="2" t="n">
        <v>39083</v>
      </c>
      <c r="S177" s="0" t="n">
        <v>1886031</v>
      </c>
    </row>
    <row r="178" customFormat="false" ht="12.75" hidden="false" customHeight="false" outlineLevel="0" collapsed="false">
      <c r="A178" s="0" t="s">
        <v>8</v>
      </c>
      <c r="B178" s="2" t="n">
        <v>37926</v>
      </c>
      <c r="C178" s="0" t="n">
        <v>0</v>
      </c>
      <c r="E178" s="0" t="s">
        <v>13</v>
      </c>
      <c r="F178" s="2" t="n">
        <v>37622</v>
      </c>
      <c r="G178" s="3" t="n">
        <v>9750342</v>
      </c>
      <c r="I178" s="0" t="s">
        <v>8</v>
      </c>
      <c r="J178" s="2" t="n">
        <v>43952</v>
      </c>
      <c r="K178" s="0" t="n">
        <v>0</v>
      </c>
      <c r="M178" s="0" t="s">
        <v>9</v>
      </c>
      <c r="N178" s="2" t="n">
        <v>38443</v>
      </c>
      <c r="O178" s="0" t="n">
        <v>9775000</v>
      </c>
      <c r="Q178" s="0" t="s">
        <v>18</v>
      </c>
      <c r="R178" s="2" t="n">
        <v>39448</v>
      </c>
      <c r="S178" s="0" t="n">
        <v>1713671</v>
      </c>
    </row>
    <row r="179" customFormat="false" ht="12.75" hidden="false" customHeight="false" outlineLevel="0" collapsed="false">
      <c r="A179" s="0" t="s">
        <v>8</v>
      </c>
      <c r="B179" s="2" t="n">
        <v>38292</v>
      </c>
      <c r="C179" s="0" t="n">
        <v>0</v>
      </c>
      <c r="E179" s="0" t="s">
        <v>10</v>
      </c>
      <c r="F179" s="2" t="n">
        <v>37622</v>
      </c>
      <c r="G179" s="3" t="n">
        <v>-22555903</v>
      </c>
      <c r="I179" s="0" t="s">
        <v>8</v>
      </c>
      <c r="J179" s="2" t="n">
        <v>37196</v>
      </c>
      <c r="K179" s="0" t="n">
        <v>0</v>
      </c>
      <c r="M179" s="0" t="s">
        <v>9</v>
      </c>
      <c r="N179" s="2" t="n">
        <v>38808</v>
      </c>
      <c r="O179" s="0" t="n">
        <v>179775000</v>
      </c>
      <c r="Q179" s="0" t="s">
        <v>18</v>
      </c>
      <c r="R179" s="2" t="n">
        <v>39814</v>
      </c>
      <c r="S179" s="0" t="n">
        <v>1900692</v>
      </c>
    </row>
    <row r="180" customFormat="false" ht="12.75" hidden="false" customHeight="false" outlineLevel="0" collapsed="false">
      <c r="A180" s="0" t="s">
        <v>8</v>
      </c>
      <c r="B180" s="2" t="n">
        <v>38657</v>
      </c>
      <c r="C180" s="0" t="n">
        <v>0</v>
      </c>
      <c r="E180" s="0" t="s">
        <v>15</v>
      </c>
      <c r="F180" s="2" t="n">
        <v>37622</v>
      </c>
      <c r="G180" s="3" t="n">
        <v>-17750750</v>
      </c>
      <c r="I180" s="0" t="s">
        <v>8</v>
      </c>
      <c r="J180" s="2" t="n">
        <v>37561</v>
      </c>
      <c r="K180" s="0" t="n">
        <v>0</v>
      </c>
      <c r="M180" s="0" t="s">
        <v>9</v>
      </c>
      <c r="N180" s="2" t="n">
        <v>37012</v>
      </c>
      <c r="O180" s="0" t="n">
        <v>-170000000</v>
      </c>
      <c r="Q180" s="0" t="s">
        <v>18</v>
      </c>
      <c r="R180" s="2" t="n">
        <v>40179</v>
      </c>
      <c r="S180" s="0" t="n">
        <v>1007311</v>
      </c>
    </row>
    <row r="181" customFormat="false" ht="12.75" hidden="false" customHeight="false" outlineLevel="0" collapsed="false">
      <c r="A181" s="0" t="s">
        <v>8</v>
      </c>
      <c r="B181" s="2" t="n">
        <v>39022</v>
      </c>
      <c r="C181" s="0" t="n">
        <v>0</v>
      </c>
      <c r="E181" s="0" t="s">
        <v>16</v>
      </c>
      <c r="F181" s="2" t="n">
        <v>37622</v>
      </c>
      <c r="G181" s="3" t="n">
        <v>-35373774</v>
      </c>
      <c r="I181" s="0" t="s">
        <v>8</v>
      </c>
      <c r="J181" s="2" t="n">
        <v>37926</v>
      </c>
      <c r="K181" s="0" t="n">
        <v>0</v>
      </c>
      <c r="M181" s="0" t="s">
        <v>15</v>
      </c>
      <c r="N181" s="2" t="n">
        <v>37347</v>
      </c>
      <c r="O181" s="0" t="n">
        <v>-9775000</v>
      </c>
      <c r="Q181" s="0" t="s">
        <v>18</v>
      </c>
      <c r="R181" s="2" t="n">
        <v>40544</v>
      </c>
      <c r="S181" s="0" t="n">
        <v>193152</v>
      </c>
    </row>
    <row r="182" customFormat="false" ht="12.75" hidden="false" customHeight="false" outlineLevel="0" collapsed="false">
      <c r="A182" s="0" t="s">
        <v>8</v>
      </c>
      <c r="B182" s="2" t="n">
        <v>39387</v>
      </c>
      <c r="C182" s="0" t="n">
        <v>0</v>
      </c>
      <c r="E182" s="0" t="s">
        <v>11</v>
      </c>
      <c r="F182" s="2" t="n">
        <v>37653</v>
      </c>
      <c r="G182" s="3" t="n">
        <v>286919</v>
      </c>
      <c r="I182" s="0" t="s">
        <v>8</v>
      </c>
      <c r="J182" s="2" t="n">
        <v>38292</v>
      </c>
      <c r="K182" s="0" t="n">
        <v>0</v>
      </c>
      <c r="M182" s="0" t="s">
        <v>15</v>
      </c>
      <c r="N182" s="2" t="n">
        <v>37712</v>
      </c>
      <c r="O182" s="0" t="n">
        <v>-9775000</v>
      </c>
      <c r="Q182" s="0" t="s">
        <v>18</v>
      </c>
      <c r="R182" s="2" t="n">
        <v>40909</v>
      </c>
      <c r="S182" s="0" t="n">
        <v>200873</v>
      </c>
    </row>
    <row r="183" customFormat="false" ht="12.75" hidden="false" customHeight="false" outlineLevel="0" collapsed="false">
      <c r="A183" s="0" t="s">
        <v>8</v>
      </c>
      <c r="B183" s="2" t="n">
        <v>39753</v>
      </c>
      <c r="C183" s="0" t="n">
        <v>0</v>
      </c>
      <c r="E183" s="0" t="s">
        <v>8</v>
      </c>
      <c r="F183" s="2" t="n">
        <v>37653</v>
      </c>
      <c r="G183" s="3" t="n">
        <v>0</v>
      </c>
      <c r="I183" s="0" t="s">
        <v>8</v>
      </c>
      <c r="J183" s="2" t="n">
        <v>38657</v>
      </c>
      <c r="K183" s="0" t="n">
        <v>0</v>
      </c>
      <c r="M183" s="0" t="s">
        <v>15</v>
      </c>
      <c r="N183" s="2" t="n">
        <v>38078</v>
      </c>
      <c r="O183" s="0" t="n">
        <v>-9775000</v>
      </c>
      <c r="Q183" s="0" t="s">
        <v>18</v>
      </c>
      <c r="R183" s="2" t="n">
        <v>37438</v>
      </c>
      <c r="S183" s="0" t="n">
        <v>-60090517</v>
      </c>
    </row>
    <row r="184" customFormat="false" ht="12.75" hidden="false" customHeight="false" outlineLevel="0" collapsed="false">
      <c r="A184" s="0" t="s">
        <v>8</v>
      </c>
      <c r="B184" s="2" t="n">
        <v>40118</v>
      </c>
      <c r="C184" s="0" t="n">
        <v>0</v>
      </c>
      <c r="E184" s="0" t="s">
        <v>17</v>
      </c>
      <c r="F184" s="2" t="n">
        <v>37653</v>
      </c>
      <c r="G184" s="3" t="n">
        <v>3924881</v>
      </c>
      <c r="I184" s="0" t="s">
        <v>8</v>
      </c>
      <c r="J184" s="2" t="n">
        <v>39022</v>
      </c>
      <c r="K184" s="0" t="n">
        <v>0</v>
      </c>
      <c r="M184" s="0" t="s">
        <v>15</v>
      </c>
      <c r="N184" s="2" t="n">
        <v>38443</v>
      </c>
      <c r="O184" s="0" t="n">
        <v>-9775000</v>
      </c>
      <c r="Q184" s="0" t="s">
        <v>18</v>
      </c>
      <c r="R184" s="2" t="n">
        <v>37803</v>
      </c>
      <c r="S184" s="0" t="n">
        <v>-4398390</v>
      </c>
    </row>
    <row r="185" customFormat="false" ht="12.75" hidden="false" customHeight="false" outlineLevel="0" collapsed="false">
      <c r="A185" s="0" t="s">
        <v>8</v>
      </c>
      <c r="B185" s="2" t="n">
        <v>40483</v>
      </c>
      <c r="C185" s="0" t="n">
        <v>0</v>
      </c>
      <c r="E185" s="0" t="s">
        <v>12</v>
      </c>
      <c r="F185" s="2" t="n">
        <v>37653</v>
      </c>
      <c r="G185" s="3" t="n">
        <v>26120181</v>
      </c>
      <c r="I185" s="0" t="s">
        <v>8</v>
      </c>
      <c r="J185" s="2" t="n">
        <v>39387</v>
      </c>
      <c r="K185" s="0" t="n">
        <v>0</v>
      </c>
      <c r="M185" s="0" t="s">
        <v>15</v>
      </c>
      <c r="N185" s="2" t="n">
        <v>38808</v>
      </c>
      <c r="O185" s="0" t="n">
        <v>-179774985</v>
      </c>
      <c r="Q185" s="0" t="s">
        <v>18</v>
      </c>
      <c r="R185" s="2" t="n">
        <v>38169</v>
      </c>
      <c r="S185" s="0" t="n">
        <v>-1429208</v>
      </c>
    </row>
    <row r="186" customFormat="false" ht="12.75" hidden="false" customHeight="false" outlineLevel="0" collapsed="false">
      <c r="A186" s="0" t="s">
        <v>8</v>
      </c>
      <c r="B186" s="2" t="n">
        <v>40848</v>
      </c>
      <c r="C186" s="0" t="n">
        <v>0</v>
      </c>
      <c r="E186" s="0" t="s">
        <v>9</v>
      </c>
      <c r="F186" s="2" t="n">
        <v>37653</v>
      </c>
      <c r="G186" s="3" t="n">
        <v>2067884</v>
      </c>
      <c r="I186" s="0" t="s">
        <v>8</v>
      </c>
      <c r="J186" s="2" t="n">
        <v>39753</v>
      </c>
      <c r="K186" s="0" t="n">
        <v>0</v>
      </c>
      <c r="M186" s="0" t="s">
        <v>15</v>
      </c>
      <c r="N186" s="2" t="n">
        <v>37469</v>
      </c>
      <c r="O186" s="0" t="n">
        <v>0</v>
      </c>
      <c r="Q186" s="0" t="s">
        <v>18</v>
      </c>
      <c r="R186" s="2" t="n">
        <v>38534</v>
      </c>
      <c r="S186" s="0" t="n">
        <v>-2881860</v>
      </c>
    </row>
    <row r="187" customFormat="false" ht="12.75" hidden="false" customHeight="false" outlineLevel="0" collapsed="false">
      <c r="A187" s="0" t="s">
        <v>8</v>
      </c>
      <c r="B187" s="2" t="n">
        <v>41214</v>
      </c>
      <c r="C187" s="0" t="n">
        <v>0</v>
      </c>
      <c r="E187" s="0" t="s">
        <v>13</v>
      </c>
      <c r="F187" s="2" t="n">
        <v>37653</v>
      </c>
      <c r="G187" s="3" t="n">
        <v>10780310</v>
      </c>
      <c r="I187" s="0" t="s">
        <v>8</v>
      </c>
      <c r="J187" s="2" t="n">
        <v>40118</v>
      </c>
      <c r="K187" s="0" t="n">
        <v>0</v>
      </c>
      <c r="M187" s="0" t="s">
        <v>15</v>
      </c>
      <c r="N187" s="2" t="n">
        <v>37834</v>
      </c>
      <c r="O187" s="0" t="n">
        <v>0</v>
      </c>
      <c r="Q187" s="0" t="s">
        <v>18</v>
      </c>
      <c r="R187" s="2" t="n">
        <v>38899</v>
      </c>
      <c r="S187" s="0" t="n">
        <v>-784662</v>
      </c>
    </row>
    <row r="188" customFormat="false" ht="12.75" hidden="false" customHeight="false" outlineLevel="0" collapsed="false">
      <c r="A188" s="0" t="s">
        <v>8</v>
      </c>
      <c r="B188" s="2" t="n">
        <v>41579</v>
      </c>
      <c r="C188" s="0" t="n">
        <v>0</v>
      </c>
      <c r="E188" s="0" t="s">
        <v>10</v>
      </c>
      <c r="F188" s="2" t="n">
        <v>37653</v>
      </c>
      <c r="G188" s="3" t="n">
        <v>28591894</v>
      </c>
      <c r="I188" s="0" t="s">
        <v>8</v>
      </c>
      <c r="J188" s="2" t="n">
        <v>40483</v>
      </c>
      <c r="K188" s="0" t="n">
        <v>0</v>
      </c>
      <c r="M188" s="0" t="s">
        <v>15</v>
      </c>
      <c r="N188" s="2" t="n">
        <v>38200</v>
      </c>
      <c r="O188" s="0" t="n">
        <v>0</v>
      </c>
      <c r="Q188" s="0" t="s">
        <v>18</v>
      </c>
      <c r="R188" s="2" t="n">
        <v>39264</v>
      </c>
      <c r="S188" s="0" t="n">
        <v>-923678</v>
      </c>
    </row>
    <row r="189" customFormat="false" ht="12.75" hidden="false" customHeight="false" outlineLevel="0" collapsed="false">
      <c r="A189" s="0" t="s">
        <v>8</v>
      </c>
      <c r="B189" s="2" t="n">
        <v>41944</v>
      </c>
      <c r="C189" s="0" t="n">
        <v>0</v>
      </c>
      <c r="E189" s="0" t="s">
        <v>15</v>
      </c>
      <c r="F189" s="2" t="n">
        <v>37653</v>
      </c>
      <c r="G189" s="3" t="n">
        <v>0</v>
      </c>
      <c r="I189" s="0" t="s">
        <v>8</v>
      </c>
      <c r="J189" s="2" t="n">
        <v>40848</v>
      </c>
      <c r="K189" s="0" t="n">
        <v>0</v>
      </c>
      <c r="M189" s="0" t="s">
        <v>15</v>
      </c>
      <c r="N189" s="2" t="n">
        <v>38565</v>
      </c>
      <c r="O189" s="0" t="n">
        <v>0</v>
      </c>
      <c r="Q189" s="0" t="s">
        <v>18</v>
      </c>
      <c r="R189" s="2" t="n">
        <v>39630</v>
      </c>
      <c r="S189" s="0" t="n">
        <v>-674248</v>
      </c>
    </row>
    <row r="190" customFormat="false" ht="12.75" hidden="false" customHeight="false" outlineLevel="0" collapsed="false">
      <c r="A190" s="0" t="s">
        <v>8</v>
      </c>
      <c r="B190" s="2" t="n">
        <v>42309</v>
      </c>
      <c r="C190" s="0" t="n">
        <v>0</v>
      </c>
      <c r="E190" s="0" t="s">
        <v>16</v>
      </c>
      <c r="F190" s="2" t="n">
        <v>37653</v>
      </c>
      <c r="G190" s="3" t="n">
        <v>-31950506</v>
      </c>
      <c r="I190" s="0" t="s">
        <v>8</v>
      </c>
      <c r="J190" s="2" t="n">
        <v>41214</v>
      </c>
      <c r="K190" s="0" t="n">
        <v>0</v>
      </c>
      <c r="M190" s="0" t="s">
        <v>15</v>
      </c>
      <c r="N190" s="2" t="n">
        <v>37591</v>
      </c>
      <c r="O190" s="0" t="n">
        <v>0</v>
      </c>
      <c r="Q190" s="0" t="s">
        <v>18</v>
      </c>
      <c r="R190" s="2" t="n">
        <v>39995</v>
      </c>
      <c r="S190" s="0" t="n">
        <v>-530745</v>
      </c>
    </row>
    <row r="191" customFormat="false" ht="12.75" hidden="false" customHeight="false" outlineLevel="0" collapsed="false">
      <c r="A191" s="0" t="s">
        <v>8</v>
      </c>
      <c r="B191" s="2" t="n">
        <v>42675</v>
      </c>
      <c r="C191" s="0" t="n">
        <v>0</v>
      </c>
      <c r="E191" s="0" t="s">
        <v>11</v>
      </c>
      <c r="F191" s="2" t="n">
        <v>37681</v>
      </c>
      <c r="G191" s="3" t="n">
        <v>310573</v>
      </c>
      <c r="I191" s="0" t="s">
        <v>8</v>
      </c>
      <c r="J191" s="2" t="n">
        <v>41579</v>
      </c>
      <c r="K191" s="0" t="n">
        <v>0</v>
      </c>
      <c r="M191" s="0" t="s">
        <v>15</v>
      </c>
      <c r="N191" s="2" t="n">
        <v>37956</v>
      </c>
      <c r="O191" s="0" t="n">
        <v>0</v>
      </c>
      <c r="Q191" s="0" t="s">
        <v>18</v>
      </c>
      <c r="R191" s="2" t="n">
        <v>40360</v>
      </c>
      <c r="S191" s="0" t="n">
        <v>192825</v>
      </c>
    </row>
    <row r="192" customFormat="false" ht="12.75" hidden="false" customHeight="false" outlineLevel="0" collapsed="false">
      <c r="A192" s="0" t="s">
        <v>8</v>
      </c>
      <c r="B192" s="2" t="n">
        <v>43040</v>
      </c>
      <c r="C192" s="0" t="n">
        <v>0</v>
      </c>
      <c r="E192" s="0" t="s">
        <v>8</v>
      </c>
      <c r="F192" s="2" t="n">
        <v>37681</v>
      </c>
      <c r="G192" s="3" t="n">
        <v>0</v>
      </c>
      <c r="I192" s="0" t="s">
        <v>8</v>
      </c>
      <c r="J192" s="2" t="n">
        <v>41944</v>
      </c>
      <c r="K192" s="0" t="n">
        <v>0</v>
      </c>
      <c r="M192" s="0" t="s">
        <v>15</v>
      </c>
      <c r="N192" s="2" t="n">
        <v>38322</v>
      </c>
      <c r="O192" s="0" t="n">
        <v>0</v>
      </c>
      <c r="Q192" s="0" t="s">
        <v>18</v>
      </c>
      <c r="R192" s="2" t="n">
        <v>40725</v>
      </c>
      <c r="S192" s="0" t="n">
        <v>141280</v>
      </c>
    </row>
    <row r="193" customFormat="false" ht="12.75" hidden="false" customHeight="false" outlineLevel="0" collapsed="false">
      <c r="A193" s="0" t="s">
        <v>8</v>
      </c>
      <c r="B193" s="2" t="n">
        <v>43405</v>
      </c>
      <c r="C193" s="0" t="n">
        <v>0</v>
      </c>
      <c r="E193" s="0" t="s">
        <v>17</v>
      </c>
      <c r="F193" s="2" t="n">
        <v>37681</v>
      </c>
      <c r="G193" s="3" t="n">
        <v>4203086</v>
      </c>
      <c r="I193" s="0" t="s">
        <v>8</v>
      </c>
      <c r="J193" s="2" t="n">
        <v>42309</v>
      </c>
      <c r="K193" s="0" t="n">
        <v>0</v>
      </c>
      <c r="M193" s="0" t="s">
        <v>15</v>
      </c>
      <c r="N193" s="2" t="n">
        <v>38687</v>
      </c>
      <c r="O193" s="0" t="n">
        <v>0</v>
      </c>
      <c r="Q193" s="0" t="s">
        <v>18</v>
      </c>
      <c r="R193" s="2" t="n">
        <v>37408</v>
      </c>
      <c r="S193" s="0" t="n">
        <v>-38582507</v>
      </c>
    </row>
    <row r="194" customFormat="false" ht="12.75" hidden="false" customHeight="false" outlineLevel="0" collapsed="false">
      <c r="A194" s="0" t="s">
        <v>8</v>
      </c>
      <c r="B194" s="2" t="n">
        <v>43770</v>
      </c>
      <c r="C194" s="0" t="n">
        <v>0</v>
      </c>
      <c r="E194" s="0" t="s">
        <v>12</v>
      </c>
      <c r="F194" s="2" t="n">
        <v>37681</v>
      </c>
      <c r="G194" s="3" t="n">
        <v>25705419</v>
      </c>
      <c r="I194" s="0" t="s">
        <v>8</v>
      </c>
      <c r="J194" s="2" t="n">
        <v>42675</v>
      </c>
      <c r="K194" s="0" t="n">
        <v>0</v>
      </c>
      <c r="M194" s="0" t="s">
        <v>15</v>
      </c>
      <c r="N194" s="2" t="n">
        <v>37653</v>
      </c>
      <c r="O194" s="0" t="n">
        <v>0</v>
      </c>
      <c r="Q194" s="0" t="s">
        <v>18</v>
      </c>
      <c r="R194" s="2" t="n">
        <v>37773</v>
      </c>
      <c r="S194" s="0" t="n">
        <v>-7114841</v>
      </c>
    </row>
    <row r="195" customFormat="false" ht="12.75" hidden="false" customHeight="false" outlineLevel="0" collapsed="false">
      <c r="A195" s="0" t="s">
        <v>8</v>
      </c>
      <c r="B195" s="2" t="n">
        <v>44136</v>
      </c>
      <c r="C195" s="0" t="n">
        <v>0</v>
      </c>
      <c r="E195" s="0" t="s">
        <v>9</v>
      </c>
      <c r="F195" s="2" t="n">
        <v>37681</v>
      </c>
      <c r="G195" s="3" t="n">
        <v>2302181</v>
      </c>
      <c r="I195" s="0" t="s">
        <v>8</v>
      </c>
      <c r="J195" s="2" t="n">
        <v>43040</v>
      </c>
      <c r="K195" s="0" t="n">
        <v>0</v>
      </c>
      <c r="M195" s="0" t="s">
        <v>15</v>
      </c>
      <c r="N195" s="2" t="n">
        <v>38018</v>
      </c>
      <c r="O195" s="0" t="n">
        <v>0</v>
      </c>
      <c r="Q195" s="0" t="s">
        <v>18</v>
      </c>
      <c r="R195" s="2" t="n">
        <v>38139</v>
      </c>
      <c r="S195" s="0" t="n">
        <v>-1225078</v>
      </c>
    </row>
    <row r="196" customFormat="false" ht="12.75" hidden="false" customHeight="false" outlineLevel="0" collapsed="false">
      <c r="A196" s="0" t="s">
        <v>8</v>
      </c>
      <c r="B196" s="2" t="n">
        <v>37165</v>
      </c>
      <c r="C196" s="0" t="n">
        <v>0</v>
      </c>
      <c r="E196" s="0" t="s">
        <v>13</v>
      </c>
      <c r="F196" s="2" t="n">
        <v>37681</v>
      </c>
      <c r="G196" s="3" t="n">
        <v>10140272</v>
      </c>
      <c r="I196" s="0" t="s">
        <v>8</v>
      </c>
      <c r="J196" s="2" t="n">
        <v>43405</v>
      </c>
      <c r="K196" s="0" t="n">
        <v>0</v>
      </c>
      <c r="M196" s="0" t="s">
        <v>15</v>
      </c>
      <c r="N196" s="2" t="n">
        <v>38384</v>
      </c>
      <c r="O196" s="0" t="n">
        <v>0</v>
      </c>
      <c r="Q196" s="0" t="s">
        <v>18</v>
      </c>
      <c r="R196" s="2" t="n">
        <v>38504</v>
      </c>
      <c r="S196" s="0" t="n">
        <v>-2486544</v>
      </c>
    </row>
    <row r="197" customFormat="false" ht="12.75" hidden="false" customHeight="false" outlineLevel="0" collapsed="false">
      <c r="A197" s="0" t="s">
        <v>8</v>
      </c>
      <c r="B197" s="2" t="n">
        <v>37530</v>
      </c>
      <c r="C197" s="0" t="n">
        <v>0</v>
      </c>
      <c r="E197" s="0" t="s">
        <v>10</v>
      </c>
      <c r="F197" s="2" t="n">
        <v>37681</v>
      </c>
      <c r="G197" s="3" t="n">
        <v>-66146524</v>
      </c>
      <c r="I197" s="0" t="s">
        <v>8</v>
      </c>
      <c r="J197" s="2" t="n">
        <v>43770</v>
      </c>
      <c r="K197" s="0" t="n">
        <v>0</v>
      </c>
      <c r="M197" s="0" t="s">
        <v>15</v>
      </c>
      <c r="N197" s="2" t="n">
        <v>38749</v>
      </c>
      <c r="O197" s="0" t="n">
        <v>0</v>
      </c>
      <c r="Q197" s="0" t="s">
        <v>18</v>
      </c>
      <c r="R197" s="2" t="n">
        <v>38869</v>
      </c>
      <c r="S197" s="0" t="n">
        <v>-73809</v>
      </c>
    </row>
    <row r="198" customFormat="false" ht="12.75" hidden="false" customHeight="false" outlineLevel="0" collapsed="false">
      <c r="A198" s="0" t="s">
        <v>8</v>
      </c>
      <c r="B198" s="2" t="n">
        <v>37895</v>
      </c>
      <c r="C198" s="0" t="n">
        <v>0</v>
      </c>
      <c r="E198" s="0" t="s">
        <v>15</v>
      </c>
      <c r="F198" s="2" t="n">
        <v>37681</v>
      </c>
      <c r="G198" s="3" t="n">
        <v>0</v>
      </c>
      <c r="I198" s="0" t="s">
        <v>8</v>
      </c>
      <c r="J198" s="2" t="n">
        <v>44136</v>
      </c>
      <c r="K198" s="0" t="n">
        <v>0</v>
      </c>
      <c r="M198" s="0" t="s">
        <v>15</v>
      </c>
      <c r="N198" s="2" t="n">
        <v>37622</v>
      </c>
      <c r="O198" s="0" t="n">
        <v>0</v>
      </c>
      <c r="Q198" s="0" t="s">
        <v>18</v>
      </c>
      <c r="R198" s="2" t="n">
        <v>39234</v>
      </c>
      <c r="S198" s="0" t="n">
        <v>-179476</v>
      </c>
    </row>
    <row r="199" customFormat="false" ht="12.75" hidden="false" customHeight="false" outlineLevel="0" collapsed="false">
      <c r="A199" s="0" t="s">
        <v>8</v>
      </c>
      <c r="B199" s="2" t="n">
        <v>38261</v>
      </c>
      <c r="C199" s="0" t="n">
        <v>0</v>
      </c>
      <c r="E199" s="0" t="s">
        <v>16</v>
      </c>
      <c r="F199" s="2" t="n">
        <v>37681</v>
      </c>
      <c r="G199" s="3" t="n">
        <v>-35373774</v>
      </c>
      <c r="I199" s="0" t="s">
        <v>8</v>
      </c>
      <c r="J199" s="2" t="n">
        <v>37530</v>
      </c>
      <c r="K199" s="0" t="n">
        <v>0</v>
      </c>
      <c r="M199" s="0" t="s">
        <v>15</v>
      </c>
      <c r="N199" s="2" t="n">
        <v>37987</v>
      </c>
      <c r="O199" s="0" t="n">
        <v>0</v>
      </c>
      <c r="Q199" s="0" t="s">
        <v>18</v>
      </c>
      <c r="R199" s="2" t="n">
        <v>39600</v>
      </c>
      <c r="S199" s="0" t="n">
        <v>-163863</v>
      </c>
    </row>
    <row r="200" customFormat="false" ht="12.75" hidden="false" customHeight="false" outlineLevel="0" collapsed="false">
      <c r="A200" s="0" t="s">
        <v>8</v>
      </c>
      <c r="B200" s="2" t="n">
        <v>38626</v>
      </c>
      <c r="C200" s="0" t="n">
        <v>0</v>
      </c>
      <c r="E200" s="0" t="s">
        <v>11</v>
      </c>
      <c r="F200" s="2" t="n">
        <v>37712</v>
      </c>
      <c r="G200" s="3" t="n">
        <v>304948</v>
      </c>
      <c r="I200" s="0" t="s">
        <v>8</v>
      </c>
      <c r="J200" s="2" t="n">
        <v>37895</v>
      </c>
      <c r="K200" s="0" t="n">
        <v>0</v>
      </c>
      <c r="M200" s="0" t="s">
        <v>15</v>
      </c>
      <c r="N200" s="2" t="n">
        <v>38353</v>
      </c>
      <c r="O200" s="0" t="n">
        <v>0</v>
      </c>
      <c r="Q200" s="0" t="s">
        <v>18</v>
      </c>
      <c r="R200" s="2" t="n">
        <v>39965</v>
      </c>
      <c r="S200" s="0" t="n">
        <v>92958</v>
      </c>
    </row>
    <row r="201" customFormat="false" ht="12.75" hidden="false" customHeight="false" outlineLevel="0" collapsed="false">
      <c r="A201" s="0" t="s">
        <v>8</v>
      </c>
      <c r="B201" s="2" t="n">
        <v>38991</v>
      </c>
      <c r="C201" s="0" t="n">
        <v>0</v>
      </c>
      <c r="E201" s="0" t="s">
        <v>8</v>
      </c>
      <c r="F201" s="2" t="n">
        <v>37712</v>
      </c>
      <c r="G201" s="3" t="n">
        <v>0</v>
      </c>
      <c r="I201" s="0" t="s">
        <v>8</v>
      </c>
      <c r="J201" s="2" t="n">
        <v>38261</v>
      </c>
      <c r="K201" s="0" t="n">
        <v>0</v>
      </c>
      <c r="M201" s="0" t="s">
        <v>15</v>
      </c>
      <c r="N201" s="2" t="n">
        <v>38718</v>
      </c>
      <c r="O201" s="0" t="n">
        <v>0</v>
      </c>
      <c r="Q201" s="0" t="s">
        <v>18</v>
      </c>
      <c r="R201" s="2" t="n">
        <v>40330</v>
      </c>
      <c r="S201" s="0" t="n">
        <v>158273</v>
      </c>
    </row>
    <row r="202" customFormat="false" ht="12.75" hidden="false" customHeight="false" outlineLevel="0" collapsed="false">
      <c r="A202" s="0" t="s">
        <v>8</v>
      </c>
      <c r="B202" s="2" t="n">
        <v>39356</v>
      </c>
      <c r="C202" s="0" t="n">
        <v>0</v>
      </c>
      <c r="E202" s="0" t="s">
        <v>17</v>
      </c>
      <c r="F202" s="2" t="n">
        <v>37712</v>
      </c>
      <c r="G202" s="3" t="n">
        <v>4140393</v>
      </c>
      <c r="I202" s="0" t="s">
        <v>8</v>
      </c>
      <c r="J202" s="2" t="n">
        <v>38626</v>
      </c>
      <c r="K202" s="0" t="n">
        <v>0</v>
      </c>
      <c r="M202" s="0" t="s">
        <v>15</v>
      </c>
      <c r="N202" s="2" t="n">
        <v>37438</v>
      </c>
      <c r="O202" s="0" t="n">
        <v>0</v>
      </c>
      <c r="Q202" s="0" t="s">
        <v>18</v>
      </c>
      <c r="R202" s="2" t="n">
        <v>40695</v>
      </c>
      <c r="S202" s="0" t="n">
        <v>106737</v>
      </c>
    </row>
    <row r="203" customFormat="false" ht="12.75" hidden="false" customHeight="false" outlineLevel="0" collapsed="false">
      <c r="A203" s="0" t="s">
        <v>8</v>
      </c>
      <c r="B203" s="2" t="n">
        <v>39722</v>
      </c>
      <c r="C203" s="0" t="n">
        <v>0</v>
      </c>
      <c r="E203" s="0" t="s">
        <v>12</v>
      </c>
      <c r="F203" s="2" t="n">
        <v>37712</v>
      </c>
      <c r="G203" s="3" t="n">
        <v>25441087</v>
      </c>
      <c r="I203" s="0" t="s">
        <v>8</v>
      </c>
      <c r="J203" s="2" t="n">
        <v>38991</v>
      </c>
      <c r="K203" s="0" t="n">
        <v>0</v>
      </c>
      <c r="M203" s="0" t="s">
        <v>15</v>
      </c>
      <c r="N203" s="2" t="n">
        <v>37803</v>
      </c>
      <c r="O203" s="0" t="n">
        <v>0</v>
      </c>
      <c r="Q203" s="0" t="s">
        <v>18</v>
      </c>
      <c r="R203" s="2" t="n">
        <v>37316</v>
      </c>
      <c r="S203" s="0" t="n">
        <v>26784752</v>
      </c>
    </row>
    <row r="204" customFormat="false" ht="12.75" hidden="false" customHeight="false" outlineLevel="0" collapsed="false">
      <c r="A204" s="0" t="s">
        <v>8</v>
      </c>
      <c r="B204" s="2" t="n">
        <v>40087</v>
      </c>
      <c r="C204" s="0" t="n">
        <v>0</v>
      </c>
      <c r="E204" s="0" t="s">
        <v>9</v>
      </c>
      <c r="F204" s="2" t="n">
        <v>37712</v>
      </c>
      <c r="G204" s="3" t="n">
        <v>-13799666.13</v>
      </c>
      <c r="I204" s="0" t="s">
        <v>8</v>
      </c>
      <c r="J204" s="2" t="n">
        <v>39356</v>
      </c>
      <c r="K204" s="0" t="n">
        <v>0</v>
      </c>
      <c r="M204" s="0" t="s">
        <v>15</v>
      </c>
      <c r="N204" s="2" t="n">
        <v>38169</v>
      </c>
      <c r="O204" s="0" t="n">
        <v>0</v>
      </c>
      <c r="Q204" s="0" t="s">
        <v>18</v>
      </c>
      <c r="R204" s="2" t="n">
        <v>37681</v>
      </c>
      <c r="S204" s="0" t="n">
        <v>14583279</v>
      </c>
    </row>
    <row r="205" customFormat="false" ht="12.75" hidden="false" customHeight="false" outlineLevel="0" collapsed="false">
      <c r="A205" s="0" t="s">
        <v>8</v>
      </c>
      <c r="B205" s="2" t="n">
        <v>40452</v>
      </c>
      <c r="C205" s="0" t="n">
        <v>0</v>
      </c>
      <c r="E205" s="0" t="s">
        <v>13</v>
      </c>
      <c r="F205" s="2" t="n">
        <v>37712</v>
      </c>
      <c r="G205" s="3" t="n">
        <v>10584442</v>
      </c>
      <c r="I205" s="0" t="s">
        <v>8</v>
      </c>
      <c r="J205" s="2" t="n">
        <v>39722</v>
      </c>
      <c r="K205" s="0" t="n">
        <v>0</v>
      </c>
      <c r="M205" s="0" t="s">
        <v>15</v>
      </c>
      <c r="N205" s="2" t="n">
        <v>38534</v>
      </c>
      <c r="O205" s="0" t="n">
        <v>0</v>
      </c>
      <c r="Q205" s="0" t="s">
        <v>18</v>
      </c>
      <c r="R205" s="2" t="n">
        <v>38047</v>
      </c>
      <c r="S205" s="0" t="n">
        <v>7266719</v>
      </c>
    </row>
    <row r="206" customFormat="false" ht="12.75" hidden="false" customHeight="false" outlineLevel="0" collapsed="false">
      <c r="A206" s="0" t="s">
        <v>8</v>
      </c>
      <c r="B206" s="2" t="n">
        <v>40817</v>
      </c>
      <c r="C206" s="0" t="n">
        <v>0</v>
      </c>
      <c r="E206" s="0" t="s">
        <v>10</v>
      </c>
      <c r="F206" s="2" t="n">
        <v>37712</v>
      </c>
      <c r="G206" s="3" t="n">
        <v>106663516</v>
      </c>
      <c r="I206" s="0" t="s">
        <v>8</v>
      </c>
      <c r="J206" s="2" t="n">
        <v>40087</v>
      </c>
      <c r="K206" s="0" t="n">
        <v>0</v>
      </c>
      <c r="M206" s="0" t="s">
        <v>15</v>
      </c>
      <c r="N206" s="2" t="n">
        <v>37408</v>
      </c>
      <c r="O206" s="0" t="n">
        <v>0</v>
      </c>
      <c r="Q206" s="0" t="s">
        <v>18</v>
      </c>
      <c r="R206" s="2" t="n">
        <v>38412</v>
      </c>
      <c r="S206" s="0" t="n">
        <v>3387370</v>
      </c>
    </row>
    <row r="207" customFormat="false" ht="12.75" hidden="false" customHeight="false" outlineLevel="0" collapsed="false">
      <c r="A207" s="0" t="s">
        <v>8</v>
      </c>
      <c r="B207" s="2" t="n">
        <v>41183</v>
      </c>
      <c r="C207" s="0" t="n">
        <v>0</v>
      </c>
      <c r="E207" s="0" t="s">
        <v>15</v>
      </c>
      <c r="F207" s="2" t="n">
        <v>37712</v>
      </c>
      <c r="G207" s="3" t="n">
        <v>-43725009</v>
      </c>
      <c r="I207" s="0" t="s">
        <v>8</v>
      </c>
      <c r="J207" s="2" t="n">
        <v>40452</v>
      </c>
      <c r="K207" s="0" t="n">
        <v>0</v>
      </c>
      <c r="M207" s="0" t="s">
        <v>15</v>
      </c>
      <c r="N207" s="2" t="n">
        <v>37773</v>
      </c>
      <c r="O207" s="0" t="n">
        <v>0</v>
      </c>
      <c r="Q207" s="0" t="s">
        <v>18</v>
      </c>
      <c r="R207" s="2" t="n">
        <v>38777</v>
      </c>
      <c r="S207" s="0" t="n">
        <v>2275943</v>
      </c>
    </row>
    <row r="208" customFormat="false" ht="12.75" hidden="false" customHeight="false" outlineLevel="0" collapsed="false">
      <c r="A208" s="0" t="s">
        <v>8</v>
      </c>
      <c r="B208" s="2" t="n">
        <v>41548</v>
      </c>
      <c r="C208" s="0" t="n">
        <v>0</v>
      </c>
      <c r="E208" s="0" t="s">
        <v>16</v>
      </c>
      <c r="F208" s="2" t="n">
        <v>37712</v>
      </c>
      <c r="G208" s="3" t="n">
        <v>-33086741</v>
      </c>
      <c r="I208" s="0" t="s">
        <v>8</v>
      </c>
      <c r="J208" s="2" t="n">
        <v>40817</v>
      </c>
      <c r="K208" s="0" t="n">
        <v>0</v>
      </c>
      <c r="M208" s="0" t="s">
        <v>15</v>
      </c>
      <c r="N208" s="2" t="n">
        <v>38139</v>
      </c>
      <c r="O208" s="0" t="n">
        <v>0</v>
      </c>
      <c r="Q208" s="0" t="s">
        <v>18</v>
      </c>
      <c r="R208" s="2" t="n">
        <v>39142</v>
      </c>
      <c r="S208" s="0" t="n">
        <v>2574674</v>
      </c>
    </row>
    <row r="209" customFormat="false" ht="12.75" hidden="false" customHeight="false" outlineLevel="0" collapsed="false">
      <c r="A209" s="0" t="s">
        <v>8</v>
      </c>
      <c r="B209" s="2" t="n">
        <v>41913</v>
      </c>
      <c r="C209" s="0" t="n">
        <v>0</v>
      </c>
      <c r="E209" s="0" t="s">
        <v>11</v>
      </c>
      <c r="F209" s="2" t="n">
        <v>37742</v>
      </c>
      <c r="G209" s="3" t="n">
        <v>285500</v>
      </c>
      <c r="I209" s="0" t="s">
        <v>8</v>
      </c>
      <c r="J209" s="2" t="n">
        <v>41183</v>
      </c>
      <c r="K209" s="0" t="n">
        <v>0</v>
      </c>
      <c r="M209" s="0" t="s">
        <v>15</v>
      </c>
      <c r="N209" s="2" t="n">
        <v>38504</v>
      </c>
      <c r="O209" s="0" t="n">
        <v>0</v>
      </c>
      <c r="Q209" s="0" t="s">
        <v>18</v>
      </c>
      <c r="R209" s="2" t="n">
        <v>39508</v>
      </c>
      <c r="S209" s="0" t="n">
        <v>3269775</v>
      </c>
    </row>
    <row r="210" customFormat="false" ht="12.75" hidden="false" customHeight="false" outlineLevel="0" collapsed="false">
      <c r="A210" s="0" t="s">
        <v>8</v>
      </c>
      <c r="B210" s="2" t="n">
        <v>42278</v>
      </c>
      <c r="C210" s="0" t="n">
        <v>0</v>
      </c>
      <c r="E210" s="0" t="s">
        <v>8</v>
      </c>
      <c r="F210" s="2" t="n">
        <v>37742</v>
      </c>
      <c r="G210" s="3" t="n">
        <v>0</v>
      </c>
      <c r="I210" s="0" t="s">
        <v>8</v>
      </c>
      <c r="J210" s="2" t="n">
        <v>41548</v>
      </c>
      <c r="K210" s="0" t="n">
        <v>0</v>
      </c>
      <c r="M210" s="0" t="s">
        <v>15</v>
      </c>
      <c r="N210" s="2" t="n">
        <v>37681</v>
      </c>
      <c r="O210" s="0" t="n">
        <v>0</v>
      </c>
      <c r="Q210" s="0" t="s">
        <v>18</v>
      </c>
      <c r="R210" s="2" t="n">
        <v>39873</v>
      </c>
      <c r="S210" s="0" t="n">
        <v>3561908</v>
      </c>
    </row>
    <row r="211" customFormat="false" ht="12.75" hidden="false" customHeight="false" outlineLevel="0" collapsed="false">
      <c r="A211" s="0" t="s">
        <v>8</v>
      </c>
      <c r="B211" s="2" t="n">
        <v>42644</v>
      </c>
      <c r="C211" s="0" t="n">
        <v>0</v>
      </c>
      <c r="E211" s="0" t="s">
        <v>17</v>
      </c>
      <c r="F211" s="2" t="n">
        <v>37742</v>
      </c>
      <c r="G211" s="3" t="n">
        <v>4160445</v>
      </c>
      <c r="I211" s="0" t="s">
        <v>8</v>
      </c>
      <c r="J211" s="2" t="n">
        <v>41913</v>
      </c>
      <c r="K211" s="0" t="n">
        <v>0</v>
      </c>
      <c r="M211" s="0" t="s">
        <v>15</v>
      </c>
      <c r="N211" s="2" t="n">
        <v>38047</v>
      </c>
      <c r="O211" s="0" t="n">
        <v>0</v>
      </c>
      <c r="Q211" s="0" t="s">
        <v>18</v>
      </c>
      <c r="R211" s="2" t="n">
        <v>40238</v>
      </c>
      <c r="S211" s="0" t="n">
        <v>1439788</v>
      </c>
    </row>
    <row r="212" customFormat="false" ht="12.75" hidden="false" customHeight="false" outlineLevel="0" collapsed="false">
      <c r="A212" s="0" t="s">
        <v>8</v>
      </c>
      <c r="B212" s="2" t="n">
        <v>43009</v>
      </c>
      <c r="C212" s="0" t="n">
        <v>0</v>
      </c>
      <c r="E212" s="0" t="s">
        <v>12</v>
      </c>
      <c r="F212" s="2" t="n">
        <v>37742</v>
      </c>
      <c r="G212" s="3" t="n">
        <v>26261062</v>
      </c>
      <c r="I212" s="0" t="s">
        <v>8</v>
      </c>
      <c r="J212" s="2" t="n">
        <v>42278</v>
      </c>
      <c r="K212" s="0" t="n">
        <v>0</v>
      </c>
      <c r="M212" s="0" t="s">
        <v>15</v>
      </c>
      <c r="N212" s="2" t="n">
        <v>38412</v>
      </c>
      <c r="O212" s="0" t="n">
        <v>0</v>
      </c>
      <c r="Q212" s="0" t="s">
        <v>18</v>
      </c>
      <c r="R212" s="2" t="n">
        <v>40603</v>
      </c>
      <c r="S212" s="0" t="n">
        <v>88927</v>
      </c>
    </row>
    <row r="213" customFormat="false" ht="12.75" hidden="false" customHeight="false" outlineLevel="0" collapsed="false">
      <c r="A213" s="0" t="s">
        <v>8</v>
      </c>
      <c r="B213" s="2" t="n">
        <v>43374</v>
      </c>
      <c r="C213" s="0" t="n">
        <v>0</v>
      </c>
      <c r="E213" s="0" t="s">
        <v>9</v>
      </c>
      <c r="F213" s="2" t="n">
        <v>37742</v>
      </c>
      <c r="G213" s="3" t="n">
        <v>8202544</v>
      </c>
      <c r="I213" s="0" t="s">
        <v>8</v>
      </c>
      <c r="J213" s="2" t="n">
        <v>42644</v>
      </c>
      <c r="K213" s="0" t="n">
        <v>0</v>
      </c>
      <c r="M213" s="0" t="s">
        <v>15</v>
      </c>
      <c r="N213" s="2" t="n">
        <v>38777</v>
      </c>
      <c r="O213" s="0" t="n">
        <v>0</v>
      </c>
      <c r="Q213" s="0" t="s">
        <v>18</v>
      </c>
      <c r="R213" s="2" t="n">
        <v>40969</v>
      </c>
      <c r="S213" s="0" t="n">
        <v>91402</v>
      </c>
    </row>
    <row r="214" customFormat="false" ht="12.75" hidden="false" customHeight="false" outlineLevel="0" collapsed="false">
      <c r="A214" s="0" t="s">
        <v>8</v>
      </c>
      <c r="B214" s="2" t="n">
        <v>43739</v>
      </c>
      <c r="C214" s="0" t="n">
        <v>0</v>
      </c>
      <c r="E214" s="0" t="s">
        <v>13</v>
      </c>
      <c r="F214" s="2" t="n">
        <v>37742</v>
      </c>
      <c r="G214" s="3" t="n">
        <v>10963449</v>
      </c>
      <c r="I214" s="0" t="s">
        <v>8</v>
      </c>
      <c r="J214" s="2" t="n">
        <v>43009</v>
      </c>
      <c r="K214" s="0" t="n">
        <v>0</v>
      </c>
      <c r="M214" s="0" t="s">
        <v>15</v>
      </c>
      <c r="N214" s="2" t="n">
        <v>37377</v>
      </c>
      <c r="O214" s="0" t="n">
        <v>0</v>
      </c>
      <c r="Q214" s="0" t="s">
        <v>18</v>
      </c>
      <c r="R214" s="2" t="n">
        <v>37377</v>
      </c>
      <c r="S214" s="0" t="n">
        <v>-27583004</v>
      </c>
    </row>
    <row r="215" customFormat="false" ht="12.75" hidden="false" customHeight="false" outlineLevel="0" collapsed="false">
      <c r="A215" s="0" t="s">
        <v>8</v>
      </c>
      <c r="B215" s="2" t="n">
        <v>44105</v>
      </c>
      <c r="C215" s="0" t="n">
        <v>0</v>
      </c>
      <c r="E215" s="0" t="s">
        <v>10</v>
      </c>
      <c r="F215" s="2" t="n">
        <v>37742</v>
      </c>
      <c r="G215" s="3" t="n">
        <v>43760670</v>
      </c>
      <c r="I215" s="0" t="s">
        <v>8</v>
      </c>
      <c r="J215" s="2" t="n">
        <v>43374</v>
      </c>
      <c r="K215" s="0" t="n">
        <v>0</v>
      </c>
      <c r="M215" s="0" t="s">
        <v>15</v>
      </c>
      <c r="N215" s="2" t="n">
        <v>37742</v>
      </c>
      <c r="O215" s="0" t="n">
        <v>0</v>
      </c>
      <c r="Q215" s="0" t="s">
        <v>18</v>
      </c>
      <c r="R215" s="2" t="n">
        <v>37742</v>
      </c>
      <c r="S215" s="0" t="n">
        <v>687767</v>
      </c>
    </row>
    <row r="216" customFormat="false" ht="12.75" hidden="false" customHeight="false" outlineLevel="0" collapsed="false">
      <c r="A216" s="0" t="s">
        <v>8</v>
      </c>
      <c r="B216" s="2" t="n">
        <v>37135</v>
      </c>
      <c r="C216" s="0" t="n">
        <v>0</v>
      </c>
      <c r="E216" s="0" t="s">
        <v>15</v>
      </c>
      <c r="F216" s="2" t="n">
        <v>37742</v>
      </c>
      <c r="G216" s="3" t="n">
        <v>0</v>
      </c>
      <c r="I216" s="0" t="s">
        <v>8</v>
      </c>
      <c r="J216" s="2" t="n">
        <v>43739</v>
      </c>
      <c r="K216" s="0" t="n">
        <v>0</v>
      </c>
      <c r="M216" s="0" t="s">
        <v>15</v>
      </c>
      <c r="N216" s="2" t="n">
        <v>38108</v>
      </c>
      <c r="O216" s="0" t="n">
        <v>0</v>
      </c>
      <c r="Q216" s="0" t="s">
        <v>18</v>
      </c>
      <c r="R216" s="2" t="n">
        <v>38108</v>
      </c>
      <c r="S216" s="0" t="n">
        <v>3071038</v>
      </c>
    </row>
    <row r="217" customFormat="false" ht="12.75" hidden="false" customHeight="false" outlineLevel="0" collapsed="false">
      <c r="A217" s="0" t="s">
        <v>8</v>
      </c>
      <c r="B217" s="2" t="n">
        <v>37500</v>
      </c>
      <c r="C217" s="0" t="n">
        <v>0</v>
      </c>
      <c r="E217" s="0" t="s">
        <v>16</v>
      </c>
      <c r="F217" s="2" t="n">
        <v>37742</v>
      </c>
      <c r="G217" s="3" t="n">
        <v>-34189632</v>
      </c>
      <c r="I217" s="0" t="s">
        <v>8</v>
      </c>
      <c r="J217" s="2" t="n">
        <v>44105</v>
      </c>
      <c r="K217" s="0" t="n">
        <v>0</v>
      </c>
      <c r="M217" s="0" t="s">
        <v>15</v>
      </c>
      <c r="N217" s="2" t="n">
        <v>38473</v>
      </c>
      <c r="O217" s="0" t="n">
        <v>0</v>
      </c>
      <c r="Q217" s="0" t="s">
        <v>18</v>
      </c>
      <c r="R217" s="2" t="n">
        <v>38473</v>
      </c>
      <c r="S217" s="0" t="n">
        <v>1490173</v>
      </c>
    </row>
    <row r="218" customFormat="false" ht="12.75" hidden="false" customHeight="false" outlineLevel="0" collapsed="false">
      <c r="A218" s="0" t="s">
        <v>8</v>
      </c>
      <c r="B218" s="2" t="n">
        <v>37865</v>
      </c>
      <c r="C218" s="0" t="n">
        <v>0</v>
      </c>
      <c r="E218" s="0" t="s">
        <v>11</v>
      </c>
      <c r="F218" s="2" t="n">
        <v>37773</v>
      </c>
      <c r="G218" s="3" t="n">
        <v>289013</v>
      </c>
      <c r="I218" s="0" t="s">
        <v>8</v>
      </c>
      <c r="J218" s="2" t="n">
        <v>37500</v>
      </c>
      <c r="K218" s="0" t="n">
        <v>0</v>
      </c>
      <c r="M218" s="0" t="s">
        <v>15</v>
      </c>
      <c r="N218" s="2" t="n">
        <v>37561</v>
      </c>
      <c r="O218" s="0" t="n">
        <v>0</v>
      </c>
      <c r="Q218" s="0" t="s">
        <v>18</v>
      </c>
      <c r="R218" s="2" t="n">
        <v>38838</v>
      </c>
      <c r="S218" s="0" t="n">
        <v>1645618</v>
      </c>
    </row>
    <row r="219" customFormat="false" ht="12.75" hidden="false" customHeight="false" outlineLevel="0" collapsed="false">
      <c r="A219" s="0" t="s">
        <v>8</v>
      </c>
      <c r="B219" s="2" t="n">
        <v>38231</v>
      </c>
      <c r="C219" s="0" t="n">
        <v>0</v>
      </c>
      <c r="E219" s="0" t="s">
        <v>8</v>
      </c>
      <c r="F219" s="2" t="n">
        <v>37773</v>
      </c>
      <c r="G219" s="3" t="n">
        <v>0</v>
      </c>
      <c r="I219" s="0" t="s">
        <v>8</v>
      </c>
      <c r="J219" s="2" t="n">
        <v>37865</v>
      </c>
      <c r="K219" s="0" t="n">
        <v>0</v>
      </c>
      <c r="M219" s="0" t="s">
        <v>15</v>
      </c>
      <c r="N219" s="2" t="n">
        <v>37926</v>
      </c>
      <c r="O219" s="0" t="n">
        <v>0</v>
      </c>
      <c r="Q219" s="0" t="s">
        <v>18</v>
      </c>
      <c r="R219" s="2" t="n">
        <v>39203</v>
      </c>
      <c r="S219" s="0" t="n">
        <v>1156164</v>
      </c>
    </row>
    <row r="220" customFormat="false" ht="12.75" hidden="false" customHeight="false" outlineLevel="0" collapsed="false">
      <c r="A220" s="0" t="s">
        <v>8</v>
      </c>
      <c r="B220" s="2" t="n">
        <v>38596</v>
      </c>
      <c r="C220" s="0" t="n">
        <v>0</v>
      </c>
      <c r="E220" s="0" t="s">
        <v>17</v>
      </c>
      <c r="F220" s="2" t="n">
        <v>37773</v>
      </c>
      <c r="G220" s="3" t="n">
        <v>3869437</v>
      </c>
      <c r="I220" s="0" t="s">
        <v>8</v>
      </c>
      <c r="J220" s="2" t="n">
        <v>38231</v>
      </c>
      <c r="K220" s="0" t="n">
        <v>0</v>
      </c>
      <c r="M220" s="0" t="s">
        <v>15</v>
      </c>
      <c r="N220" s="2" t="n">
        <v>38292</v>
      </c>
      <c r="O220" s="0" t="n">
        <v>0</v>
      </c>
      <c r="Q220" s="0" t="s">
        <v>18</v>
      </c>
      <c r="R220" s="2" t="n">
        <v>39569</v>
      </c>
      <c r="S220" s="0" t="n">
        <v>1362726</v>
      </c>
    </row>
    <row r="221" customFormat="false" ht="12.75" hidden="false" customHeight="false" outlineLevel="0" collapsed="false">
      <c r="A221" s="0" t="s">
        <v>8</v>
      </c>
      <c r="B221" s="2" t="n">
        <v>38961</v>
      </c>
      <c r="C221" s="0" t="n">
        <v>0</v>
      </c>
      <c r="E221" s="0" t="s">
        <v>12</v>
      </c>
      <c r="F221" s="2" t="n">
        <v>37773</v>
      </c>
      <c r="G221" s="3" t="n">
        <v>26820691</v>
      </c>
      <c r="I221" s="0" t="s">
        <v>8</v>
      </c>
      <c r="J221" s="2" t="n">
        <v>38596</v>
      </c>
      <c r="K221" s="0" t="n">
        <v>0</v>
      </c>
      <c r="M221" s="0" t="s">
        <v>15</v>
      </c>
      <c r="N221" s="2" t="n">
        <v>38657</v>
      </c>
      <c r="O221" s="0" t="n">
        <v>0</v>
      </c>
      <c r="Q221" s="0" t="s">
        <v>18</v>
      </c>
      <c r="R221" s="2" t="n">
        <v>39934</v>
      </c>
      <c r="S221" s="0" t="n">
        <v>1663311</v>
      </c>
    </row>
    <row r="222" customFormat="false" ht="12.75" hidden="false" customHeight="false" outlineLevel="0" collapsed="false">
      <c r="A222" s="0" t="s">
        <v>8</v>
      </c>
      <c r="B222" s="2" t="n">
        <v>39326</v>
      </c>
      <c r="C222" s="0" t="n">
        <v>0</v>
      </c>
      <c r="E222" s="0" t="s">
        <v>9</v>
      </c>
      <c r="F222" s="2" t="n">
        <v>37773</v>
      </c>
      <c r="G222" s="3" t="n">
        <v>6957848</v>
      </c>
      <c r="I222" s="0" t="s">
        <v>8</v>
      </c>
      <c r="J222" s="2" t="n">
        <v>38961</v>
      </c>
      <c r="K222" s="0" t="n">
        <v>0</v>
      </c>
      <c r="M222" s="0" t="s">
        <v>15</v>
      </c>
      <c r="N222" s="2" t="n">
        <v>37530</v>
      </c>
      <c r="O222" s="0" t="n">
        <v>0</v>
      </c>
      <c r="Q222" s="0" t="s">
        <v>18</v>
      </c>
      <c r="R222" s="2" t="n">
        <v>40299</v>
      </c>
      <c r="S222" s="0" t="n">
        <v>253988</v>
      </c>
    </row>
    <row r="223" customFormat="false" ht="12.75" hidden="false" customHeight="false" outlineLevel="0" collapsed="false">
      <c r="A223" s="0" t="s">
        <v>8</v>
      </c>
      <c r="B223" s="2" t="n">
        <v>39692</v>
      </c>
      <c r="C223" s="0" t="n">
        <v>0</v>
      </c>
      <c r="E223" s="0" t="s">
        <v>13</v>
      </c>
      <c r="F223" s="2" t="n">
        <v>37773</v>
      </c>
      <c r="G223" s="3" t="n">
        <v>11423064</v>
      </c>
      <c r="I223" s="0" t="s">
        <v>8</v>
      </c>
      <c r="J223" s="2" t="n">
        <v>39326</v>
      </c>
      <c r="K223" s="0" t="n">
        <v>0</v>
      </c>
      <c r="M223" s="0" t="s">
        <v>15</v>
      </c>
      <c r="N223" s="2" t="n">
        <v>37895</v>
      </c>
      <c r="O223" s="0" t="n">
        <v>0</v>
      </c>
      <c r="Q223" s="0" t="s">
        <v>18</v>
      </c>
      <c r="R223" s="2" t="n">
        <v>40664</v>
      </c>
      <c r="S223" s="0" t="n">
        <v>124394</v>
      </c>
    </row>
    <row r="224" customFormat="false" ht="12.75" hidden="false" customHeight="false" outlineLevel="0" collapsed="false">
      <c r="A224" s="0" t="s">
        <v>8</v>
      </c>
      <c r="B224" s="2" t="n">
        <v>40057</v>
      </c>
      <c r="C224" s="0" t="n">
        <v>0</v>
      </c>
      <c r="E224" s="0" t="s">
        <v>10</v>
      </c>
      <c r="F224" s="2" t="n">
        <v>37773</v>
      </c>
      <c r="G224" s="3" t="n">
        <v>46845084</v>
      </c>
      <c r="I224" s="0" t="s">
        <v>8</v>
      </c>
      <c r="J224" s="2" t="n">
        <v>39692</v>
      </c>
      <c r="K224" s="0" t="n">
        <v>0</v>
      </c>
      <c r="M224" s="0" t="s">
        <v>15</v>
      </c>
      <c r="N224" s="2" t="n">
        <v>38261</v>
      </c>
      <c r="O224" s="0" t="n">
        <v>0</v>
      </c>
      <c r="Q224" s="0" t="s">
        <v>18</v>
      </c>
      <c r="R224" s="2" t="n">
        <v>37196</v>
      </c>
      <c r="S224" s="0" t="n">
        <v>-11923333</v>
      </c>
    </row>
    <row r="225" customFormat="false" ht="12.75" hidden="false" customHeight="false" outlineLevel="0" collapsed="false">
      <c r="A225" s="0" t="s">
        <v>8</v>
      </c>
      <c r="B225" s="2" t="n">
        <v>40422</v>
      </c>
      <c r="C225" s="0" t="n">
        <v>0</v>
      </c>
      <c r="E225" s="0" t="s">
        <v>15</v>
      </c>
      <c r="F225" s="2" t="n">
        <v>37773</v>
      </c>
      <c r="G225" s="3" t="n">
        <v>0</v>
      </c>
      <c r="I225" s="0" t="s">
        <v>8</v>
      </c>
      <c r="J225" s="2" t="n">
        <v>40057</v>
      </c>
      <c r="K225" s="0" t="n">
        <v>0</v>
      </c>
      <c r="M225" s="0" t="s">
        <v>15</v>
      </c>
      <c r="N225" s="2" t="n">
        <v>38626</v>
      </c>
      <c r="O225" s="0" t="n">
        <v>0</v>
      </c>
      <c r="Q225" s="0" t="s">
        <v>18</v>
      </c>
      <c r="R225" s="2" t="n">
        <v>37561</v>
      </c>
      <c r="S225" s="0" t="n">
        <v>12020097</v>
      </c>
    </row>
    <row r="226" customFormat="false" ht="12.75" hidden="false" customHeight="false" outlineLevel="0" collapsed="false">
      <c r="A226" s="0" t="s">
        <v>8</v>
      </c>
      <c r="B226" s="2" t="n">
        <v>40787</v>
      </c>
      <c r="C226" s="0" t="n">
        <v>0</v>
      </c>
      <c r="E226" s="0" t="s">
        <v>16</v>
      </c>
      <c r="F226" s="2" t="n">
        <v>37773</v>
      </c>
      <c r="G226" s="3" t="n">
        <v>-33086741</v>
      </c>
      <c r="I226" s="0" t="s">
        <v>8</v>
      </c>
      <c r="J226" s="2" t="n">
        <v>40422</v>
      </c>
      <c r="K226" s="0" t="n">
        <v>0</v>
      </c>
      <c r="M226" s="0" t="s">
        <v>15</v>
      </c>
      <c r="N226" s="2" t="n">
        <v>37500</v>
      </c>
      <c r="O226" s="0" t="n">
        <v>0</v>
      </c>
      <c r="Q226" s="0" t="s">
        <v>18</v>
      </c>
      <c r="R226" s="2" t="n">
        <v>37926</v>
      </c>
      <c r="S226" s="0" t="n">
        <v>9800330</v>
      </c>
    </row>
    <row r="227" customFormat="false" ht="12.75" hidden="false" customHeight="false" outlineLevel="0" collapsed="false">
      <c r="A227" s="0" t="s">
        <v>8</v>
      </c>
      <c r="B227" s="2" t="n">
        <v>41153</v>
      </c>
      <c r="C227" s="0" t="n">
        <v>0</v>
      </c>
      <c r="E227" s="0" t="s">
        <v>11</v>
      </c>
      <c r="F227" s="2" t="n">
        <v>37803</v>
      </c>
      <c r="G227" s="3" t="n">
        <v>252181</v>
      </c>
      <c r="I227" s="0" t="s">
        <v>8</v>
      </c>
      <c r="J227" s="2" t="n">
        <v>40787</v>
      </c>
      <c r="K227" s="0" t="n">
        <v>0</v>
      </c>
      <c r="M227" s="0" t="s">
        <v>15</v>
      </c>
      <c r="N227" s="2" t="n">
        <v>37865</v>
      </c>
      <c r="O227" s="0" t="n">
        <v>0</v>
      </c>
      <c r="Q227" s="0" t="s">
        <v>18</v>
      </c>
      <c r="R227" s="2" t="n">
        <v>38292</v>
      </c>
      <c r="S227" s="0" t="n">
        <v>5461775</v>
      </c>
    </row>
    <row r="228" customFormat="false" ht="12.75" hidden="false" customHeight="false" outlineLevel="0" collapsed="false">
      <c r="A228" s="0" t="s">
        <v>8</v>
      </c>
      <c r="B228" s="2" t="n">
        <v>41518</v>
      </c>
      <c r="C228" s="0" t="n">
        <v>0</v>
      </c>
      <c r="E228" s="0" t="s">
        <v>8</v>
      </c>
      <c r="F228" s="2" t="n">
        <v>37803</v>
      </c>
      <c r="G228" s="3" t="n">
        <v>0</v>
      </c>
      <c r="I228" s="0" t="s">
        <v>8</v>
      </c>
      <c r="J228" s="2" t="n">
        <v>41153</v>
      </c>
      <c r="K228" s="0" t="n">
        <v>0</v>
      </c>
      <c r="M228" s="0" t="s">
        <v>15</v>
      </c>
      <c r="N228" s="2" t="n">
        <v>38231</v>
      </c>
      <c r="O228" s="0" t="n">
        <v>0</v>
      </c>
      <c r="Q228" s="0" t="s">
        <v>18</v>
      </c>
      <c r="R228" s="2" t="n">
        <v>38657</v>
      </c>
      <c r="S228" s="0" t="n">
        <v>2355815</v>
      </c>
    </row>
    <row r="229" customFormat="false" ht="12.75" hidden="false" customHeight="false" outlineLevel="0" collapsed="false">
      <c r="A229" s="0" t="s">
        <v>8</v>
      </c>
      <c r="B229" s="2" t="n">
        <v>41883</v>
      </c>
      <c r="C229" s="0" t="n">
        <v>0</v>
      </c>
      <c r="E229" s="0" t="s">
        <v>17</v>
      </c>
      <c r="F229" s="2" t="n">
        <v>37803</v>
      </c>
      <c r="G229" s="3" t="n">
        <v>2870295</v>
      </c>
      <c r="I229" s="0" t="s">
        <v>8</v>
      </c>
      <c r="J229" s="2" t="n">
        <v>41518</v>
      </c>
      <c r="K229" s="0" t="n">
        <v>0</v>
      </c>
      <c r="M229" s="0" t="s">
        <v>15</v>
      </c>
      <c r="N229" s="2" t="n">
        <v>38596</v>
      </c>
      <c r="O229" s="0" t="n">
        <v>0</v>
      </c>
      <c r="Q229" s="0" t="s">
        <v>18</v>
      </c>
      <c r="R229" s="2" t="n">
        <v>39022</v>
      </c>
      <c r="S229" s="0" t="n">
        <v>1036596</v>
      </c>
    </row>
    <row r="230" customFormat="false" ht="12.75" hidden="false" customHeight="false" outlineLevel="0" collapsed="false">
      <c r="A230" s="0" t="s">
        <v>8</v>
      </c>
      <c r="B230" s="2" t="n">
        <v>42248</v>
      </c>
      <c r="C230" s="0" t="n">
        <v>0</v>
      </c>
      <c r="E230" s="0" t="s">
        <v>12</v>
      </c>
      <c r="F230" s="2" t="n">
        <v>37803</v>
      </c>
      <c r="G230" s="3" t="n">
        <v>24744866</v>
      </c>
      <c r="I230" s="0" t="s">
        <v>8</v>
      </c>
      <c r="J230" s="2" t="n">
        <v>41883</v>
      </c>
      <c r="K230" s="0" t="n">
        <v>0</v>
      </c>
      <c r="Q230" s="0" t="s">
        <v>18</v>
      </c>
      <c r="R230" s="2" t="n">
        <v>39387</v>
      </c>
      <c r="S230" s="0" t="n">
        <v>1283577</v>
      </c>
    </row>
    <row r="231" customFormat="false" ht="12.75" hidden="false" customHeight="false" outlineLevel="0" collapsed="false">
      <c r="A231" s="0" t="s">
        <v>8</v>
      </c>
      <c r="B231" s="2" t="n">
        <v>42614</v>
      </c>
      <c r="C231" s="0" t="n">
        <v>0</v>
      </c>
      <c r="E231" s="0" t="s">
        <v>9</v>
      </c>
      <c r="F231" s="2" t="n">
        <v>37803</v>
      </c>
      <c r="G231" s="3" t="n">
        <v>4100713</v>
      </c>
      <c r="I231" s="0" t="s">
        <v>8</v>
      </c>
      <c r="J231" s="2" t="n">
        <v>42248</v>
      </c>
      <c r="K231" s="0" t="n">
        <v>0</v>
      </c>
      <c r="Q231" s="0" t="s">
        <v>18</v>
      </c>
      <c r="R231" s="2" t="n">
        <v>39753</v>
      </c>
      <c r="S231" s="0" t="n">
        <v>1360818</v>
      </c>
    </row>
    <row r="232" customFormat="false" ht="12.75" hidden="false" customHeight="false" outlineLevel="0" collapsed="false">
      <c r="A232" s="0" t="s">
        <v>8</v>
      </c>
      <c r="B232" s="2" t="n">
        <v>42979</v>
      </c>
      <c r="C232" s="0" t="n">
        <v>0</v>
      </c>
      <c r="E232" s="0" t="s">
        <v>13</v>
      </c>
      <c r="F232" s="2" t="n">
        <v>37803</v>
      </c>
      <c r="G232" s="3" t="n">
        <v>11580163</v>
      </c>
      <c r="I232" s="0" t="s">
        <v>8</v>
      </c>
      <c r="J232" s="2" t="n">
        <v>42614</v>
      </c>
      <c r="K232" s="0" t="n">
        <v>0</v>
      </c>
      <c r="Q232" s="0" t="s">
        <v>18</v>
      </c>
      <c r="R232" s="2" t="n">
        <v>40118</v>
      </c>
      <c r="S232" s="0" t="n">
        <v>2280376</v>
      </c>
    </row>
    <row r="233" customFormat="false" ht="12.75" hidden="false" customHeight="false" outlineLevel="0" collapsed="false">
      <c r="A233" s="0" t="s">
        <v>8</v>
      </c>
      <c r="B233" s="2" t="n">
        <v>43344</v>
      </c>
      <c r="C233" s="0" t="n">
        <v>0</v>
      </c>
      <c r="E233" s="0" t="s">
        <v>10</v>
      </c>
      <c r="F233" s="2" t="n">
        <v>37803</v>
      </c>
      <c r="G233" s="3" t="n">
        <v>41179345</v>
      </c>
      <c r="I233" s="0" t="s">
        <v>8</v>
      </c>
      <c r="J233" s="2" t="n">
        <v>42979</v>
      </c>
      <c r="K233" s="0" t="n">
        <v>0</v>
      </c>
      <c r="Q233" s="0" t="s">
        <v>18</v>
      </c>
      <c r="R233" s="2" t="n">
        <v>40483</v>
      </c>
      <c r="S233" s="0" t="n">
        <v>1783880</v>
      </c>
    </row>
    <row r="234" customFormat="false" ht="12.75" hidden="false" customHeight="false" outlineLevel="0" collapsed="false">
      <c r="A234" s="0" t="s">
        <v>8</v>
      </c>
      <c r="B234" s="2" t="n">
        <v>43709</v>
      </c>
      <c r="C234" s="0" t="n">
        <v>0</v>
      </c>
      <c r="E234" s="0" t="s">
        <v>15</v>
      </c>
      <c r="F234" s="2" t="n">
        <v>37803</v>
      </c>
      <c r="G234" s="3" t="n">
        <v>-17750750</v>
      </c>
      <c r="I234" s="0" t="s">
        <v>8</v>
      </c>
      <c r="J234" s="2" t="n">
        <v>43344</v>
      </c>
      <c r="K234" s="0" t="n">
        <v>0</v>
      </c>
      <c r="Q234" s="0" t="s">
        <v>18</v>
      </c>
      <c r="R234" s="2" t="n">
        <v>40848</v>
      </c>
      <c r="S234" s="0" t="n">
        <v>157269</v>
      </c>
    </row>
    <row r="235" customFormat="false" ht="12.75" hidden="false" customHeight="false" outlineLevel="0" collapsed="false">
      <c r="A235" s="0" t="s">
        <v>8</v>
      </c>
      <c r="B235" s="2" t="n">
        <v>44075</v>
      </c>
      <c r="C235" s="0" t="n">
        <v>0</v>
      </c>
      <c r="E235" s="0" t="s">
        <v>16</v>
      </c>
      <c r="F235" s="2" t="n">
        <v>37803</v>
      </c>
      <c r="G235" s="3" t="n">
        <v>-35007257</v>
      </c>
      <c r="I235" s="0" t="s">
        <v>8</v>
      </c>
      <c r="J235" s="2" t="n">
        <v>43709</v>
      </c>
      <c r="K235" s="0" t="n">
        <v>0</v>
      </c>
      <c r="Q235" s="0" t="s">
        <v>18</v>
      </c>
      <c r="R235" s="2" t="n">
        <v>37165</v>
      </c>
      <c r="S235" s="0" t="n">
        <v>-4140021</v>
      </c>
    </row>
    <row r="236" customFormat="false" ht="12.75" hidden="false" customHeight="false" outlineLevel="0" collapsed="false">
      <c r="A236" s="0" t="s">
        <v>10</v>
      </c>
      <c r="B236" s="2" t="n">
        <v>37347</v>
      </c>
      <c r="C236" s="0" t="n">
        <v>57167518</v>
      </c>
      <c r="E236" s="0" t="s">
        <v>11</v>
      </c>
      <c r="F236" s="2" t="n">
        <v>37834</v>
      </c>
      <c r="G236" s="3" t="n">
        <v>646288</v>
      </c>
      <c r="I236" s="0" t="s">
        <v>8</v>
      </c>
      <c r="J236" s="2" t="n">
        <v>44075</v>
      </c>
      <c r="K236" s="0" t="n">
        <v>0</v>
      </c>
      <c r="Q236" s="0" t="s">
        <v>18</v>
      </c>
      <c r="R236" s="2" t="n">
        <v>37530</v>
      </c>
      <c r="S236" s="0" t="n">
        <v>14490282</v>
      </c>
    </row>
    <row r="237" customFormat="false" ht="12.75" hidden="false" customHeight="false" outlineLevel="0" collapsed="false">
      <c r="A237" s="0" t="s">
        <v>10</v>
      </c>
      <c r="B237" s="2" t="n">
        <v>37712</v>
      </c>
      <c r="C237" s="0" t="n">
        <v>44030275</v>
      </c>
      <c r="E237" s="0" t="s">
        <v>8</v>
      </c>
      <c r="F237" s="2" t="n">
        <v>37834</v>
      </c>
      <c r="G237" s="3" t="n">
        <v>0</v>
      </c>
      <c r="I237" s="0" t="s">
        <v>17</v>
      </c>
      <c r="J237" s="2" t="n">
        <v>37347</v>
      </c>
      <c r="K237" s="0" t="n">
        <v>-7755772</v>
      </c>
      <c r="Q237" s="0" t="s">
        <v>18</v>
      </c>
      <c r="R237" s="2" t="n">
        <v>37895</v>
      </c>
      <c r="S237" s="0" t="n">
        <v>11954267</v>
      </c>
    </row>
    <row r="238" customFormat="false" ht="12.75" hidden="false" customHeight="false" outlineLevel="0" collapsed="false">
      <c r="A238" s="0" t="s">
        <v>10</v>
      </c>
      <c r="B238" s="2" t="n">
        <v>38078</v>
      </c>
      <c r="C238" s="0" t="n">
        <v>22229035</v>
      </c>
      <c r="E238" s="0" t="s">
        <v>17</v>
      </c>
      <c r="F238" s="2" t="n">
        <v>37834</v>
      </c>
      <c r="G238" s="3" t="n">
        <v>2887649</v>
      </c>
      <c r="I238" s="0" t="s">
        <v>17</v>
      </c>
      <c r="J238" s="2" t="n">
        <v>37712</v>
      </c>
      <c r="K238" s="0" t="n">
        <v>-213358</v>
      </c>
      <c r="Q238" s="0" t="s">
        <v>18</v>
      </c>
      <c r="R238" s="2" t="n">
        <v>38261</v>
      </c>
      <c r="S238" s="0" t="n">
        <v>5227778</v>
      </c>
    </row>
    <row r="239" customFormat="false" ht="12.75" hidden="false" customHeight="false" outlineLevel="0" collapsed="false">
      <c r="A239" s="0" t="s">
        <v>10</v>
      </c>
      <c r="B239" s="2" t="n">
        <v>38443</v>
      </c>
      <c r="C239" s="0" t="n">
        <v>16260373</v>
      </c>
      <c r="E239" s="0" t="s">
        <v>12</v>
      </c>
      <c r="F239" s="2" t="n">
        <v>37834</v>
      </c>
      <c r="G239" s="3" t="n">
        <v>21264788</v>
      </c>
      <c r="I239" s="0" t="s">
        <v>17</v>
      </c>
      <c r="J239" s="2" t="n">
        <v>38078</v>
      </c>
      <c r="K239" s="0" t="n">
        <v>2640925</v>
      </c>
      <c r="Q239" s="0" t="s">
        <v>18</v>
      </c>
      <c r="R239" s="2" t="n">
        <v>38626</v>
      </c>
      <c r="S239" s="0" t="n">
        <v>4274701</v>
      </c>
    </row>
    <row r="240" customFormat="false" ht="12.75" hidden="false" customHeight="false" outlineLevel="0" collapsed="false">
      <c r="A240" s="0" t="s">
        <v>10</v>
      </c>
      <c r="B240" s="2" t="n">
        <v>38808</v>
      </c>
      <c r="C240" s="0" t="n">
        <v>11308552</v>
      </c>
      <c r="E240" s="0" t="s">
        <v>9</v>
      </c>
      <c r="F240" s="2" t="n">
        <v>37834</v>
      </c>
      <c r="G240" s="3" t="n">
        <v>7233300</v>
      </c>
      <c r="I240" s="0" t="s">
        <v>17</v>
      </c>
      <c r="J240" s="2" t="n">
        <v>38443</v>
      </c>
      <c r="K240" s="0" t="n">
        <v>5253013</v>
      </c>
      <c r="Q240" s="0" t="s">
        <v>18</v>
      </c>
      <c r="R240" s="2" t="n">
        <v>38991</v>
      </c>
      <c r="S240" s="0" t="n">
        <v>3328218</v>
      </c>
    </row>
    <row r="241" customFormat="false" ht="12.75" hidden="false" customHeight="false" outlineLevel="0" collapsed="false">
      <c r="A241" s="0" t="s">
        <v>10</v>
      </c>
      <c r="B241" s="2" t="n">
        <v>39173</v>
      </c>
      <c r="C241" s="0" t="n">
        <v>9670046</v>
      </c>
      <c r="E241" s="0" t="s">
        <v>13</v>
      </c>
      <c r="F241" s="2" t="n">
        <v>37834</v>
      </c>
      <c r="G241" s="3" t="n">
        <v>9661470</v>
      </c>
      <c r="I241" s="0" t="s">
        <v>17</v>
      </c>
      <c r="J241" s="2" t="n">
        <v>38808</v>
      </c>
      <c r="K241" s="0" t="n">
        <v>6522970</v>
      </c>
      <c r="Q241" s="0" t="s">
        <v>18</v>
      </c>
      <c r="R241" s="2" t="n">
        <v>39356</v>
      </c>
      <c r="S241" s="0" t="n">
        <v>3611658</v>
      </c>
    </row>
    <row r="242" customFormat="false" ht="12.75" hidden="false" customHeight="false" outlineLevel="0" collapsed="false">
      <c r="A242" s="0" t="s">
        <v>10</v>
      </c>
      <c r="B242" s="2" t="n">
        <v>39539</v>
      </c>
      <c r="C242" s="0" t="n">
        <v>8562480</v>
      </c>
      <c r="E242" s="0" t="s">
        <v>10</v>
      </c>
      <c r="F242" s="2" t="n">
        <v>37834</v>
      </c>
      <c r="G242" s="3" t="n">
        <v>13260664</v>
      </c>
      <c r="I242" s="0" t="s">
        <v>17</v>
      </c>
      <c r="J242" s="2" t="n">
        <v>39173</v>
      </c>
      <c r="K242" s="0" t="n">
        <v>6331384</v>
      </c>
      <c r="Q242" s="0" t="s">
        <v>18</v>
      </c>
      <c r="R242" s="2" t="n">
        <v>39722</v>
      </c>
      <c r="S242" s="0" t="n">
        <v>2911089</v>
      </c>
    </row>
    <row r="243" customFormat="false" ht="12.75" hidden="false" customHeight="false" outlineLevel="0" collapsed="false">
      <c r="A243" s="0" t="s">
        <v>10</v>
      </c>
      <c r="B243" s="2" t="n">
        <v>39904</v>
      </c>
      <c r="C243" s="0" t="n">
        <v>8126076</v>
      </c>
      <c r="E243" s="0" t="s">
        <v>15</v>
      </c>
      <c r="F243" s="2" t="n">
        <v>37834</v>
      </c>
      <c r="G243" s="3" t="n">
        <v>0</v>
      </c>
      <c r="I243" s="0" t="s">
        <v>17</v>
      </c>
      <c r="J243" s="2" t="n">
        <v>39539</v>
      </c>
      <c r="K243" s="0" t="n">
        <v>7657884</v>
      </c>
      <c r="Q243" s="0" t="s">
        <v>18</v>
      </c>
      <c r="R243" s="2" t="n">
        <v>40087</v>
      </c>
      <c r="S243" s="0" t="n">
        <v>3036021</v>
      </c>
    </row>
    <row r="244" customFormat="false" ht="12.75" hidden="false" customHeight="false" outlineLevel="0" collapsed="false">
      <c r="A244" s="0" t="s">
        <v>10</v>
      </c>
      <c r="B244" s="2" t="n">
        <v>40269</v>
      </c>
      <c r="C244" s="0" t="n">
        <v>7704758</v>
      </c>
      <c r="E244" s="0" t="s">
        <v>16</v>
      </c>
      <c r="F244" s="2" t="n">
        <v>37834</v>
      </c>
      <c r="G244" s="3" t="n">
        <v>-35007257</v>
      </c>
      <c r="I244" s="0" t="s">
        <v>17</v>
      </c>
      <c r="J244" s="2" t="n">
        <v>39904</v>
      </c>
      <c r="K244" s="0" t="n">
        <v>7411407</v>
      </c>
      <c r="Q244" s="0" t="s">
        <v>18</v>
      </c>
      <c r="R244" s="2" t="n">
        <v>40452</v>
      </c>
      <c r="S244" s="0" t="n">
        <v>1946436</v>
      </c>
    </row>
    <row r="245" customFormat="false" ht="12.75" hidden="false" customHeight="false" outlineLevel="0" collapsed="false">
      <c r="A245" s="0" t="s">
        <v>10</v>
      </c>
      <c r="B245" s="2" t="n">
        <v>40634</v>
      </c>
      <c r="C245" s="0" t="n">
        <v>2818052</v>
      </c>
      <c r="E245" s="0" t="s">
        <v>11</v>
      </c>
      <c r="F245" s="2" t="n">
        <v>37865</v>
      </c>
      <c r="G245" s="3" t="n">
        <v>658582</v>
      </c>
      <c r="I245" s="0" t="s">
        <v>17</v>
      </c>
      <c r="J245" s="2" t="n">
        <v>40269</v>
      </c>
      <c r="K245" s="0" t="n">
        <v>8272800</v>
      </c>
      <c r="Q245" s="0" t="s">
        <v>18</v>
      </c>
      <c r="R245" s="2" t="n">
        <v>40817</v>
      </c>
      <c r="S245" s="0" t="n">
        <v>213679</v>
      </c>
    </row>
    <row r="246" customFormat="false" ht="12.75" hidden="false" customHeight="false" outlineLevel="0" collapsed="false">
      <c r="A246" s="0" t="s">
        <v>10</v>
      </c>
      <c r="B246" s="2" t="n">
        <v>41000</v>
      </c>
      <c r="C246" s="0" t="n">
        <v>2454828</v>
      </c>
      <c r="E246" s="0" t="s">
        <v>8</v>
      </c>
      <c r="F246" s="2" t="n">
        <v>37865</v>
      </c>
      <c r="G246" s="3" t="n">
        <v>0</v>
      </c>
      <c r="I246" s="0" t="s">
        <v>17</v>
      </c>
      <c r="J246" s="2" t="n">
        <v>40634</v>
      </c>
      <c r="K246" s="0" t="n">
        <v>7773974</v>
      </c>
      <c r="Q246" s="0" t="s">
        <v>18</v>
      </c>
      <c r="R246" s="2" t="n">
        <v>37500</v>
      </c>
      <c r="S246" s="0" t="n">
        <v>-16003399</v>
      </c>
    </row>
    <row r="247" customFormat="false" ht="12.75" hidden="false" customHeight="false" outlineLevel="0" collapsed="false">
      <c r="A247" s="0" t="s">
        <v>10</v>
      </c>
      <c r="B247" s="2" t="n">
        <v>41365</v>
      </c>
      <c r="C247" s="0" t="n">
        <v>2122586</v>
      </c>
      <c r="E247" s="0" t="s">
        <v>17</v>
      </c>
      <c r="F247" s="2" t="n">
        <v>37865</v>
      </c>
      <c r="G247" s="3" t="n">
        <v>4114127</v>
      </c>
      <c r="I247" s="0" t="s">
        <v>17</v>
      </c>
      <c r="J247" s="2" t="n">
        <v>41000</v>
      </c>
      <c r="K247" s="0" t="n">
        <v>8348951</v>
      </c>
      <c r="Q247" s="0" t="s">
        <v>18</v>
      </c>
      <c r="R247" s="2" t="n">
        <v>37865</v>
      </c>
      <c r="S247" s="0" t="n">
        <v>5416259</v>
      </c>
    </row>
    <row r="248" customFormat="false" ht="12.75" hidden="false" customHeight="false" outlineLevel="0" collapsed="false">
      <c r="A248" s="0" t="s">
        <v>10</v>
      </c>
      <c r="B248" s="2" t="n">
        <v>41730</v>
      </c>
      <c r="C248" s="0" t="n">
        <v>2369030</v>
      </c>
      <c r="E248" s="0" t="s">
        <v>12</v>
      </c>
      <c r="F248" s="2" t="n">
        <v>37865</v>
      </c>
      <c r="G248" s="3" t="n">
        <v>15973568</v>
      </c>
      <c r="I248" s="0" t="s">
        <v>17</v>
      </c>
      <c r="J248" s="2" t="n">
        <v>41365</v>
      </c>
      <c r="K248" s="0" t="n">
        <v>8759919</v>
      </c>
      <c r="Q248" s="0" t="s">
        <v>18</v>
      </c>
      <c r="R248" s="2" t="n">
        <v>38231</v>
      </c>
      <c r="S248" s="0" t="n">
        <v>1756444</v>
      </c>
    </row>
    <row r="249" customFormat="false" ht="12.75" hidden="false" customHeight="false" outlineLevel="0" collapsed="false">
      <c r="A249" s="0" t="s">
        <v>10</v>
      </c>
      <c r="B249" s="2" t="n">
        <v>42095</v>
      </c>
      <c r="C249" s="0" t="n">
        <v>-689053</v>
      </c>
      <c r="E249" s="0" t="s">
        <v>9</v>
      </c>
      <c r="F249" s="2" t="n">
        <v>37865</v>
      </c>
      <c r="G249" s="3" t="n">
        <v>5982834</v>
      </c>
      <c r="I249" s="0" t="s">
        <v>17</v>
      </c>
      <c r="J249" s="2" t="n">
        <v>41730</v>
      </c>
      <c r="K249" s="0" t="n">
        <v>9395642</v>
      </c>
      <c r="Q249" s="0" t="s">
        <v>18</v>
      </c>
      <c r="R249" s="2" t="n">
        <v>38596</v>
      </c>
      <c r="S249" s="0" t="n">
        <v>68723</v>
      </c>
    </row>
    <row r="250" customFormat="false" ht="12.75" hidden="false" customHeight="false" outlineLevel="0" collapsed="false">
      <c r="A250" s="0" t="s">
        <v>10</v>
      </c>
      <c r="B250" s="2" t="n">
        <v>42461</v>
      </c>
      <c r="C250" s="0" t="n">
        <v>-566423</v>
      </c>
      <c r="E250" s="0" t="s">
        <v>13</v>
      </c>
      <c r="F250" s="2" t="n">
        <v>37865</v>
      </c>
      <c r="G250" s="3" t="n">
        <v>9517090</v>
      </c>
      <c r="I250" s="0" t="s">
        <v>17</v>
      </c>
      <c r="J250" s="2" t="n">
        <v>42095</v>
      </c>
      <c r="K250" s="0" t="n">
        <v>3870614</v>
      </c>
      <c r="Q250" s="0" t="s">
        <v>18</v>
      </c>
      <c r="R250" s="2" t="n">
        <v>38961</v>
      </c>
      <c r="S250" s="0" t="n">
        <v>2070757</v>
      </c>
    </row>
    <row r="251" customFormat="false" ht="12.75" hidden="false" customHeight="false" outlineLevel="0" collapsed="false">
      <c r="A251" s="0" t="s">
        <v>10</v>
      </c>
      <c r="B251" s="2" t="n">
        <v>42826</v>
      </c>
      <c r="C251" s="0" t="n">
        <v>-558323</v>
      </c>
      <c r="E251" s="0" t="s">
        <v>10</v>
      </c>
      <c r="F251" s="2" t="n">
        <v>37865</v>
      </c>
      <c r="G251" s="3" t="n">
        <v>15073980</v>
      </c>
      <c r="I251" s="0" t="s">
        <v>17</v>
      </c>
      <c r="J251" s="2" t="n">
        <v>42461</v>
      </c>
      <c r="K251" s="0" t="n">
        <v>2698132</v>
      </c>
      <c r="Q251" s="0" t="s">
        <v>18</v>
      </c>
      <c r="R251" s="2" t="n">
        <v>39326</v>
      </c>
      <c r="S251" s="0" t="n">
        <v>2176994</v>
      </c>
    </row>
    <row r="252" customFormat="false" ht="12.75" hidden="false" customHeight="false" outlineLevel="0" collapsed="false">
      <c r="A252" s="0" t="s">
        <v>10</v>
      </c>
      <c r="B252" s="2" t="n">
        <v>43191</v>
      </c>
      <c r="C252" s="0" t="n">
        <v>-962047</v>
      </c>
      <c r="E252" s="0" t="s">
        <v>15</v>
      </c>
      <c r="F252" s="2" t="n">
        <v>37865</v>
      </c>
      <c r="G252" s="3" t="n">
        <v>0</v>
      </c>
      <c r="I252" s="0" t="s">
        <v>17</v>
      </c>
      <c r="J252" s="2" t="n">
        <v>42826</v>
      </c>
      <c r="K252" s="0" t="n">
        <v>2824420</v>
      </c>
      <c r="Q252" s="0" t="s">
        <v>18</v>
      </c>
      <c r="R252" s="2" t="n">
        <v>39692</v>
      </c>
      <c r="S252" s="0" t="n">
        <v>2818974</v>
      </c>
    </row>
    <row r="253" customFormat="false" ht="12.75" hidden="false" customHeight="false" outlineLevel="0" collapsed="false">
      <c r="A253" s="0" t="s">
        <v>10</v>
      </c>
      <c r="B253" s="2" t="n">
        <v>43556</v>
      </c>
      <c r="C253" s="0" t="n">
        <v>-1184918</v>
      </c>
      <c r="E253" s="0" t="s">
        <v>16</v>
      </c>
      <c r="F253" s="2" t="n">
        <v>37865</v>
      </c>
      <c r="G253" s="3" t="n">
        <v>-33877991</v>
      </c>
      <c r="I253" s="0" t="s">
        <v>17</v>
      </c>
      <c r="J253" s="2" t="n">
        <v>43191</v>
      </c>
      <c r="K253" s="0" t="n">
        <v>4884711</v>
      </c>
      <c r="Q253" s="0" t="s">
        <v>18</v>
      </c>
      <c r="R253" s="2" t="n">
        <v>40057</v>
      </c>
      <c r="S253" s="0" t="n">
        <v>2637486</v>
      </c>
    </row>
    <row r="254" customFormat="false" ht="12.75" hidden="false" customHeight="false" outlineLevel="0" collapsed="false">
      <c r="A254" s="0" t="s">
        <v>10</v>
      </c>
      <c r="B254" s="2" t="n">
        <v>43922</v>
      </c>
      <c r="C254" s="0" t="n">
        <v>-1817667</v>
      </c>
      <c r="E254" s="0" t="s">
        <v>11</v>
      </c>
      <c r="F254" s="2" t="n">
        <v>37895</v>
      </c>
      <c r="G254" s="3" t="n">
        <v>760310</v>
      </c>
      <c r="I254" s="0" t="s">
        <v>17</v>
      </c>
      <c r="J254" s="2" t="n">
        <v>43556</v>
      </c>
      <c r="K254" s="0" t="n">
        <v>5</v>
      </c>
      <c r="Q254" s="0" t="s">
        <v>18</v>
      </c>
      <c r="R254" s="2" t="n">
        <v>40422</v>
      </c>
      <c r="S254" s="0" t="n">
        <v>469596</v>
      </c>
    </row>
    <row r="255" customFormat="false" ht="12.75" hidden="false" customHeight="false" outlineLevel="0" collapsed="false">
      <c r="A255" s="0" t="s">
        <v>10</v>
      </c>
      <c r="B255" s="2" t="n">
        <v>37469</v>
      </c>
      <c r="C255" s="0" t="n">
        <v>57159588</v>
      </c>
      <c r="E255" s="0" t="s">
        <v>8</v>
      </c>
      <c r="F255" s="2" t="n">
        <v>37895</v>
      </c>
      <c r="G255" s="3" t="n">
        <v>0</v>
      </c>
      <c r="I255" s="0" t="s">
        <v>17</v>
      </c>
      <c r="J255" s="2" t="n">
        <v>43922</v>
      </c>
      <c r="K255" s="0" t="n">
        <v>5</v>
      </c>
      <c r="Q255" s="0" t="s">
        <v>18</v>
      </c>
      <c r="R255" s="2" t="n">
        <v>40787</v>
      </c>
      <c r="S255" s="0" t="n">
        <v>156115</v>
      </c>
    </row>
    <row r="256" customFormat="false" ht="12.75" hidden="false" customHeight="false" outlineLevel="0" collapsed="false">
      <c r="A256" s="0" t="s">
        <v>10</v>
      </c>
      <c r="B256" s="2" t="n">
        <v>37834</v>
      </c>
      <c r="C256" s="0" t="n">
        <v>45304727</v>
      </c>
      <c r="E256" s="0" t="s">
        <v>17</v>
      </c>
      <c r="F256" s="2" t="n">
        <v>37895</v>
      </c>
      <c r="G256" s="3" t="n">
        <v>4216671</v>
      </c>
      <c r="I256" s="0" t="s">
        <v>17</v>
      </c>
      <c r="J256" s="2" t="n">
        <v>44287</v>
      </c>
      <c r="K256" s="0" t="n">
        <v>3</v>
      </c>
    </row>
    <row r="257" customFormat="false" ht="12.75" hidden="false" customHeight="false" outlineLevel="0" collapsed="false">
      <c r="A257" s="0" t="s">
        <v>10</v>
      </c>
      <c r="B257" s="2" t="n">
        <v>38200</v>
      </c>
      <c r="C257" s="0" t="n">
        <v>22213788</v>
      </c>
      <c r="E257" s="0" t="s">
        <v>12</v>
      </c>
      <c r="F257" s="2" t="n">
        <v>37895</v>
      </c>
      <c r="G257" s="3" t="n">
        <v>18763521</v>
      </c>
      <c r="I257" s="0" t="s">
        <v>17</v>
      </c>
      <c r="J257" s="2" t="n">
        <v>37469</v>
      </c>
      <c r="K257" s="0" t="n">
        <v>2028995</v>
      </c>
    </row>
    <row r="258" customFormat="false" ht="12.75" hidden="false" customHeight="false" outlineLevel="0" collapsed="false">
      <c r="A258" s="0" t="s">
        <v>10</v>
      </c>
      <c r="B258" s="2" t="n">
        <v>38565</v>
      </c>
      <c r="C258" s="0" t="n">
        <v>16089597</v>
      </c>
      <c r="E258" s="0" t="s">
        <v>9</v>
      </c>
      <c r="F258" s="2" t="n">
        <v>37895</v>
      </c>
      <c r="G258" s="3" t="n">
        <v>3785690</v>
      </c>
      <c r="I258" s="0" t="s">
        <v>17</v>
      </c>
      <c r="J258" s="2" t="n">
        <v>37834</v>
      </c>
      <c r="K258" s="0" t="n">
        <v>7838358</v>
      </c>
    </row>
    <row r="259" customFormat="false" ht="12.75" hidden="false" customHeight="false" outlineLevel="0" collapsed="false">
      <c r="A259" s="0" t="s">
        <v>10</v>
      </c>
      <c r="B259" s="2" t="n">
        <v>38930</v>
      </c>
      <c r="C259" s="0" t="n">
        <v>10859200</v>
      </c>
      <c r="E259" s="0" t="s">
        <v>13</v>
      </c>
      <c r="F259" s="2" t="n">
        <v>37895</v>
      </c>
      <c r="G259" s="3" t="n">
        <v>9319512</v>
      </c>
      <c r="I259" s="0" t="s">
        <v>17</v>
      </c>
      <c r="J259" s="2" t="n">
        <v>38200</v>
      </c>
      <c r="K259" s="0" t="n">
        <v>7635032</v>
      </c>
    </row>
    <row r="260" customFormat="false" ht="12.75" hidden="false" customHeight="false" outlineLevel="0" collapsed="false">
      <c r="A260" s="0" t="s">
        <v>10</v>
      </c>
      <c r="B260" s="2" t="n">
        <v>39295</v>
      </c>
      <c r="C260" s="0" t="n">
        <v>8991607</v>
      </c>
      <c r="E260" s="0" t="s">
        <v>10</v>
      </c>
      <c r="F260" s="2" t="n">
        <v>37895</v>
      </c>
      <c r="G260" s="3" t="n">
        <v>68024130</v>
      </c>
      <c r="I260" s="0" t="s">
        <v>17</v>
      </c>
      <c r="J260" s="2" t="n">
        <v>38565</v>
      </c>
      <c r="K260" s="0" t="n">
        <v>5505033</v>
      </c>
    </row>
    <row r="261" customFormat="false" ht="12.75" hidden="false" customHeight="false" outlineLevel="0" collapsed="false">
      <c r="A261" s="0" t="s">
        <v>10</v>
      </c>
      <c r="B261" s="2" t="n">
        <v>39661</v>
      </c>
      <c r="C261" s="0" t="n">
        <v>7944979</v>
      </c>
      <c r="E261" s="0" t="s">
        <v>15</v>
      </c>
      <c r="F261" s="2" t="n">
        <v>37895</v>
      </c>
      <c r="G261" s="3" t="n">
        <v>-43725009</v>
      </c>
      <c r="I261" s="0" t="s">
        <v>17</v>
      </c>
      <c r="J261" s="2" t="n">
        <v>38930</v>
      </c>
      <c r="K261" s="0" t="n">
        <v>7308266</v>
      </c>
    </row>
    <row r="262" customFormat="false" ht="12.75" hidden="false" customHeight="false" outlineLevel="0" collapsed="false">
      <c r="A262" s="0" t="s">
        <v>10</v>
      </c>
      <c r="B262" s="2" t="n">
        <v>40026</v>
      </c>
      <c r="C262" s="0" t="n">
        <v>7405997</v>
      </c>
      <c r="E262" s="0" t="s">
        <v>16</v>
      </c>
      <c r="F262" s="2" t="n">
        <v>37895</v>
      </c>
      <c r="G262" s="3" t="n">
        <v>-35007729</v>
      </c>
      <c r="I262" s="0" t="s">
        <v>17</v>
      </c>
      <c r="J262" s="2" t="n">
        <v>39295</v>
      </c>
      <c r="K262" s="0" t="n">
        <v>8371822</v>
      </c>
    </row>
    <row r="263" customFormat="false" ht="12.75" hidden="false" customHeight="false" outlineLevel="0" collapsed="false">
      <c r="A263" s="0" t="s">
        <v>10</v>
      </c>
      <c r="B263" s="2" t="n">
        <v>40391</v>
      </c>
      <c r="C263" s="0" t="n">
        <v>6555750</v>
      </c>
      <c r="E263" s="0" t="s">
        <v>11</v>
      </c>
      <c r="F263" s="2" t="n">
        <v>37926</v>
      </c>
      <c r="G263" s="3" t="n">
        <v>767016</v>
      </c>
      <c r="I263" s="0" t="s">
        <v>17</v>
      </c>
      <c r="J263" s="2" t="n">
        <v>39661</v>
      </c>
      <c r="K263" s="0" t="n">
        <v>9168459</v>
      </c>
    </row>
    <row r="264" customFormat="false" ht="12.75" hidden="false" customHeight="false" outlineLevel="0" collapsed="false">
      <c r="A264" s="0" t="s">
        <v>10</v>
      </c>
      <c r="B264" s="2" t="n">
        <v>40756</v>
      </c>
      <c r="C264" s="0" t="n">
        <v>2202585</v>
      </c>
      <c r="E264" s="0" t="s">
        <v>8</v>
      </c>
      <c r="F264" s="2" t="n">
        <v>37926</v>
      </c>
      <c r="G264" s="3" t="n">
        <v>0</v>
      </c>
      <c r="I264" s="0" t="s">
        <v>17</v>
      </c>
      <c r="J264" s="2" t="n">
        <v>40026</v>
      </c>
      <c r="K264" s="0" t="n">
        <v>12282609</v>
      </c>
    </row>
    <row r="265" customFormat="false" ht="12.75" hidden="false" customHeight="false" outlineLevel="0" collapsed="false">
      <c r="A265" s="0" t="s">
        <v>10</v>
      </c>
      <c r="B265" s="2" t="n">
        <v>41122</v>
      </c>
      <c r="C265" s="0" t="n">
        <v>1841862</v>
      </c>
      <c r="E265" s="0" t="s">
        <v>17</v>
      </c>
      <c r="F265" s="2" t="n">
        <v>37926</v>
      </c>
      <c r="G265" s="3" t="n">
        <v>4298238</v>
      </c>
      <c r="I265" s="0" t="s">
        <v>17</v>
      </c>
      <c r="J265" s="2" t="n">
        <v>40391</v>
      </c>
      <c r="K265" s="0" t="n">
        <v>10785784</v>
      </c>
    </row>
    <row r="266" customFormat="false" ht="12.75" hidden="false" customHeight="false" outlineLevel="0" collapsed="false">
      <c r="A266" s="0" t="s">
        <v>10</v>
      </c>
      <c r="B266" s="2" t="n">
        <v>41487</v>
      </c>
      <c r="C266" s="0" t="n">
        <v>1720785</v>
      </c>
      <c r="E266" s="0" t="s">
        <v>12</v>
      </c>
      <c r="F266" s="2" t="n">
        <v>37926</v>
      </c>
      <c r="G266" s="3" t="n">
        <v>17010058</v>
      </c>
      <c r="I266" s="0" t="s">
        <v>17</v>
      </c>
      <c r="J266" s="2" t="n">
        <v>40756</v>
      </c>
      <c r="K266" s="0" t="n">
        <v>11580295</v>
      </c>
    </row>
    <row r="267" customFormat="false" ht="12.75" hidden="false" customHeight="false" outlineLevel="0" collapsed="false">
      <c r="A267" s="0" t="s">
        <v>10</v>
      </c>
      <c r="B267" s="2" t="n">
        <v>41852</v>
      </c>
      <c r="C267" s="0" t="n">
        <v>1516263</v>
      </c>
      <c r="E267" s="0" t="s">
        <v>9</v>
      </c>
      <c r="F267" s="2" t="n">
        <v>37926</v>
      </c>
      <c r="G267" s="3" t="n">
        <v>4568334</v>
      </c>
      <c r="I267" s="0" t="s">
        <v>17</v>
      </c>
      <c r="J267" s="2" t="n">
        <v>41122</v>
      </c>
      <c r="K267" s="0" t="n">
        <v>13989206</v>
      </c>
    </row>
    <row r="268" customFormat="false" ht="12.75" hidden="false" customHeight="false" outlineLevel="0" collapsed="false">
      <c r="A268" s="0" t="s">
        <v>10</v>
      </c>
      <c r="B268" s="2" t="n">
        <v>42217</v>
      </c>
      <c r="C268" s="0" t="n">
        <v>-1356625</v>
      </c>
      <c r="E268" s="0" t="s">
        <v>13</v>
      </c>
      <c r="F268" s="2" t="n">
        <v>37926</v>
      </c>
      <c r="G268" s="3" t="n">
        <v>8985015</v>
      </c>
      <c r="I268" s="0" t="s">
        <v>17</v>
      </c>
      <c r="J268" s="2" t="n">
        <v>41487</v>
      </c>
      <c r="K268" s="0" t="n">
        <v>14876953</v>
      </c>
    </row>
    <row r="269" customFormat="false" ht="12.75" hidden="false" customHeight="false" outlineLevel="0" collapsed="false">
      <c r="A269" s="0" t="s">
        <v>10</v>
      </c>
      <c r="B269" s="2" t="n">
        <v>42583</v>
      </c>
      <c r="C269" s="0" t="n">
        <v>-1190186</v>
      </c>
      <c r="E269" s="0" t="s">
        <v>10</v>
      </c>
      <c r="F269" s="2" t="n">
        <v>37926</v>
      </c>
      <c r="G269" s="3" t="n">
        <v>26924531</v>
      </c>
      <c r="I269" s="0" t="s">
        <v>17</v>
      </c>
      <c r="J269" s="2" t="n">
        <v>41852</v>
      </c>
      <c r="K269" s="0" t="n">
        <v>7139601</v>
      </c>
    </row>
    <row r="270" customFormat="false" ht="12.75" hidden="false" customHeight="false" outlineLevel="0" collapsed="false">
      <c r="A270" s="0" t="s">
        <v>10</v>
      </c>
      <c r="B270" s="2" t="n">
        <v>42948</v>
      </c>
      <c r="C270" s="0" t="n">
        <v>-1288823</v>
      </c>
      <c r="E270" s="0" t="s">
        <v>15</v>
      </c>
      <c r="F270" s="2" t="n">
        <v>37926</v>
      </c>
      <c r="G270" s="3" t="n">
        <v>0</v>
      </c>
      <c r="I270" s="0" t="s">
        <v>17</v>
      </c>
      <c r="J270" s="2" t="n">
        <v>42217</v>
      </c>
      <c r="K270" s="0" t="n">
        <v>7720143</v>
      </c>
    </row>
    <row r="271" customFormat="false" ht="12.75" hidden="false" customHeight="false" outlineLevel="0" collapsed="false">
      <c r="A271" s="0" t="s">
        <v>10</v>
      </c>
      <c r="B271" s="2" t="n">
        <v>43313</v>
      </c>
      <c r="C271" s="0" t="n">
        <v>-1579822</v>
      </c>
      <c r="E271" s="0" t="s">
        <v>16</v>
      </c>
      <c r="F271" s="2" t="n">
        <v>37926</v>
      </c>
      <c r="G271" s="3" t="n">
        <v>-34233271</v>
      </c>
      <c r="I271" s="0" t="s">
        <v>17</v>
      </c>
      <c r="J271" s="2" t="n">
        <v>42583</v>
      </c>
      <c r="K271" s="0" t="n">
        <v>7908218</v>
      </c>
    </row>
    <row r="272" customFormat="false" ht="12.75" hidden="false" customHeight="false" outlineLevel="0" collapsed="false">
      <c r="A272" s="0" t="s">
        <v>10</v>
      </c>
      <c r="B272" s="2" t="n">
        <v>43678</v>
      </c>
      <c r="C272" s="0" t="n">
        <v>-1685359</v>
      </c>
      <c r="E272" s="0" t="s">
        <v>11</v>
      </c>
      <c r="F272" s="2" t="n">
        <v>37956</v>
      </c>
      <c r="G272" s="3" t="n">
        <v>758201</v>
      </c>
      <c r="I272" s="0" t="s">
        <v>17</v>
      </c>
      <c r="J272" s="2" t="n">
        <v>42948</v>
      </c>
      <c r="K272" s="0" t="n">
        <v>8210336</v>
      </c>
    </row>
    <row r="273" customFormat="false" ht="12.75" hidden="false" customHeight="false" outlineLevel="0" collapsed="false">
      <c r="A273" s="0" t="s">
        <v>10</v>
      </c>
      <c r="B273" s="2" t="n">
        <v>44044</v>
      </c>
      <c r="C273" s="0" t="n">
        <v>-2291512</v>
      </c>
      <c r="E273" s="0" t="s">
        <v>8</v>
      </c>
      <c r="F273" s="2" t="n">
        <v>37956</v>
      </c>
      <c r="G273" s="3" t="n">
        <v>0</v>
      </c>
      <c r="I273" s="0" t="s">
        <v>17</v>
      </c>
      <c r="J273" s="2" t="n">
        <v>43313</v>
      </c>
      <c r="K273" s="0" t="n">
        <v>5838</v>
      </c>
    </row>
    <row r="274" customFormat="false" ht="12.75" hidden="false" customHeight="false" outlineLevel="0" collapsed="false">
      <c r="A274" s="0" t="s">
        <v>10</v>
      </c>
      <c r="B274" s="2" t="n">
        <v>37226</v>
      </c>
      <c r="C274" s="0" t="n">
        <v>132225079</v>
      </c>
      <c r="E274" s="0" t="s">
        <v>17</v>
      </c>
      <c r="F274" s="2" t="n">
        <v>37956</v>
      </c>
      <c r="G274" s="3" t="n">
        <v>4633652</v>
      </c>
      <c r="I274" s="0" t="s">
        <v>17</v>
      </c>
      <c r="J274" s="2" t="n">
        <v>43678</v>
      </c>
      <c r="K274" s="0" t="n">
        <v>1739</v>
      </c>
    </row>
    <row r="275" customFormat="false" ht="12.75" hidden="false" customHeight="false" outlineLevel="0" collapsed="false">
      <c r="A275" s="0" t="s">
        <v>10</v>
      </c>
      <c r="B275" s="2" t="n">
        <v>37591</v>
      </c>
      <c r="C275" s="0" t="n">
        <v>29715160</v>
      </c>
      <c r="E275" s="0" t="s">
        <v>12</v>
      </c>
      <c r="F275" s="2" t="n">
        <v>37956</v>
      </c>
      <c r="G275" s="3" t="n">
        <v>18904913</v>
      </c>
      <c r="I275" s="0" t="s">
        <v>17</v>
      </c>
      <c r="J275" s="2" t="n">
        <v>44044</v>
      </c>
      <c r="K275" s="0" t="n">
        <v>1415</v>
      </c>
    </row>
    <row r="276" customFormat="false" ht="12.75" hidden="false" customHeight="false" outlineLevel="0" collapsed="false">
      <c r="A276" s="0" t="s">
        <v>10</v>
      </c>
      <c r="B276" s="2" t="n">
        <v>37956</v>
      </c>
      <c r="C276" s="0" t="n">
        <v>36677141</v>
      </c>
      <c r="E276" s="0" t="s">
        <v>9</v>
      </c>
      <c r="F276" s="2" t="n">
        <v>37956</v>
      </c>
      <c r="G276" s="3" t="n">
        <v>2073320</v>
      </c>
      <c r="I276" s="0" t="s">
        <v>17</v>
      </c>
      <c r="J276" s="2" t="n">
        <v>37226</v>
      </c>
      <c r="K276" s="0" t="n">
        <v>4128342</v>
      </c>
    </row>
    <row r="277" customFormat="false" ht="12.75" hidden="false" customHeight="false" outlineLevel="0" collapsed="false">
      <c r="A277" s="0" t="s">
        <v>10</v>
      </c>
      <c r="B277" s="2" t="n">
        <v>38322</v>
      </c>
      <c r="C277" s="0" t="n">
        <v>17196306</v>
      </c>
      <c r="E277" s="0" t="s">
        <v>13</v>
      </c>
      <c r="F277" s="2" t="n">
        <v>37956</v>
      </c>
      <c r="G277" s="3" t="n">
        <v>3741666</v>
      </c>
      <c r="I277" s="0" t="s">
        <v>17</v>
      </c>
      <c r="J277" s="2" t="n">
        <v>37591</v>
      </c>
      <c r="K277" s="0" t="n">
        <v>-256402</v>
      </c>
    </row>
    <row r="278" customFormat="false" ht="12.75" hidden="false" customHeight="false" outlineLevel="0" collapsed="false">
      <c r="A278" s="0" t="s">
        <v>10</v>
      </c>
      <c r="B278" s="2" t="n">
        <v>38687</v>
      </c>
      <c r="C278" s="0" t="n">
        <v>15222303</v>
      </c>
      <c r="E278" s="0" t="s">
        <v>10</v>
      </c>
      <c r="F278" s="2" t="n">
        <v>37956</v>
      </c>
      <c r="G278" s="3" t="n">
        <v>32728699</v>
      </c>
      <c r="I278" s="0" t="s">
        <v>17</v>
      </c>
      <c r="J278" s="2" t="n">
        <v>37956</v>
      </c>
      <c r="K278" s="0" t="n">
        <v>801471</v>
      </c>
    </row>
    <row r="279" customFormat="false" ht="12.75" hidden="false" customHeight="false" outlineLevel="0" collapsed="false">
      <c r="A279" s="0" t="s">
        <v>10</v>
      </c>
      <c r="B279" s="2" t="n">
        <v>39052</v>
      </c>
      <c r="C279" s="0" t="n">
        <v>8844652</v>
      </c>
      <c r="E279" s="0" t="s">
        <v>15</v>
      </c>
      <c r="F279" s="2" t="n">
        <v>37956</v>
      </c>
      <c r="G279" s="3" t="n">
        <v>0</v>
      </c>
      <c r="I279" s="0" t="s">
        <v>17</v>
      </c>
      <c r="J279" s="2" t="n">
        <v>38322</v>
      </c>
      <c r="K279" s="0" t="n">
        <v>1270975</v>
      </c>
    </row>
    <row r="280" customFormat="false" ht="12.75" hidden="false" customHeight="false" outlineLevel="0" collapsed="false">
      <c r="A280" s="0" t="s">
        <v>10</v>
      </c>
      <c r="B280" s="2" t="n">
        <v>39417</v>
      </c>
      <c r="C280" s="0" t="n">
        <v>8361224</v>
      </c>
      <c r="E280" s="0" t="s">
        <v>16</v>
      </c>
      <c r="F280" s="2" t="n">
        <v>37956</v>
      </c>
      <c r="G280" s="3" t="n">
        <v>-35374382</v>
      </c>
      <c r="I280" s="0" t="s">
        <v>17</v>
      </c>
      <c r="J280" s="2" t="n">
        <v>38687</v>
      </c>
      <c r="K280" s="0" t="n">
        <v>7230405</v>
      </c>
    </row>
    <row r="281" customFormat="false" ht="12.75" hidden="false" customHeight="false" outlineLevel="0" collapsed="false">
      <c r="A281" s="0" t="s">
        <v>10</v>
      </c>
      <c r="B281" s="2" t="n">
        <v>39783</v>
      </c>
      <c r="C281" s="0" t="n">
        <v>7582094</v>
      </c>
      <c r="E281" s="0" t="s">
        <v>11</v>
      </c>
      <c r="F281" s="2" t="n">
        <v>37987</v>
      </c>
      <c r="G281" s="3" t="n">
        <v>746294</v>
      </c>
      <c r="I281" s="0" t="s">
        <v>17</v>
      </c>
      <c r="J281" s="2" t="n">
        <v>39052</v>
      </c>
      <c r="K281" s="0" t="n">
        <v>6386371</v>
      </c>
    </row>
    <row r="282" customFormat="false" ht="12.75" hidden="false" customHeight="false" outlineLevel="0" collapsed="false">
      <c r="A282" s="0" t="s">
        <v>10</v>
      </c>
      <c r="B282" s="2" t="n">
        <v>40148</v>
      </c>
      <c r="C282" s="0" t="n">
        <v>7277084</v>
      </c>
      <c r="E282" s="0" t="s">
        <v>8</v>
      </c>
      <c r="F282" s="2" t="n">
        <v>37987</v>
      </c>
      <c r="G282" s="3" t="n">
        <v>0</v>
      </c>
      <c r="I282" s="0" t="s">
        <v>17</v>
      </c>
      <c r="J282" s="2" t="n">
        <v>39417</v>
      </c>
      <c r="K282" s="0" t="n">
        <v>5176688</v>
      </c>
    </row>
    <row r="283" customFormat="false" ht="12.75" hidden="false" customHeight="false" outlineLevel="0" collapsed="false">
      <c r="A283" s="0" t="s">
        <v>10</v>
      </c>
      <c r="B283" s="2" t="n">
        <v>40513</v>
      </c>
      <c r="C283" s="0" t="n">
        <v>6550239</v>
      </c>
      <c r="E283" s="0" t="s">
        <v>17</v>
      </c>
      <c r="F283" s="2" t="n">
        <v>37987</v>
      </c>
      <c r="G283" s="3" t="n">
        <v>4731993</v>
      </c>
      <c r="I283" s="0" t="s">
        <v>17</v>
      </c>
      <c r="J283" s="2" t="n">
        <v>39783</v>
      </c>
      <c r="K283" s="0" t="n">
        <v>3982001</v>
      </c>
    </row>
    <row r="284" customFormat="false" ht="12.75" hidden="false" customHeight="false" outlineLevel="0" collapsed="false">
      <c r="A284" s="0" t="s">
        <v>10</v>
      </c>
      <c r="B284" s="2" t="n">
        <v>40878</v>
      </c>
      <c r="C284" s="0" t="n">
        <v>3150250</v>
      </c>
      <c r="E284" s="0" t="s">
        <v>12</v>
      </c>
      <c r="F284" s="2" t="n">
        <v>37987</v>
      </c>
      <c r="G284" s="3" t="n">
        <v>20776467</v>
      </c>
      <c r="I284" s="0" t="s">
        <v>17</v>
      </c>
      <c r="J284" s="2" t="n">
        <v>40148</v>
      </c>
      <c r="K284" s="0" t="n">
        <v>6716069</v>
      </c>
    </row>
    <row r="285" customFormat="false" ht="12.75" hidden="false" customHeight="false" outlineLevel="0" collapsed="false">
      <c r="A285" s="0" t="s">
        <v>10</v>
      </c>
      <c r="B285" s="2" t="n">
        <v>41244</v>
      </c>
      <c r="C285" s="0" t="n">
        <v>2809819</v>
      </c>
      <c r="E285" s="0" t="s">
        <v>9</v>
      </c>
      <c r="F285" s="2" t="n">
        <v>37987</v>
      </c>
      <c r="G285" s="3" t="n">
        <v>1171518</v>
      </c>
      <c r="I285" s="0" t="s">
        <v>17</v>
      </c>
      <c r="J285" s="2" t="n">
        <v>40513</v>
      </c>
      <c r="K285" s="0" t="n">
        <v>9119868</v>
      </c>
    </row>
    <row r="286" customFormat="false" ht="12.75" hidden="false" customHeight="false" outlineLevel="0" collapsed="false">
      <c r="A286" s="0" t="s">
        <v>10</v>
      </c>
      <c r="B286" s="2" t="n">
        <v>41609</v>
      </c>
      <c r="C286" s="0" t="n">
        <v>2587887</v>
      </c>
      <c r="E286" s="0" t="s">
        <v>13</v>
      </c>
      <c r="F286" s="2" t="n">
        <v>37987</v>
      </c>
      <c r="G286" s="3" t="n">
        <v>4023562</v>
      </c>
      <c r="I286" s="0" t="s">
        <v>17</v>
      </c>
      <c r="J286" s="2" t="n">
        <v>40878</v>
      </c>
      <c r="K286" s="0" t="n">
        <v>8693572</v>
      </c>
    </row>
    <row r="287" customFormat="false" ht="12.75" hidden="false" customHeight="false" outlineLevel="0" collapsed="false">
      <c r="A287" s="0" t="s">
        <v>10</v>
      </c>
      <c r="B287" s="2" t="n">
        <v>41974</v>
      </c>
      <c r="C287" s="0" t="n">
        <v>-1338617</v>
      </c>
      <c r="E287" s="0" t="s">
        <v>10</v>
      </c>
      <c r="F287" s="2" t="n">
        <v>37987</v>
      </c>
      <c r="G287" s="3" t="n">
        <v>47309244</v>
      </c>
      <c r="I287" s="0" t="s">
        <v>17</v>
      </c>
      <c r="J287" s="2" t="n">
        <v>41244</v>
      </c>
      <c r="K287" s="0" t="n">
        <v>8899246</v>
      </c>
    </row>
    <row r="288" customFormat="false" ht="12.75" hidden="false" customHeight="false" outlineLevel="0" collapsed="false">
      <c r="A288" s="0" t="s">
        <v>10</v>
      </c>
      <c r="B288" s="2" t="n">
        <v>42339</v>
      </c>
      <c r="C288" s="0" t="n">
        <v>-1397827</v>
      </c>
      <c r="E288" s="0" t="s">
        <v>15</v>
      </c>
      <c r="F288" s="2" t="n">
        <v>37987</v>
      </c>
      <c r="G288" s="3" t="n">
        <v>-17750750</v>
      </c>
      <c r="I288" s="0" t="s">
        <v>17</v>
      </c>
      <c r="J288" s="2" t="n">
        <v>41609</v>
      </c>
      <c r="K288" s="0" t="n">
        <v>9253541</v>
      </c>
    </row>
    <row r="289" customFormat="false" ht="12.75" hidden="false" customHeight="false" outlineLevel="0" collapsed="false">
      <c r="A289" s="0" t="s">
        <v>10</v>
      </c>
      <c r="B289" s="2" t="n">
        <v>42705</v>
      </c>
      <c r="C289" s="0" t="n">
        <v>-640979</v>
      </c>
      <c r="E289" s="0" t="s">
        <v>16</v>
      </c>
      <c r="F289" s="2" t="n">
        <v>37987</v>
      </c>
      <c r="G289" s="3" t="n">
        <v>-35374382</v>
      </c>
      <c r="I289" s="0" t="s">
        <v>17</v>
      </c>
      <c r="J289" s="2" t="n">
        <v>41974</v>
      </c>
      <c r="K289" s="0" t="n">
        <v>5358698</v>
      </c>
    </row>
    <row r="290" customFormat="false" ht="12.75" hidden="false" customHeight="false" outlineLevel="0" collapsed="false">
      <c r="A290" s="0" t="s">
        <v>10</v>
      </c>
      <c r="B290" s="2" t="n">
        <v>43070</v>
      </c>
      <c r="C290" s="0" t="n">
        <v>-733134</v>
      </c>
      <c r="E290" s="0" t="s">
        <v>11</v>
      </c>
      <c r="F290" s="2" t="n">
        <v>38018</v>
      </c>
      <c r="G290" s="3" t="n">
        <v>592482</v>
      </c>
      <c r="I290" s="0" t="s">
        <v>17</v>
      </c>
      <c r="J290" s="2" t="n">
        <v>42339</v>
      </c>
      <c r="K290" s="0" t="n">
        <v>5461420</v>
      </c>
    </row>
    <row r="291" customFormat="false" ht="12.75" hidden="false" customHeight="false" outlineLevel="0" collapsed="false">
      <c r="A291" s="0" t="s">
        <v>10</v>
      </c>
      <c r="B291" s="2" t="n">
        <v>43435</v>
      </c>
      <c r="C291" s="0" t="n">
        <v>-911091</v>
      </c>
      <c r="E291" s="0" t="s">
        <v>8</v>
      </c>
      <c r="F291" s="2" t="n">
        <v>38018</v>
      </c>
      <c r="G291" s="3" t="n">
        <v>0</v>
      </c>
      <c r="I291" s="0" t="s">
        <v>17</v>
      </c>
      <c r="J291" s="2" t="n">
        <v>42705</v>
      </c>
      <c r="K291" s="0" t="n">
        <v>6388862</v>
      </c>
    </row>
    <row r="292" customFormat="false" ht="12.75" hidden="false" customHeight="false" outlineLevel="0" collapsed="false">
      <c r="A292" s="0" t="s">
        <v>10</v>
      </c>
      <c r="B292" s="2" t="n">
        <v>43800</v>
      </c>
      <c r="C292" s="0" t="n">
        <v>-1242124</v>
      </c>
      <c r="E292" s="0" t="s">
        <v>17</v>
      </c>
      <c r="F292" s="2" t="n">
        <v>38018</v>
      </c>
      <c r="G292" s="3" t="n">
        <v>4153464</v>
      </c>
      <c r="I292" s="0" t="s">
        <v>17</v>
      </c>
      <c r="J292" s="2" t="n">
        <v>43070</v>
      </c>
      <c r="K292" s="0" t="n">
        <v>6583974</v>
      </c>
    </row>
    <row r="293" customFormat="false" ht="12.75" hidden="false" customHeight="false" outlineLevel="0" collapsed="false">
      <c r="A293" s="0" t="s">
        <v>10</v>
      </c>
      <c r="B293" s="2" t="n">
        <v>44166</v>
      </c>
      <c r="C293" s="0" t="n">
        <v>-1971839</v>
      </c>
      <c r="E293" s="0" t="s">
        <v>12</v>
      </c>
      <c r="F293" s="2" t="n">
        <v>38018</v>
      </c>
      <c r="G293" s="3" t="n">
        <v>20343144</v>
      </c>
      <c r="I293" s="0" t="s">
        <v>17</v>
      </c>
      <c r="J293" s="2" t="n">
        <v>43435</v>
      </c>
      <c r="K293" s="0" t="n">
        <v>9</v>
      </c>
    </row>
    <row r="294" customFormat="false" ht="12.75" hidden="false" customHeight="false" outlineLevel="0" collapsed="false">
      <c r="A294" s="0" t="s">
        <v>10</v>
      </c>
      <c r="B294" s="2" t="n">
        <v>37288</v>
      </c>
      <c r="C294" s="0" t="n">
        <v>92237191</v>
      </c>
      <c r="E294" s="0" t="s">
        <v>9</v>
      </c>
      <c r="F294" s="2" t="n">
        <v>38018</v>
      </c>
      <c r="G294" s="3" t="n">
        <v>2866854</v>
      </c>
      <c r="I294" s="0" t="s">
        <v>17</v>
      </c>
      <c r="J294" s="2" t="n">
        <v>43800</v>
      </c>
      <c r="K294" s="0" t="n">
        <v>7</v>
      </c>
    </row>
    <row r="295" customFormat="false" ht="12.75" hidden="false" customHeight="false" outlineLevel="0" collapsed="false">
      <c r="A295" s="0" t="s">
        <v>10</v>
      </c>
      <c r="B295" s="2" t="n">
        <v>37653</v>
      </c>
      <c r="C295" s="0" t="n">
        <v>32286019</v>
      </c>
      <c r="E295" s="0" t="s">
        <v>13</v>
      </c>
      <c r="F295" s="2" t="n">
        <v>38018</v>
      </c>
      <c r="G295" s="3" t="n">
        <v>4150364</v>
      </c>
      <c r="I295" s="0" t="s">
        <v>17</v>
      </c>
      <c r="J295" s="2" t="n">
        <v>44166</v>
      </c>
      <c r="K295" s="0" t="n">
        <v>6</v>
      </c>
    </row>
    <row r="296" customFormat="false" ht="12.75" hidden="false" customHeight="false" outlineLevel="0" collapsed="false">
      <c r="A296" s="0" t="s">
        <v>10</v>
      </c>
      <c r="B296" s="2" t="n">
        <v>38018</v>
      </c>
      <c r="C296" s="0" t="n">
        <v>23454152</v>
      </c>
      <c r="E296" s="0" t="s">
        <v>10</v>
      </c>
      <c r="F296" s="2" t="n">
        <v>38018</v>
      </c>
      <c r="G296" s="3" t="n">
        <v>22403410</v>
      </c>
      <c r="I296" s="0" t="s">
        <v>17</v>
      </c>
      <c r="J296" s="2" t="n">
        <v>37288</v>
      </c>
      <c r="K296" s="0" t="n">
        <v>-9331509</v>
      </c>
    </row>
    <row r="297" customFormat="false" ht="12.75" hidden="false" customHeight="false" outlineLevel="0" collapsed="false">
      <c r="A297" s="0" t="s">
        <v>10</v>
      </c>
      <c r="B297" s="2" t="n">
        <v>38384</v>
      </c>
      <c r="C297" s="0" t="n">
        <v>17012234</v>
      </c>
      <c r="E297" s="0" t="s">
        <v>15</v>
      </c>
      <c r="F297" s="2" t="n">
        <v>38018</v>
      </c>
      <c r="G297" s="3" t="n">
        <v>0</v>
      </c>
      <c r="I297" s="0" t="s">
        <v>17</v>
      </c>
      <c r="J297" s="2" t="n">
        <v>37653</v>
      </c>
      <c r="K297" s="0" t="n">
        <v>-3836519</v>
      </c>
    </row>
    <row r="298" customFormat="false" ht="12.75" hidden="false" customHeight="false" outlineLevel="0" collapsed="false">
      <c r="A298" s="0" t="s">
        <v>10</v>
      </c>
      <c r="B298" s="2" t="n">
        <v>38749</v>
      </c>
      <c r="C298" s="0" t="n">
        <v>11795391</v>
      </c>
      <c r="E298" s="0" t="s">
        <v>16</v>
      </c>
      <c r="F298" s="2" t="n">
        <v>38018</v>
      </c>
      <c r="G298" s="3" t="n">
        <v>-33092162</v>
      </c>
      <c r="I298" s="0" t="s">
        <v>17</v>
      </c>
      <c r="J298" s="2" t="n">
        <v>38018</v>
      </c>
      <c r="K298" s="0" t="n">
        <v>-1737057</v>
      </c>
    </row>
    <row r="299" customFormat="false" ht="12.75" hidden="false" customHeight="false" outlineLevel="0" collapsed="false">
      <c r="A299" s="0" t="s">
        <v>10</v>
      </c>
      <c r="B299" s="2" t="n">
        <v>39114</v>
      </c>
      <c r="C299" s="0" t="n">
        <v>9603672</v>
      </c>
      <c r="E299" s="0" t="s">
        <v>11</v>
      </c>
      <c r="F299" s="2" t="n">
        <v>38047</v>
      </c>
      <c r="G299" s="3" t="n">
        <v>577320</v>
      </c>
      <c r="I299" s="0" t="s">
        <v>17</v>
      </c>
      <c r="J299" s="2" t="n">
        <v>38384</v>
      </c>
      <c r="K299" s="0" t="n">
        <v>595431</v>
      </c>
    </row>
    <row r="300" customFormat="false" ht="12.75" hidden="false" customHeight="false" outlineLevel="0" collapsed="false">
      <c r="A300" s="0" t="s">
        <v>10</v>
      </c>
      <c r="B300" s="2" t="n">
        <v>39479</v>
      </c>
      <c r="C300" s="0" t="n">
        <v>8675945</v>
      </c>
      <c r="E300" s="0" t="s">
        <v>8</v>
      </c>
      <c r="F300" s="2" t="n">
        <v>38047</v>
      </c>
      <c r="G300" s="3" t="n">
        <v>0</v>
      </c>
      <c r="I300" s="0" t="s">
        <v>17</v>
      </c>
      <c r="J300" s="2" t="n">
        <v>38749</v>
      </c>
      <c r="K300" s="0" t="n">
        <v>4990086</v>
      </c>
    </row>
    <row r="301" customFormat="false" ht="12.75" hidden="false" customHeight="false" outlineLevel="0" collapsed="false">
      <c r="A301" s="0" t="s">
        <v>10</v>
      </c>
      <c r="B301" s="2" t="n">
        <v>39845</v>
      </c>
      <c r="C301" s="0" t="n">
        <v>8393776</v>
      </c>
      <c r="E301" s="0" t="s">
        <v>17</v>
      </c>
      <c r="F301" s="2" t="n">
        <v>38047</v>
      </c>
      <c r="G301" s="3" t="n">
        <v>4294634</v>
      </c>
      <c r="I301" s="0" t="s">
        <v>17</v>
      </c>
      <c r="J301" s="2" t="n">
        <v>39114</v>
      </c>
      <c r="K301" s="0" t="n">
        <v>2542723</v>
      </c>
    </row>
    <row r="302" customFormat="false" ht="12.75" hidden="false" customHeight="false" outlineLevel="0" collapsed="false">
      <c r="A302" s="0" t="s">
        <v>10</v>
      </c>
      <c r="B302" s="2" t="n">
        <v>40210</v>
      </c>
      <c r="C302" s="0" t="n">
        <v>7802501</v>
      </c>
      <c r="E302" s="0" t="s">
        <v>12</v>
      </c>
      <c r="F302" s="2" t="n">
        <v>38047</v>
      </c>
      <c r="G302" s="3" t="n">
        <v>18131553</v>
      </c>
      <c r="I302" s="0" t="s">
        <v>17</v>
      </c>
      <c r="J302" s="2" t="n">
        <v>39479</v>
      </c>
      <c r="K302" s="0" t="n">
        <v>2100092</v>
      </c>
    </row>
    <row r="303" customFormat="false" ht="12.75" hidden="false" customHeight="false" outlineLevel="0" collapsed="false">
      <c r="A303" s="0" t="s">
        <v>10</v>
      </c>
      <c r="B303" s="2" t="n">
        <v>40575</v>
      </c>
      <c r="C303" s="0" t="n">
        <v>3385555</v>
      </c>
      <c r="E303" s="0" t="s">
        <v>9</v>
      </c>
      <c r="F303" s="2" t="n">
        <v>38047</v>
      </c>
      <c r="G303" s="3" t="n">
        <v>3598391</v>
      </c>
      <c r="I303" s="0" t="s">
        <v>17</v>
      </c>
      <c r="J303" s="2" t="n">
        <v>39845</v>
      </c>
      <c r="K303" s="0" t="n">
        <v>2760843</v>
      </c>
    </row>
    <row r="304" customFormat="false" ht="12.75" hidden="false" customHeight="false" outlineLevel="0" collapsed="false">
      <c r="A304" s="0" t="s">
        <v>10</v>
      </c>
      <c r="B304" s="2" t="n">
        <v>40940</v>
      </c>
      <c r="C304" s="0" t="n">
        <v>3342054</v>
      </c>
      <c r="E304" s="0" t="s">
        <v>13</v>
      </c>
      <c r="F304" s="2" t="n">
        <v>38047</v>
      </c>
      <c r="G304" s="3" t="n">
        <v>4001673</v>
      </c>
      <c r="I304" s="0" t="s">
        <v>17</v>
      </c>
      <c r="J304" s="2" t="n">
        <v>40210</v>
      </c>
      <c r="K304" s="0" t="n">
        <v>4867473</v>
      </c>
    </row>
    <row r="305" customFormat="false" ht="12.75" hidden="false" customHeight="false" outlineLevel="0" collapsed="false">
      <c r="A305" s="0" t="s">
        <v>10</v>
      </c>
      <c r="B305" s="2" t="n">
        <v>41306</v>
      </c>
      <c r="C305" s="0" t="n">
        <v>3091138</v>
      </c>
      <c r="E305" s="0" t="s">
        <v>10</v>
      </c>
      <c r="F305" s="2" t="n">
        <v>38047</v>
      </c>
      <c r="G305" s="3" t="n">
        <v>22762438</v>
      </c>
      <c r="I305" s="0" t="s">
        <v>17</v>
      </c>
      <c r="J305" s="2" t="n">
        <v>40575</v>
      </c>
      <c r="K305" s="0" t="n">
        <v>5126025</v>
      </c>
    </row>
    <row r="306" customFormat="false" ht="12.75" hidden="false" customHeight="false" outlineLevel="0" collapsed="false">
      <c r="A306" s="0" t="s">
        <v>10</v>
      </c>
      <c r="B306" s="2" t="n">
        <v>41671</v>
      </c>
      <c r="C306" s="0" t="n">
        <v>2890797</v>
      </c>
      <c r="E306" s="0" t="s">
        <v>15</v>
      </c>
      <c r="F306" s="2" t="n">
        <v>38047</v>
      </c>
      <c r="G306" s="3" t="n">
        <v>0</v>
      </c>
      <c r="I306" s="0" t="s">
        <v>17</v>
      </c>
      <c r="J306" s="2" t="n">
        <v>40940</v>
      </c>
      <c r="K306" s="0" t="n">
        <v>6238232</v>
      </c>
    </row>
    <row r="307" customFormat="false" ht="12.75" hidden="false" customHeight="false" outlineLevel="0" collapsed="false">
      <c r="A307" s="0" t="s">
        <v>10</v>
      </c>
      <c r="B307" s="2" t="n">
        <v>42036</v>
      </c>
      <c r="C307" s="0" t="n">
        <v>-350338</v>
      </c>
      <c r="E307" s="0" t="s">
        <v>16</v>
      </c>
      <c r="F307" s="2" t="n">
        <v>38047</v>
      </c>
      <c r="G307" s="3" t="n">
        <v>-35374382</v>
      </c>
      <c r="I307" s="0" t="s">
        <v>17</v>
      </c>
      <c r="J307" s="2" t="n">
        <v>41306</v>
      </c>
      <c r="K307" s="0" t="n">
        <v>6208316</v>
      </c>
    </row>
    <row r="308" customFormat="false" ht="12.75" hidden="false" customHeight="false" outlineLevel="0" collapsed="false">
      <c r="A308" s="0" t="s">
        <v>10</v>
      </c>
      <c r="B308" s="2" t="n">
        <v>42401</v>
      </c>
      <c r="C308" s="0" t="n">
        <v>-26440</v>
      </c>
      <c r="E308" s="0" t="s">
        <v>11</v>
      </c>
      <c r="F308" s="2" t="n">
        <v>38078</v>
      </c>
      <c r="G308" s="3" t="n">
        <v>571101</v>
      </c>
      <c r="I308" s="0" t="s">
        <v>17</v>
      </c>
      <c r="J308" s="2" t="n">
        <v>41671</v>
      </c>
      <c r="K308" s="0" t="n">
        <v>6417161</v>
      </c>
    </row>
    <row r="309" customFormat="false" ht="12.75" hidden="false" customHeight="false" outlineLevel="0" collapsed="false">
      <c r="A309" s="0" t="s">
        <v>10</v>
      </c>
      <c r="B309" s="2" t="n">
        <v>42767</v>
      </c>
      <c r="C309" s="0" t="n">
        <v>-121583</v>
      </c>
      <c r="E309" s="0" t="s">
        <v>8</v>
      </c>
      <c r="F309" s="2" t="n">
        <v>38078</v>
      </c>
      <c r="G309" s="3" t="n">
        <v>0</v>
      </c>
      <c r="I309" s="0" t="s">
        <v>17</v>
      </c>
      <c r="J309" s="2" t="n">
        <v>42036</v>
      </c>
      <c r="K309" s="0" t="n">
        <v>3946563</v>
      </c>
    </row>
    <row r="310" customFormat="false" ht="12.75" hidden="false" customHeight="false" outlineLevel="0" collapsed="false">
      <c r="A310" s="0" t="s">
        <v>10</v>
      </c>
      <c r="B310" s="2" t="n">
        <v>43132</v>
      </c>
      <c r="C310" s="0" t="n">
        <v>-302307</v>
      </c>
      <c r="E310" s="0" t="s">
        <v>17</v>
      </c>
      <c r="F310" s="2" t="n">
        <v>38078</v>
      </c>
      <c r="G310" s="3" t="n">
        <v>4173257</v>
      </c>
      <c r="I310" s="0" t="s">
        <v>17</v>
      </c>
      <c r="J310" s="2" t="n">
        <v>42401</v>
      </c>
      <c r="K310" s="0" t="n">
        <v>7287927</v>
      </c>
    </row>
    <row r="311" customFormat="false" ht="12.75" hidden="false" customHeight="false" outlineLevel="0" collapsed="false">
      <c r="A311" s="0" t="s">
        <v>10</v>
      </c>
      <c r="B311" s="2" t="n">
        <v>43497</v>
      </c>
      <c r="C311" s="0" t="n">
        <v>-545427</v>
      </c>
      <c r="E311" s="0" t="s">
        <v>12</v>
      </c>
      <c r="F311" s="2" t="n">
        <v>38078</v>
      </c>
      <c r="G311" s="3" t="n">
        <v>17178534</v>
      </c>
      <c r="I311" s="0" t="s">
        <v>17</v>
      </c>
      <c r="J311" s="2" t="n">
        <v>42767</v>
      </c>
      <c r="K311" s="0" t="n">
        <v>5317961</v>
      </c>
    </row>
    <row r="312" customFormat="false" ht="12.75" hidden="false" customHeight="false" outlineLevel="0" collapsed="false">
      <c r="A312" s="0" t="s">
        <v>10</v>
      </c>
      <c r="B312" s="2" t="n">
        <v>43862</v>
      </c>
      <c r="C312" s="0" t="n">
        <v>-1198179</v>
      </c>
      <c r="E312" s="0" t="s">
        <v>9</v>
      </c>
      <c r="F312" s="2" t="n">
        <v>38078</v>
      </c>
      <c r="G312" s="3" t="n">
        <v>-12274662.13</v>
      </c>
      <c r="I312" s="0" t="s">
        <v>17</v>
      </c>
      <c r="J312" s="2" t="n">
        <v>43132</v>
      </c>
      <c r="K312" s="0" t="n">
        <v>5695864</v>
      </c>
    </row>
    <row r="313" customFormat="false" ht="12.75" hidden="false" customHeight="false" outlineLevel="0" collapsed="false">
      <c r="A313" s="0" t="s">
        <v>10</v>
      </c>
      <c r="B313" s="2" t="n">
        <v>37257</v>
      </c>
      <c r="C313" s="0" t="n">
        <v>108287612</v>
      </c>
      <c r="E313" s="0" t="s">
        <v>13</v>
      </c>
      <c r="F313" s="2" t="n">
        <v>38078</v>
      </c>
      <c r="G313" s="3" t="n">
        <v>3966291</v>
      </c>
      <c r="I313" s="0" t="s">
        <v>17</v>
      </c>
      <c r="J313" s="2" t="n">
        <v>43497</v>
      </c>
      <c r="K313" s="0" t="n">
        <v>10</v>
      </c>
    </row>
    <row r="314" customFormat="false" ht="12.75" hidden="false" customHeight="false" outlineLevel="0" collapsed="false">
      <c r="A314" s="0" t="s">
        <v>10</v>
      </c>
      <c r="B314" s="2" t="n">
        <v>37622</v>
      </c>
      <c r="C314" s="0" t="n">
        <v>37729152</v>
      </c>
      <c r="E314" s="0" t="s">
        <v>10</v>
      </c>
      <c r="F314" s="2" t="n">
        <v>38078</v>
      </c>
      <c r="G314" s="3" t="n">
        <v>21036272</v>
      </c>
      <c r="I314" s="0" t="s">
        <v>17</v>
      </c>
      <c r="J314" s="2" t="n">
        <v>43862</v>
      </c>
      <c r="K314" s="0" t="n">
        <v>-4734</v>
      </c>
    </row>
    <row r="315" customFormat="false" ht="12.75" hidden="false" customHeight="false" outlineLevel="0" collapsed="false">
      <c r="A315" s="0" t="s">
        <v>10</v>
      </c>
      <c r="B315" s="2" t="n">
        <v>37987</v>
      </c>
      <c r="C315" s="0" t="n">
        <v>27798543</v>
      </c>
      <c r="E315" s="0" t="s">
        <v>15</v>
      </c>
      <c r="F315" s="2" t="n">
        <v>38078</v>
      </c>
      <c r="G315" s="3" t="n">
        <v>-43725009</v>
      </c>
      <c r="I315" s="0" t="s">
        <v>17</v>
      </c>
      <c r="J315" s="2" t="n">
        <v>44228</v>
      </c>
      <c r="K315" s="0" t="n">
        <v>-33564</v>
      </c>
    </row>
    <row r="316" customFormat="false" ht="12.75" hidden="false" customHeight="false" outlineLevel="0" collapsed="false">
      <c r="A316" s="0" t="s">
        <v>10</v>
      </c>
      <c r="B316" s="2" t="n">
        <v>38353</v>
      </c>
      <c r="C316" s="0" t="n">
        <v>19010902</v>
      </c>
      <c r="E316" s="0" t="s">
        <v>16</v>
      </c>
      <c r="F316" s="2" t="n">
        <v>38078</v>
      </c>
      <c r="G316" s="3" t="n">
        <v>-33087197</v>
      </c>
      <c r="I316" s="0" t="s">
        <v>17</v>
      </c>
      <c r="J316" s="2" t="n">
        <v>37257</v>
      </c>
      <c r="K316" s="0" t="n">
        <v>-6712379</v>
      </c>
    </row>
    <row r="317" customFormat="false" ht="12.75" hidden="false" customHeight="false" outlineLevel="0" collapsed="false">
      <c r="A317" s="0" t="s">
        <v>10</v>
      </c>
      <c r="B317" s="2" t="n">
        <v>38718</v>
      </c>
      <c r="C317" s="0" t="n">
        <v>14325769</v>
      </c>
      <c r="E317" s="0" t="s">
        <v>11</v>
      </c>
      <c r="F317" s="2" t="n">
        <v>38108</v>
      </c>
      <c r="G317" s="3" t="n">
        <v>569608</v>
      </c>
      <c r="I317" s="0" t="s">
        <v>17</v>
      </c>
      <c r="J317" s="2" t="n">
        <v>37622</v>
      </c>
      <c r="K317" s="0" t="n">
        <v>-8624824</v>
      </c>
    </row>
    <row r="318" customFormat="false" ht="12.75" hidden="false" customHeight="false" outlineLevel="0" collapsed="false">
      <c r="A318" s="0" t="s">
        <v>10</v>
      </c>
      <c r="B318" s="2" t="n">
        <v>39083</v>
      </c>
      <c r="C318" s="0" t="n">
        <v>9939986</v>
      </c>
      <c r="E318" s="0" t="s">
        <v>8</v>
      </c>
      <c r="F318" s="2" t="n">
        <v>38108</v>
      </c>
      <c r="G318" s="3" t="n">
        <v>0</v>
      </c>
      <c r="I318" s="0" t="s">
        <v>17</v>
      </c>
      <c r="J318" s="2" t="n">
        <v>37987</v>
      </c>
      <c r="K318" s="0" t="n">
        <v>-4786140</v>
      </c>
    </row>
    <row r="319" customFormat="false" ht="12.75" hidden="false" customHeight="false" outlineLevel="0" collapsed="false">
      <c r="A319" s="0" t="s">
        <v>10</v>
      </c>
      <c r="B319" s="2" t="n">
        <v>39448</v>
      </c>
      <c r="C319" s="0" t="n">
        <v>9289299</v>
      </c>
      <c r="E319" s="0" t="s">
        <v>17</v>
      </c>
      <c r="F319" s="2" t="n">
        <v>38108</v>
      </c>
      <c r="G319" s="3" t="n">
        <v>2954067</v>
      </c>
      <c r="I319" s="0" t="s">
        <v>17</v>
      </c>
      <c r="J319" s="2" t="n">
        <v>38353</v>
      </c>
      <c r="K319" s="0" t="n">
        <v>784932</v>
      </c>
    </row>
    <row r="320" customFormat="false" ht="12.75" hidden="false" customHeight="false" outlineLevel="0" collapsed="false">
      <c r="A320" s="0" t="s">
        <v>10</v>
      </c>
      <c r="B320" s="2" t="n">
        <v>39814</v>
      </c>
      <c r="C320" s="0" t="n">
        <v>8519665</v>
      </c>
      <c r="E320" s="0" t="s">
        <v>12</v>
      </c>
      <c r="F320" s="2" t="n">
        <v>38108</v>
      </c>
      <c r="G320" s="3" t="n">
        <v>16861157</v>
      </c>
      <c r="I320" s="0" t="s">
        <v>17</v>
      </c>
      <c r="J320" s="2" t="n">
        <v>38718</v>
      </c>
      <c r="K320" s="0" t="n">
        <v>4876506</v>
      </c>
    </row>
    <row r="321" customFormat="false" ht="12.75" hidden="false" customHeight="false" outlineLevel="0" collapsed="false">
      <c r="A321" s="0" t="s">
        <v>10</v>
      </c>
      <c r="B321" s="2" t="n">
        <v>40179</v>
      </c>
      <c r="C321" s="0" t="n">
        <v>8289250</v>
      </c>
      <c r="E321" s="0" t="s">
        <v>9</v>
      </c>
      <c r="F321" s="2" t="n">
        <v>38108</v>
      </c>
      <c r="G321" s="3" t="n">
        <v>9234475</v>
      </c>
      <c r="I321" s="0" t="s">
        <v>17</v>
      </c>
      <c r="J321" s="2" t="n">
        <v>39083</v>
      </c>
      <c r="K321" s="0" t="n">
        <v>4583283</v>
      </c>
    </row>
    <row r="322" customFormat="false" ht="12.75" hidden="false" customHeight="false" outlineLevel="0" collapsed="false">
      <c r="A322" s="0" t="s">
        <v>10</v>
      </c>
      <c r="B322" s="2" t="n">
        <v>40544</v>
      </c>
      <c r="C322" s="0" t="n">
        <v>8160883</v>
      </c>
      <c r="E322" s="0" t="s">
        <v>13</v>
      </c>
      <c r="F322" s="2" t="n">
        <v>38108</v>
      </c>
      <c r="G322" s="3" t="n">
        <v>4184941</v>
      </c>
      <c r="I322" s="0" t="s">
        <v>17</v>
      </c>
      <c r="J322" s="2" t="n">
        <v>39448</v>
      </c>
      <c r="K322" s="0" t="n">
        <v>3709167</v>
      </c>
    </row>
    <row r="323" customFormat="false" ht="12.75" hidden="false" customHeight="false" outlineLevel="0" collapsed="false">
      <c r="A323" s="0" t="s">
        <v>10</v>
      </c>
      <c r="B323" s="2" t="n">
        <v>40909</v>
      </c>
      <c r="C323" s="0" t="n">
        <v>4345753</v>
      </c>
      <c r="E323" s="0" t="s">
        <v>10</v>
      </c>
      <c r="F323" s="2" t="n">
        <v>38108</v>
      </c>
      <c r="G323" s="3" t="n">
        <v>15631213</v>
      </c>
      <c r="I323" s="0" t="s">
        <v>17</v>
      </c>
      <c r="J323" s="2" t="n">
        <v>39814</v>
      </c>
      <c r="K323" s="0" t="n">
        <v>6071197</v>
      </c>
    </row>
    <row r="324" customFormat="false" ht="12.75" hidden="false" customHeight="false" outlineLevel="0" collapsed="false">
      <c r="A324" s="0" t="s">
        <v>10</v>
      </c>
      <c r="B324" s="2" t="n">
        <v>41275</v>
      </c>
      <c r="C324" s="0" t="n">
        <v>3670377</v>
      </c>
      <c r="E324" s="0" t="s">
        <v>15</v>
      </c>
      <c r="F324" s="2" t="n">
        <v>38108</v>
      </c>
      <c r="G324" s="3" t="n">
        <v>0</v>
      </c>
      <c r="I324" s="0" t="s">
        <v>17</v>
      </c>
      <c r="J324" s="2" t="n">
        <v>40179</v>
      </c>
      <c r="K324" s="0" t="n">
        <v>7162815</v>
      </c>
    </row>
    <row r="325" customFormat="false" ht="12.75" hidden="false" customHeight="false" outlineLevel="0" collapsed="false">
      <c r="A325" s="0" t="s">
        <v>10</v>
      </c>
      <c r="B325" s="2" t="n">
        <v>41640</v>
      </c>
      <c r="C325" s="0" t="n">
        <v>3448849</v>
      </c>
      <c r="E325" s="0" t="s">
        <v>16</v>
      </c>
      <c r="F325" s="2" t="n">
        <v>38108</v>
      </c>
      <c r="G325" s="3" t="n">
        <v>-34190105</v>
      </c>
      <c r="I325" s="0" t="s">
        <v>17</v>
      </c>
      <c r="J325" s="2" t="n">
        <v>40544</v>
      </c>
      <c r="K325" s="0" t="n">
        <v>6682135</v>
      </c>
    </row>
    <row r="326" customFormat="false" ht="12.75" hidden="false" customHeight="false" outlineLevel="0" collapsed="false">
      <c r="A326" s="0" t="s">
        <v>10</v>
      </c>
      <c r="B326" s="2" t="n">
        <v>42005</v>
      </c>
      <c r="C326" s="0" t="n">
        <v>-184847</v>
      </c>
      <c r="E326" s="0" t="s">
        <v>11</v>
      </c>
      <c r="F326" s="2" t="n">
        <v>38139</v>
      </c>
      <c r="G326" s="3" t="n">
        <v>572870</v>
      </c>
      <c r="I326" s="0" t="s">
        <v>17</v>
      </c>
      <c r="J326" s="2" t="n">
        <v>40909</v>
      </c>
      <c r="K326" s="0" t="n">
        <v>8047969</v>
      </c>
    </row>
    <row r="327" customFormat="false" ht="12.75" hidden="false" customHeight="false" outlineLevel="0" collapsed="false">
      <c r="A327" s="0" t="s">
        <v>10</v>
      </c>
      <c r="B327" s="2" t="n">
        <v>42370</v>
      </c>
      <c r="C327" s="0" t="n">
        <v>217849</v>
      </c>
      <c r="E327" s="0" t="s">
        <v>8</v>
      </c>
      <c r="F327" s="2" t="n">
        <v>38139</v>
      </c>
      <c r="G327" s="3" t="n">
        <v>0</v>
      </c>
      <c r="I327" s="0" t="s">
        <v>17</v>
      </c>
      <c r="J327" s="2" t="n">
        <v>41275</v>
      </c>
      <c r="K327" s="0" t="n">
        <v>9311128</v>
      </c>
    </row>
    <row r="328" customFormat="false" ht="12.75" hidden="false" customHeight="false" outlineLevel="0" collapsed="false">
      <c r="A328" s="0" t="s">
        <v>10</v>
      </c>
      <c r="B328" s="2" t="n">
        <v>42736</v>
      </c>
      <c r="C328" s="0" t="n">
        <v>328937</v>
      </c>
      <c r="E328" s="0" t="s">
        <v>17</v>
      </c>
      <c r="F328" s="2" t="n">
        <v>38139</v>
      </c>
      <c r="G328" s="3" t="n">
        <v>2848601</v>
      </c>
      <c r="I328" s="0" t="s">
        <v>17</v>
      </c>
      <c r="J328" s="2" t="n">
        <v>41640</v>
      </c>
      <c r="K328" s="0" t="n">
        <v>10195786</v>
      </c>
    </row>
    <row r="329" customFormat="false" ht="12.75" hidden="false" customHeight="false" outlineLevel="0" collapsed="false">
      <c r="A329" s="0" t="s">
        <v>10</v>
      </c>
      <c r="B329" s="2" t="n">
        <v>43101</v>
      </c>
      <c r="C329" s="0" t="n">
        <v>116338</v>
      </c>
      <c r="E329" s="0" t="s">
        <v>12</v>
      </c>
      <c r="F329" s="2" t="n">
        <v>38139</v>
      </c>
      <c r="G329" s="3" t="n">
        <v>17468689</v>
      </c>
      <c r="I329" s="0" t="s">
        <v>17</v>
      </c>
      <c r="J329" s="2" t="n">
        <v>42005</v>
      </c>
      <c r="K329" s="0" t="n">
        <v>6264820</v>
      </c>
    </row>
    <row r="330" customFormat="false" ht="12.75" hidden="false" customHeight="false" outlineLevel="0" collapsed="false">
      <c r="A330" s="0" t="s">
        <v>10</v>
      </c>
      <c r="B330" s="2" t="n">
        <v>43466</v>
      </c>
      <c r="C330" s="0" t="n">
        <v>-177394</v>
      </c>
      <c r="E330" s="0" t="s">
        <v>9</v>
      </c>
      <c r="F330" s="2" t="n">
        <v>38139</v>
      </c>
      <c r="G330" s="3" t="n">
        <v>7809111</v>
      </c>
      <c r="I330" s="0" t="s">
        <v>17</v>
      </c>
      <c r="J330" s="2" t="n">
        <v>42370</v>
      </c>
      <c r="K330" s="0" t="n">
        <v>4223084</v>
      </c>
    </row>
    <row r="331" customFormat="false" ht="12.75" hidden="false" customHeight="false" outlineLevel="0" collapsed="false">
      <c r="A331" s="0" t="s">
        <v>10</v>
      </c>
      <c r="B331" s="2" t="n">
        <v>43831</v>
      </c>
      <c r="C331" s="0" t="n">
        <v>-421099</v>
      </c>
      <c r="E331" s="0" t="s">
        <v>13</v>
      </c>
      <c r="F331" s="2" t="n">
        <v>38139</v>
      </c>
      <c r="G331" s="3" t="n">
        <v>4436797</v>
      </c>
      <c r="I331" s="0" t="s">
        <v>17</v>
      </c>
      <c r="J331" s="2" t="n">
        <v>42736</v>
      </c>
      <c r="K331" s="0" t="n">
        <v>6632148</v>
      </c>
    </row>
    <row r="332" customFormat="false" ht="12.75" hidden="false" customHeight="false" outlineLevel="0" collapsed="false">
      <c r="A332" s="0" t="s">
        <v>10</v>
      </c>
      <c r="B332" s="2" t="n">
        <v>44197</v>
      </c>
      <c r="C332" s="0" t="n">
        <v>-970636</v>
      </c>
      <c r="E332" s="0" t="s">
        <v>10</v>
      </c>
      <c r="F332" s="2" t="n">
        <v>38139</v>
      </c>
      <c r="G332" s="3" t="n">
        <v>17741384</v>
      </c>
      <c r="I332" s="0" t="s">
        <v>17</v>
      </c>
      <c r="J332" s="2" t="n">
        <v>43101</v>
      </c>
      <c r="K332" s="0" t="n">
        <v>7028674</v>
      </c>
    </row>
    <row r="333" customFormat="false" ht="12.75" hidden="false" customHeight="false" outlineLevel="0" collapsed="false">
      <c r="A333" s="0" t="s">
        <v>10</v>
      </c>
      <c r="B333" s="2" t="n">
        <v>37438</v>
      </c>
      <c r="C333" s="0" t="n">
        <v>56903243</v>
      </c>
      <c r="E333" s="0" t="s">
        <v>15</v>
      </c>
      <c r="F333" s="2" t="n">
        <v>38139</v>
      </c>
      <c r="G333" s="3" t="n">
        <v>0</v>
      </c>
      <c r="I333" s="0" t="s">
        <v>17</v>
      </c>
      <c r="J333" s="2" t="n">
        <v>43466</v>
      </c>
      <c r="K333" s="0" t="n">
        <v>9</v>
      </c>
    </row>
    <row r="334" customFormat="false" ht="12.75" hidden="false" customHeight="false" outlineLevel="0" collapsed="false">
      <c r="A334" s="0" t="s">
        <v>10</v>
      </c>
      <c r="B334" s="2" t="n">
        <v>37803</v>
      </c>
      <c r="C334" s="0" t="n">
        <v>44226004</v>
      </c>
      <c r="E334" s="0" t="s">
        <v>16</v>
      </c>
      <c r="F334" s="2" t="n">
        <v>38139</v>
      </c>
      <c r="G334" s="3" t="n">
        <v>-33087197</v>
      </c>
      <c r="I334" s="0" t="s">
        <v>17</v>
      </c>
      <c r="J334" s="2" t="n">
        <v>43831</v>
      </c>
      <c r="K334" s="0" t="n">
        <v>5</v>
      </c>
    </row>
    <row r="335" customFormat="false" ht="12.75" hidden="false" customHeight="false" outlineLevel="0" collapsed="false">
      <c r="A335" s="0" t="s">
        <v>10</v>
      </c>
      <c r="B335" s="2" t="n">
        <v>38169</v>
      </c>
      <c r="C335" s="0" t="n">
        <v>21524802</v>
      </c>
      <c r="E335" s="0" t="s">
        <v>11</v>
      </c>
      <c r="F335" s="2" t="n">
        <v>38169</v>
      </c>
      <c r="G335" s="3" t="n">
        <v>562829</v>
      </c>
      <c r="I335" s="0" t="s">
        <v>17</v>
      </c>
      <c r="J335" s="2" t="n">
        <v>44197</v>
      </c>
      <c r="K335" s="0" t="n">
        <v>4</v>
      </c>
    </row>
    <row r="336" customFormat="false" ht="12.75" hidden="false" customHeight="false" outlineLevel="0" collapsed="false">
      <c r="A336" s="0" t="s">
        <v>10</v>
      </c>
      <c r="B336" s="2" t="n">
        <v>38534</v>
      </c>
      <c r="C336" s="0" t="n">
        <v>15433367</v>
      </c>
      <c r="E336" s="0" t="s">
        <v>8</v>
      </c>
      <c r="F336" s="2" t="n">
        <v>38169</v>
      </c>
      <c r="G336" s="3" t="n">
        <v>0</v>
      </c>
      <c r="I336" s="0" t="s">
        <v>17</v>
      </c>
      <c r="J336" s="2" t="n">
        <v>37438</v>
      </c>
      <c r="K336" s="0" t="n">
        <v>-722526</v>
      </c>
    </row>
    <row r="337" customFormat="false" ht="12.75" hidden="false" customHeight="false" outlineLevel="0" collapsed="false">
      <c r="A337" s="0" t="s">
        <v>10</v>
      </c>
      <c r="B337" s="2" t="n">
        <v>38899</v>
      </c>
      <c r="C337" s="0" t="n">
        <v>10398801</v>
      </c>
      <c r="E337" s="0" t="s">
        <v>17</v>
      </c>
      <c r="F337" s="2" t="n">
        <v>38169</v>
      </c>
      <c r="G337" s="3" t="n">
        <v>2513801</v>
      </c>
      <c r="I337" s="0" t="s">
        <v>17</v>
      </c>
      <c r="J337" s="2" t="n">
        <v>37803</v>
      </c>
      <c r="K337" s="0" t="n">
        <v>8287107</v>
      </c>
    </row>
    <row r="338" customFormat="false" ht="12.75" hidden="false" customHeight="false" outlineLevel="0" collapsed="false">
      <c r="A338" s="0" t="s">
        <v>10</v>
      </c>
      <c r="B338" s="2" t="n">
        <v>39264</v>
      </c>
      <c r="C338" s="0" t="n">
        <v>8515880</v>
      </c>
      <c r="E338" s="0" t="s">
        <v>12</v>
      </c>
      <c r="F338" s="2" t="n">
        <v>38169</v>
      </c>
      <c r="G338" s="3" t="n">
        <v>17529143</v>
      </c>
      <c r="I338" s="0" t="s">
        <v>17</v>
      </c>
      <c r="J338" s="2" t="n">
        <v>38169</v>
      </c>
      <c r="K338" s="0" t="n">
        <v>7040805</v>
      </c>
    </row>
    <row r="339" customFormat="false" ht="12.75" hidden="false" customHeight="false" outlineLevel="0" collapsed="false">
      <c r="A339" s="0" t="s">
        <v>10</v>
      </c>
      <c r="B339" s="2" t="n">
        <v>39630</v>
      </c>
      <c r="C339" s="0" t="n">
        <v>7436377</v>
      </c>
      <c r="E339" s="0" t="s">
        <v>9</v>
      </c>
      <c r="F339" s="2" t="n">
        <v>38169</v>
      </c>
      <c r="G339" s="3" t="n">
        <v>98953833</v>
      </c>
      <c r="I339" s="0" t="s">
        <v>17</v>
      </c>
      <c r="J339" s="2" t="n">
        <v>38534</v>
      </c>
      <c r="K339" s="0" t="n">
        <v>10517607</v>
      </c>
    </row>
    <row r="340" customFormat="false" ht="12.75" hidden="false" customHeight="false" outlineLevel="0" collapsed="false">
      <c r="A340" s="0" t="s">
        <v>10</v>
      </c>
      <c r="B340" s="2" t="n">
        <v>39995</v>
      </c>
      <c r="C340" s="0" t="n">
        <v>6872893</v>
      </c>
      <c r="E340" s="0" t="s">
        <v>13</v>
      </c>
      <c r="F340" s="2" t="n">
        <v>38169</v>
      </c>
      <c r="G340" s="3" t="n">
        <v>4467007</v>
      </c>
      <c r="I340" s="0" t="s">
        <v>17</v>
      </c>
      <c r="J340" s="2" t="n">
        <v>38899</v>
      </c>
      <c r="K340" s="0" t="n">
        <v>8511414</v>
      </c>
    </row>
    <row r="341" customFormat="false" ht="12.75" hidden="false" customHeight="false" outlineLevel="0" collapsed="false">
      <c r="A341" s="0" t="s">
        <v>10</v>
      </c>
      <c r="B341" s="2" t="n">
        <v>40360</v>
      </c>
      <c r="C341" s="0" t="n">
        <v>6060514</v>
      </c>
      <c r="E341" s="0" t="s">
        <v>10</v>
      </c>
      <c r="F341" s="2" t="n">
        <v>38169</v>
      </c>
      <c r="G341" s="3" t="n">
        <v>26346530</v>
      </c>
      <c r="I341" s="0" t="s">
        <v>17</v>
      </c>
      <c r="J341" s="2" t="n">
        <v>39264</v>
      </c>
      <c r="K341" s="0" t="n">
        <v>9010637</v>
      </c>
    </row>
    <row r="342" customFormat="false" ht="12.75" hidden="false" customHeight="false" outlineLevel="0" collapsed="false">
      <c r="A342" s="0" t="s">
        <v>10</v>
      </c>
      <c r="B342" s="2" t="n">
        <v>40725</v>
      </c>
      <c r="C342" s="0" t="n">
        <v>1925914</v>
      </c>
      <c r="E342" s="0" t="s">
        <v>15</v>
      </c>
      <c r="F342" s="2" t="n">
        <v>38169</v>
      </c>
      <c r="G342" s="3" t="n">
        <v>-17750750</v>
      </c>
      <c r="I342" s="0" t="s">
        <v>17</v>
      </c>
      <c r="J342" s="2" t="n">
        <v>39630</v>
      </c>
      <c r="K342" s="0" t="n">
        <v>7618097</v>
      </c>
    </row>
    <row r="343" customFormat="false" ht="12.75" hidden="false" customHeight="false" outlineLevel="0" collapsed="false">
      <c r="A343" s="0" t="s">
        <v>10</v>
      </c>
      <c r="B343" s="2" t="n">
        <v>41091</v>
      </c>
      <c r="C343" s="0" t="n">
        <v>1560781</v>
      </c>
      <c r="E343" s="0" t="s">
        <v>16</v>
      </c>
      <c r="F343" s="2" t="n">
        <v>38169</v>
      </c>
      <c r="G343" s="3" t="n">
        <v>-24286008</v>
      </c>
      <c r="I343" s="0" t="s">
        <v>17</v>
      </c>
      <c r="J343" s="2" t="n">
        <v>39995</v>
      </c>
      <c r="K343" s="0" t="n">
        <v>11304256</v>
      </c>
    </row>
    <row r="344" customFormat="false" ht="12.75" hidden="false" customHeight="false" outlineLevel="0" collapsed="false">
      <c r="A344" s="0" t="s">
        <v>10</v>
      </c>
      <c r="B344" s="2" t="n">
        <v>41456</v>
      </c>
      <c r="C344" s="0" t="n">
        <v>1243864</v>
      </c>
      <c r="E344" s="0" t="s">
        <v>11</v>
      </c>
      <c r="F344" s="2" t="n">
        <v>38200</v>
      </c>
      <c r="G344" s="3" t="n">
        <v>558718</v>
      </c>
      <c r="I344" s="0" t="s">
        <v>17</v>
      </c>
      <c r="J344" s="2" t="n">
        <v>40360</v>
      </c>
      <c r="K344" s="0" t="n">
        <v>13775297</v>
      </c>
    </row>
    <row r="345" customFormat="false" ht="12.75" hidden="false" customHeight="false" outlineLevel="0" collapsed="false">
      <c r="A345" s="0" t="s">
        <v>10</v>
      </c>
      <c r="B345" s="2" t="n">
        <v>41821</v>
      </c>
      <c r="C345" s="0" t="n">
        <v>1048998</v>
      </c>
      <c r="E345" s="0" t="s">
        <v>8</v>
      </c>
      <c r="F345" s="2" t="n">
        <v>38200</v>
      </c>
      <c r="G345" s="3" t="n">
        <v>0</v>
      </c>
      <c r="I345" s="0" t="s">
        <v>17</v>
      </c>
      <c r="J345" s="2" t="n">
        <v>40725</v>
      </c>
      <c r="K345" s="0" t="n">
        <v>13943122</v>
      </c>
    </row>
    <row r="346" customFormat="false" ht="12.75" hidden="false" customHeight="false" outlineLevel="0" collapsed="false">
      <c r="A346" s="0" t="s">
        <v>10</v>
      </c>
      <c r="B346" s="2" t="n">
        <v>42186</v>
      </c>
      <c r="C346" s="0" t="n">
        <v>-1688120</v>
      </c>
      <c r="E346" s="0" t="s">
        <v>17</v>
      </c>
      <c r="F346" s="2" t="n">
        <v>38200</v>
      </c>
      <c r="G346" s="3" t="n">
        <v>2317242</v>
      </c>
      <c r="I346" s="0" t="s">
        <v>17</v>
      </c>
      <c r="J346" s="2" t="n">
        <v>41091</v>
      </c>
      <c r="K346" s="0" t="n">
        <v>13256315</v>
      </c>
    </row>
    <row r="347" customFormat="false" ht="12.75" hidden="false" customHeight="false" outlineLevel="0" collapsed="false">
      <c r="A347" s="0" t="s">
        <v>10</v>
      </c>
      <c r="B347" s="2" t="n">
        <v>42552</v>
      </c>
      <c r="C347" s="0" t="n">
        <v>-1439468</v>
      </c>
      <c r="E347" s="0" t="s">
        <v>12</v>
      </c>
      <c r="F347" s="2" t="n">
        <v>38200</v>
      </c>
      <c r="G347" s="3" t="n">
        <v>14152259</v>
      </c>
      <c r="I347" s="0" t="s">
        <v>17</v>
      </c>
      <c r="J347" s="2" t="n">
        <v>41456</v>
      </c>
      <c r="K347" s="0" t="n">
        <v>14171718</v>
      </c>
    </row>
    <row r="348" customFormat="false" ht="12.75" hidden="false" customHeight="false" outlineLevel="0" collapsed="false">
      <c r="A348" s="0" t="s">
        <v>10</v>
      </c>
      <c r="B348" s="2" t="n">
        <v>42917</v>
      </c>
      <c r="C348" s="0" t="n">
        <v>-1534927</v>
      </c>
      <c r="E348" s="0" t="s">
        <v>9</v>
      </c>
      <c r="F348" s="2" t="n">
        <v>38200</v>
      </c>
      <c r="G348" s="3" t="n">
        <v>6974319</v>
      </c>
      <c r="I348" s="0" t="s">
        <v>17</v>
      </c>
      <c r="J348" s="2" t="n">
        <v>41821</v>
      </c>
      <c r="K348" s="0" t="n">
        <v>7128012</v>
      </c>
    </row>
    <row r="349" customFormat="false" ht="12.75" hidden="false" customHeight="false" outlineLevel="0" collapsed="false">
      <c r="A349" s="0" t="s">
        <v>10</v>
      </c>
      <c r="B349" s="2" t="n">
        <v>43282</v>
      </c>
      <c r="C349" s="0" t="n">
        <v>-1821824</v>
      </c>
      <c r="E349" s="0" t="s">
        <v>13</v>
      </c>
      <c r="F349" s="2" t="n">
        <v>38200</v>
      </c>
      <c r="G349" s="3" t="n">
        <v>4701228</v>
      </c>
      <c r="I349" s="0" t="s">
        <v>17</v>
      </c>
      <c r="J349" s="2" t="n">
        <v>42186</v>
      </c>
      <c r="K349" s="0" t="n">
        <v>7652736</v>
      </c>
    </row>
    <row r="350" customFormat="false" ht="12.75" hidden="false" customHeight="false" outlineLevel="0" collapsed="false">
      <c r="A350" s="0" t="s">
        <v>10</v>
      </c>
      <c r="B350" s="2" t="n">
        <v>43647</v>
      </c>
      <c r="C350" s="0" t="n">
        <v>-2113858</v>
      </c>
      <c r="E350" s="0" t="s">
        <v>10</v>
      </c>
      <c r="F350" s="2" t="n">
        <v>38200</v>
      </c>
      <c r="G350" s="3" t="n">
        <v>35567650</v>
      </c>
      <c r="I350" s="0" t="s">
        <v>17</v>
      </c>
      <c r="J350" s="2" t="n">
        <v>42552</v>
      </c>
      <c r="K350" s="0" t="n">
        <v>7796345</v>
      </c>
    </row>
    <row r="351" customFormat="false" ht="12.75" hidden="false" customHeight="false" outlineLevel="0" collapsed="false">
      <c r="A351" s="0" t="s">
        <v>10</v>
      </c>
      <c r="B351" s="2" t="n">
        <v>44013</v>
      </c>
      <c r="C351" s="0" t="n">
        <v>-2623604</v>
      </c>
      <c r="E351" s="0" t="s">
        <v>15</v>
      </c>
      <c r="F351" s="2" t="n">
        <v>38200</v>
      </c>
      <c r="G351" s="3" t="n">
        <v>0</v>
      </c>
      <c r="I351" s="0" t="s">
        <v>17</v>
      </c>
      <c r="J351" s="2" t="n">
        <v>42917</v>
      </c>
      <c r="K351" s="0" t="n">
        <v>8347841</v>
      </c>
    </row>
    <row r="352" customFormat="false" ht="12.75" hidden="false" customHeight="false" outlineLevel="0" collapsed="false">
      <c r="A352" s="0" t="s">
        <v>10</v>
      </c>
      <c r="B352" s="2" t="n">
        <v>37408</v>
      </c>
      <c r="C352" s="0" t="n">
        <v>56815826</v>
      </c>
      <c r="E352" s="0" t="s">
        <v>16</v>
      </c>
      <c r="F352" s="2" t="n">
        <v>38200</v>
      </c>
      <c r="G352" s="3" t="n">
        <v>-24286008</v>
      </c>
      <c r="I352" s="0" t="s">
        <v>17</v>
      </c>
      <c r="J352" s="2" t="n">
        <v>43282</v>
      </c>
      <c r="K352" s="0" t="n">
        <v>-170765</v>
      </c>
    </row>
    <row r="353" customFormat="false" ht="12.75" hidden="false" customHeight="false" outlineLevel="0" collapsed="false">
      <c r="A353" s="0" t="s">
        <v>10</v>
      </c>
      <c r="B353" s="2" t="n">
        <v>37773</v>
      </c>
      <c r="C353" s="0" t="n">
        <v>44228287</v>
      </c>
      <c r="E353" s="0" t="s">
        <v>11</v>
      </c>
      <c r="F353" s="2" t="n">
        <v>38231</v>
      </c>
      <c r="G353" s="3" t="n">
        <v>510902</v>
      </c>
      <c r="I353" s="0" t="s">
        <v>17</v>
      </c>
      <c r="J353" s="2" t="n">
        <v>43647</v>
      </c>
      <c r="K353" s="0" t="n">
        <v>6</v>
      </c>
    </row>
    <row r="354" customFormat="false" ht="12.75" hidden="false" customHeight="false" outlineLevel="0" collapsed="false">
      <c r="A354" s="0" t="s">
        <v>10</v>
      </c>
      <c r="B354" s="2" t="n">
        <v>38139</v>
      </c>
      <c r="C354" s="0" t="n">
        <v>21075028</v>
      </c>
      <c r="E354" s="0" t="s">
        <v>8</v>
      </c>
      <c r="F354" s="2" t="n">
        <v>38231</v>
      </c>
      <c r="G354" s="3" t="n">
        <v>0</v>
      </c>
      <c r="I354" s="0" t="s">
        <v>17</v>
      </c>
      <c r="J354" s="2" t="n">
        <v>44013</v>
      </c>
      <c r="K354" s="0" t="n">
        <v>5</v>
      </c>
    </row>
    <row r="355" customFormat="false" ht="12.75" hidden="false" customHeight="false" outlineLevel="0" collapsed="false">
      <c r="A355" s="0" t="s">
        <v>10</v>
      </c>
      <c r="B355" s="2" t="n">
        <v>38504</v>
      </c>
      <c r="C355" s="0" t="n">
        <v>15418839</v>
      </c>
      <c r="E355" s="0" t="s">
        <v>17</v>
      </c>
      <c r="F355" s="2" t="n">
        <v>38231</v>
      </c>
      <c r="G355" s="3" t="n">
        <v>2285643</v>
      </c>
      <c r="I355" s="0" t="s">
        <v>17</v>
      </c>
      <c r="J355" s="2" t="n">
        <v>37408</v>
      </c>
      <c r="K355" s="0" t="n">
        <v>2124541</v>
      </c>
    </row>
    <row r="356" customFormat="false" ht="12.75" hidden="false" customHeight="false" outlineLevel="0" collapsed="false">
      <c r="A356" s="0" t="s">
        <v>10</v>
      </c>
      <c r="B356" s="2" t="n">
        <v>38869</v>
      </c>
      <c r="C356" s="0" t="n">
        <v>10411203</v>
      </c>
      <c r="E356" s="0" t="s">
        <v>12</v>
      </c>
      <c r="F356" s="2" t="n">
        <v>38231</v>
      </c>
      <c r="G356" s="3" t="n">
        <v>6395613</v>
      </c>
      <c r="I356" s="0" t="s">
        <v>17</v>
      </c>
      <c r="J356" s="2" t="n">
        <v>37773</v>
      </c>
      <c r="K356" s="0" t="n">
        <v>8838781</v>
      </c>
    </row>
    <row r="357" customFormat="false" ht="12.75" hidden="false" customHeight="false" outlineLevel="0" collapsed="false">
      <c r="A357" s="0" t="s">
        <v>10</v>
      </c>
      <c r="B357" s="2" t="n">
        <v>39234</v>
      </c>
      <c r="C357" s="0" t="n">
        <v>8755622</v>
      </c>
      <c r="E357" s="0" t="s">
        <v>9</v>
      </c>
      <c r="F357" s="2" t="n">
        <v>38231</v>
      </c>
      <c r="G357" s="3" t="n">
        <v>5502100</v>
      </c>
      <c r="I357" s="0" t="s">
        <v>17</v>
      </c>
      <c r="J357" s="2" t="n">
        <v>38139</v>
      </c>
      <c r="K357" s="0" t="n">
        <v>9085497</v>
      </c>
    </row>
    <row r="358" customFormat="false" ht="12.75" hidden="false" customHeight="false" outlineLevel="0" collapsed="false">
      <c r="A358" s="0" t="s">
        <v>10</v>
      </c>
      <c r="B358" s="2" t="n">
        <v>39600</v>
      </c>
      <c r="C358" s="0" t="n">
        <v>7619901</v>
      </c>
      <c r="E358" s="0" t="s">
        <v>13</v>
      </c>
      <c r="F358" s="2" t="n">
        <v>38231</v>
      </c>
      <c r="G358" s="3" t="n">
        <v>4082913</v>
      </c>
      <c r="I358" s="0" t="s">
        <v>17</v>
      </c>
      <c r="J358" s="2" t="n">
        <v>38504</v>
      </c>
      <c r="K358" s="0" t="n">
        <v>10121213</v>
      </c>
    </row>
    <row r="359" customFormat="false" ht="12.75" hidden="false" customHeight="false" outlineLevel="0" collapsed="false">
      <c r="A359" s="0" t="s">
        <v>10</v>
      </c>
      <c r="B359" s="2" t="n">
        <v>39965</v>
      </c>
      <c r="C359" s="0" t="n">
        <v>7025036</v>
      </c>
      <c r="E359" s="0" t="s">
        <v>10</v>
      </c>
      <c r="F359" s="2" t="n">
        <v>38231</v>
      </c>
      <c r="G359" s="3" t="n">
        <v>15973869</v>
      </c>
      <c r="I359" s="0" t="s">
        <v>17</v>
      </c>
      <c r="J359" s="2" t="n">
        <v>38869</v>
      </c>
      <c r="K359" s="0" t="n">
        <v>9815197</v>
      </c>
    </row>
    <row r="360" customFormat="false" ht="12.75" hidden="false" customHeight="false" outlineLevel="0" collapsed="false">
      <c r="A360" s="0" t="s">
        <v>10</v>
      </c>
      <c r="B360" s="2" t="n">
        <v>40330</v>
      </c>
      <c r="C360" s="0" t="n">
        <v>6211440</v>
      </c>
      <c r="E360" s="0" t="s">
        <v>15</v>
      </c>
      <c r="F360" s="2" t="n">
        <v>38231</v>
      </c>
      <c r="G360" s="3" t="n">
        <v>0</v>
      </c>
      <c r="I360" s="0" t="s">
        <v>17</v>
      </c>
      <c r="J360" s="2" t="n">
        <v>39234</v>
      </c>
      <c r="K360" s="0" t="n">
        <v>10269564</v>
      </c>
    </row>
    <row r="361" customFormat="false" ht="12.75" hidden="false" customHeight="false" outlineLevel="0" collapsed="false">
      <c r="A361" s="0" t="s">
        <v>10</v>
      </c>
      <c r="B361" s="2" t="n">
        <v>40695</v>
      </c>
      <c r="C361" s="0" t="n">
        <v>1774015</v>
      </c>
      <c r="E361" s="0" t="s">
        <v>16</v>
      </c>
      <c r="F361" s="2" t="n">
        <v>38231</v>
      </c>
      <c r="G361" s="3" t="n">
        <v>-23502587</v>
      </c>
      <c r="I361" s="0" t="s">
        <v>17</v>
      </c>
      <c r="J361" s="2" t="n">
        <v>39600</v>
      </c>
      <c r="K361" s="0" t="n">
        <v>11007377</v>
      </c>
    </row>
    <row r="362" customFormat="false" ht="12.75" hidden="false" customHeight="false" outlineLevel="0" collapsed="false">
      <c r="A362" s="0" t="s">
        <v>10</v>
      </c>
      <c r="B362" s="2" t="n">
        <v>41061</v>
      </c>
      <c r="C362" s="0" t="n">
        <v>1514562</v>
      </c>
      <c r="E362" s="0" t="s">
        <v>11</v>
      </c>
      <c r="F362" s="2" t="n">
        <v>38261</v>
      </c>
      <c r="G362" s="3" t="n">
        <v>576864</v>
      </c>
      <c r="I362" s="0" t="s">
        <v>17</v>
      </c>
      <c r="J362" s="2" t="n">
        <v>39965</v>
      </c>
      <c r="K362" s="0" t="n">
        <v>13261867</v>
      </c>
    </row>
    <row r="363" customFormat="false" ht="12.75" hidden="false" customHeight="false" outlineLevel="0" collapsed="false">
      <c r="A363" s="0" t="s">
        <v>10</v>
      </c>
      <c r="B363" s="2" t="n">
        <v>41426</v>
      </c>
      <c r="C363" s="0" t="n">
        <v>1292492</v>
      </c>
      <c r="E363" s="0" t="s">
        <v>8</v>
      </c>
      <c r="F363" s="2" t="n">
        <v>38261</v>
      </c>
      <c r="G363" s="3" t="n">
        <v>0</v>
      </c>
      <c r="I363" s="0" t="s">
        <v>17</v>
      </c>
      <c r="J363" s="2" t="n">
        <v>40330</v>
      </c>
      <c r="K363" s="0" t="n">
        <v>13800549</v>
      </c>
    </row>
    <row r="364" customFormat="false" ht="12.75" hidden="false" customHeight="false" outlineLevel="0" collapsed="false">
      <c r="A364" s="0" t="s">
        <v>10</v>
      </c>
      <c r="B364" s="2" t="n">
        <v>41791</v>
      </c>
      <c r="C364" s="0" t="n">
        <v>1086136</v>
      </c>
      <c r="E364" s="0" t="s">
        <v>17</v>
      </c>
      <c r="F364" s="2" t="n">
        <v>38261</v>
      </c>
      <c r="G364" s="3" t="n">
        <v>3451886</v>
      </c>
      <c r="I364" s="0" t="s">
        <v>17</v>
      </c>
      <c r="J364" s="2" t="n">
        <v>40695</v>
      </c>
      <c r="K364" s="0" t="n">
        <v>14655542</v>
      </c>
    </row>
    <row r="365" customFormat="false" ht="12.75" hidden="false" customHeight="false" outlineLevel="0" collapsed="false">
      <c r="A365" s="0" t="s">
        <v>10</v>
      </c>
      <c r="B365" s="2" t="n">
        <v>42156</v>
      </c>
      <c r="C365" s="0" t="n">
        <v>-1674118</v>
      </c>
      <c r="E365" s="0" t="s">
        <v>12</v>
      </c>
      <c r="F365" s="2" t="n">
        <v>38261</v>
      </c>
      <c r="G365" s="3" t="n">
        <v>6925091</v>
      </c>
      <c r="I365" s="0" t="s">
        <v>17</v>
      </c>
      <c r="J365" s="2" t="n">
        <v>41061</v>
      </c>
      <c r="K365" s="0" t="n">
        <v>14897112</v>
      </c>
    </row>
    <row r="366" customFormat="false" ht="12.75" hidden="false" customHeight="false" outlineLevel="0" collapsed="false">
      <c r="A366" s="0" t="s">
        <v>10</v>
      </c>
      <c r="B366" s="2" t="n">
        <v>42522</v>
      </c>
      <c r="C366" s="0" t="n">
        <v>-1483765</v>
      </c>
      <c r="E366" s="0" t="s">
        <v>9</v>
      </c>
      <c r="F366" s="2" t="n">
        <v>38261</v>
      </c>
      <c r="G366" s="3" t="n">
        <v>3188523</v>
      </c>
      <c r="I366" s="0" t="s">
        <v>17</v>
      </c>
      <c r="J366" s="2" t="n">
        <v>41426</v>
      </c>
      <c r="K366" s="0" t="n">
        <v>15797349</v>
      </c>
    </row>
    <row r="367" customFormat="false" ht="12.75" hidden="false" customHeight="false" outlineLevel="0" collapsed="false">
      <c r="A367" s="0" t="s">
        <v>10</v>
      </c>
      <c r="B367" s="2" t="n">
        <v>42887</v>
      </c>
      <c r="C367" s="0" t="n">
        <v>-1482400</v>
      </c>
      <c r="E367" s="0" t="s">
        <v>13</v>
      </c>
      <c r="F367" s="2" t="n">
        <v>38261</v>
      </c>
      <c r="G367" s="3" t="n">
        <v>3862180</v>
      </c>
      <c r="I367" s="0" t="s">
        <v>17</v>
      </c>
      <c r="J367" s="2" t="n">
        <v>41791</v>
      </c>
      <c r="K367" s="0" t="n">
        <v>7581713</v>
      </c>
    </row>
    <row r="368" customFormat="false" ht="12.75" hidden="false" customHeight="false" outlineLevel="0" collapsed="false">
      <c r="A368" s="0" t="s">
        <v>10</v>
      </c>
      <c r="B368" s="2" t="n">
        <v>43252</v>
      </c>
      <c r="C368" s="0" t="n">
        <v>-1776131</v>
      </c>
      <c r="E368" s="0" t="s">
        <v>10</v>
      </c>
      <c r="F368" s="2" t="n">
        <v>38261</v>
      </c>
      <c r="G368" s="3" t="n">
        <v>328422</v>
      </c>
      <c r="I368" s="0" t="s">
        <v>17</v>
      </c>
      <c r="J368" s="2" t="n">
        <v>42156</v>
      </c>
      <c r="K368" s="0" t="n">
        <v>8127178</v>
      </c>
    </row>
    <row r="369" customFormat="false" ht="12.75" hidden="false" customHeight="false" outlineLevel="0" collapsed="false">
      <c r="A369" s="0" t="s">
        <v>10</v>
      </c>
      <c r="B369" s="2" t="n">
        <v>43617</v>
      </c>
      <c r="C369" s="0" t="n">
        <v>-1974555</v>
      </c>
      <c r="E369" s="0" t="s">
        <v>15</v>
      </c>
      <c r="F369" s="2" t="n">
        <v>38261</v>
      </c>
      <c r="G369" s="3" t="n">
        <v>-843725013</v>
      </c>
      <c r="I369" s="0" t="s">
        <v>17</v>
      </c>
      <c r="J369" s="2" t="n">
        <v>42522</v>
      </c>
      <c r="K369" s="0" t="n">
        <v>8424423</v>
      </c>
    </row>
    <row r="370" customFormat="false" ht="12.75" hidden="false" customHeight="false" outlineLevel="0" collapsed="false">
      <c r="A370" s="0" t="s">
        <v>10</v>
      </c>
      <c r="B370" s="2" t="n">
        <v>43983</v>
      </c>
      <c r="C370" s="0" t="n">
        <v>-2683839</v>
      </c>
      <c r="E370" s="0" t="s">
        <v>16</v>
      </c>
      <c r="F370" s="2" t="n">
        <v>38261</v>
      </c>
      <c r="G370" s="3" t="n">
        <v>-24286008</v>
      </c>
      <c r="I370" s="0" t="s">
        <v>17</v>
      </c>
      <c r="J370" s="2" t="n">
        <v>42887</v>
      </c>
      <c r="K370" s="0" t="n">
        <v>8708006</v>
      </c>
    </row>
    <row r="371" customFormat="false" ht="12.75" hidden="false" customHeight="false" outlineLevel="0" collapsed="false">
      <c r="A371" s="0" t="s">
        <v>10</v>
      </c>
      <c r="B371" s="2" t="n">
        <v>37316</v>
      </c>
      <c r="C371" s="0" t="n">
        <v>100373679</v>
      </c>
      <c r="E371" s="0" t="s">
        <v>11</v>
      </c>
      <c r="F371" s="2" t="n">
        <v>38292</v>
      </c>
      <c r="G371" s="3" t="n">
        <v>580208</v>
      </c>
      <c r="I371" s="0" t="s">
        <v>17</v>
      </c>
      <c r="J371" s="2" t="n">
        <v>43252</v>
      </c>
      <c r="K371" s="0" t="n">
        <v>-502039</v>
      </c>
    </row>
    <row r="372" customFormat="false" ht="12.75" hidden="false" customHeight="false" outlineLevel="0" collapsed="false">
      <c r="A372" s="0" t="s">
        <v>10</v>
      </c>
      <c r="B372" s="2" t="n">
        <v>37681</v>
      </c>
      <c r="C372" s="0" t="n">
        <v>32028903</v>
      </c>
      <c r="E372" s="0" t="s">
        <v>8</v>
      </c>
      <c r="F372" s="2" t="n">
        <v>38292</v>
      </c>
      <c r="G372" s="3" t="n">
        <v>0</v>
      </c>
      <c r="I372" s="0" t="s">
        <v>17</v>
      </c>
      <c r="J372" s="2" t="n">
        <v>43617</v>
      </c>
      <c r="K372" s="0" t="n">
        <v>11</v>
      </c>
    </row>
    <row r="373" customFormat="false" ht="12.75" hidden="false" customHeight="false" outlineLevel="0" collapsed="false">
      <c r="A373" s="0" t="s">
        <v>10</v>
      </c>
      <c r="B373" s="2" t="n">
        <v>38047</v>
      </c>
      <c r="C373" s="0" t="n">
        <v>22917546</v>
      </c>
      <c r="E373" s="0" t="s">
        <v>17</v>
      </c>
      <c r="F373" s="2" t="n">
        <v>38292</v>
      </c>
      <c r="G373" s="3" t="n">
        <v>3410777</v>
      </c>
      <c r="I373" s="0" t="s">
        <v>17</v>
      </c>
      <c r="J373" s="2" t="n">
        <v>43983</v>
      </c>
      <c r="K373" s="0" t="n">
        <v>9</v>
      </c>
    </row>
    <row r="374" customFormat="false" ht="12.75" hidden="false" customHeight="false" outlineLevel="0" collapsed="false">
      <c r="A374" s="0" t="s">
        <v>10</v>
      </c>
      <c r="B374" s="2" t="n">
        <v>38412</v>
      </c>
      <c r="C374" s="0" t="n">
        <v>15645172</v>
      </c>
      <c r="E374" s="0" t="s">
        <v>12</v>
      </c>
      <c r="F374" s="2" t="n">
        <v>38292</v>
      </c>
      <c r="G374" s="3" t="n">
        <v>7843528</v>
      </c>
      <c r="I374" s="0" t="s">
        <v>17</v>
      </c>
      <c r="J374" s="2" t="n">
        <v>37316</v>
      </c>
      <c r="K374" s="0" t="n">
        <v>-853430</v>
      </c>
    </row>
    <row r="375" customFormat="false" ht="12.75" hidden="false" customHeight="false" outlineLevel="0" collapsed="false">
      <c r="A375" s="0" t="s">
        <v>10</v>
      </c>
      <c r="B375" s="2" t="n">
        <v>38777</v>
      </c>
      <c r="C375" s="0" t="n">
        <v>10553369</v>
      </c>
      <c r="E375" s="0" t="s">
        <v>9</v>
      </c>
      <c r="F375" s="2" t="n">
        <v>38292</v>
      </c>
      <c r="G375" s="3" t="n">
        <v>3687887</v>
      </c>
      <c r="I375" s="0" t="s">
        <v>17</v>
      </c>
      <c r="J375" s="2" t="n">
        <v>37681</v>
      </c>
      <c r="K375" s="0" t="n">
        <v>1821023</v>
      </c>
    </row>
    <row r="376" customFormat="false" ht="12.75" hidden="false" customHeight="false" outlineLevel="0" collapsed="false">
      <c r="A376" s="0" t="s">
        <v>10</v>
      </c>
      <c r="B376" s="2" t="n">
        <v>39142</v>
      </c>
      <c r="C376" s="0" t="n">
        <v>8649882</v>
      </c>
      <c r="E376" s="0" t="s">
        <v>13</v>
      </c>
      <c r="F376" s="2" t="n">
        <v>38292</v>
      </c>
      <c r="G376" s="3" t="n">
        <v>3694362</v>
      </c>
      <c r="I376" s="0" t="s">
        <v>17</v>
      </c>
      <c r="J376" s="2" t="n">
        <v>38047</v>
      </c>
      <c r="K376" s="0" t="n">
        <v>8088731</v>
      </c>
    </row>
    <row r="377" customFormat="false" ht="12.75" hidden="false" customHeight="false" outlineLevel="0" collapsed="false">
      <c r="A377" s="0" t="s">
        <v>10</v>
      </c>
      <c r="B377" s="2" t="n">
        <v>39508</v>
      </c>
      <c r="C377" s="0" t="n">
        <v>7994573</v>
      </c>
      <c r="E377" s="0" t="s">
        <v>10</v>
      </c>
      <c r="F377" s="2" t="n">
        <v>38292</v>
      </c>
      <c r="G377" s="3" t="n">
        <v>16473408</v>
      </c>
      <c r="I377" s="0" t="s">
        <v>17</v>
      </c>
      <c r="J377" s="2" t="n">
        <v>38412</v>
      </c>
      <c r="K377" s="0" t="n">
        <v>7387939</v>
      </c>
    </row>
    <row r="378" customFormat="false" ht="12.75" hidden="false" customHeight="false" outlineLevel="0" collapsed="false">
      <c r="A378" s="0" t="s">
        <v>10</v>
      </c>
      <c r="B378" s="2" t="n">
        <v>39873</v>
      </c>
      <c r="C378" s="0" t="n">
        <v>7256404</v>
      </c>
      <c r="E378" s="0" t="s">
        <v>15</v>
      </c>
      <c r="F378" s="2" t="n">
        <v>38292</v>
      </c>
      <c r="G378" s="3" t="n">
        <v>0</v>
      </c>
      <c r="I378" s="0" t="s">
        <v>17</v>
      </c>
      <c r="J378" s="2" t="n">
        <v>38777</v>
      </c>
      <c r="K378" s="0" t="n">
        <v>9815706</v>
      </c>
    </row>
    <row r="379" customFormat="false" ht="12.75" hidden="false" customHeight="false" outlineLevel="0" collapsed="false">
      <c r="A379" s="0" t="s">
        <v>10</v>
      </c>
      <c r="B379" s="2" t="n">
        <v>40238</v>
      </c>
      <c r="C379" s="0" t="n">
        <v>6792433</v>
      </c>
      <c r="E379" s="0" t="s">
        <v>16</v>
      </c>
      <c r="F379" s="2" t="n">
        <v>38292</v>
      </c>
      <c r="G379" s="3" t="n">
        <v>-24014612</v>
      </c>
      <c r="I379" s="0" t="s">
        <v>17</v>
      </c>
      <c r="J379" s="2" t="n">
        <v>39142</v>
      </c>
      <c r="K379" s="0" t="n">
        <v>8983227</v>
      </c>
    </row>
    <row r="380" customFormat="false" ht="12.75" hidden="false" customHeight="false" outlineLevel="0" collapsed="false">
      <c r="A380" s="0" t="s">
        <v>10</v>
      </c>
      <c r="B380" s="2" t="n">
        <v>40603</v>
      </c>
      <c r="C380" s="0" t="n">
        <v>2645495</v>
      </c>
      <c r="E380" s="0" t="s">
        <v>11</v>
      </c>
      <c r="F380" s="2" t="n">
        <v>38322</v>
      </c>
      <c r="G380" s="3" t="n">
        <v>883818</v>
      </c>
      <c r="I380" s="0" t="s">
        <v>17</v>
      </c>
      <c r="J380" s="2" t="n">
        <v>39508</v>
      </c>
      <c r="K380" s="0" t="n">
        <v>8686156</v>
      </c>
    </row>
    <row r="381" customFormat="false" ht="12.75" hidden="false" customHeight="false" outlineLevel="0" collapsed="false">
      <c r="A381" s="0" t="s">
        <v>10</v>
      </c>
      <c r="B381" s="2" t="n">
        <v>40969</v>
      </c>
      <c r="C381" s="0" t="n">
        <v>2824839</v>
      </c>
      <c r="E381" s="0" t="s">
        <v>8</v>
      </c>
      <c r="F381" s="2" t="n">
        <v>38322</v>
      </c>
      <c r="G381" s="3" t="n">
        <v>0</v>
      </c>
      <c r="I381" s="0" t="s">
        <v>17</v>
      </c>
      <c r="J381" s="2" t="n">
        <v>39873</v>
      </c>
      <c r="K381" s="0" t="n">
        <v>11733694</v>
      </c>
    </row>
    <row r="382" customFormat="false" ht="12.75" hidden="false" customHeight="false" outlineLevel="0" collapsed="false">
      <c r="A382" s="0" t="s">
        <v>10</v>
      </c>
      <c r="B382" s="2" t="n">
        <v>41334</v>
      </c>
      <c r="C382" s="0" t="n">
        <v>2268639</v>
      </c>
      <c r="E382" s="0" t="s">
        <v>17</v>
      </c>
      <c r="F382" s="2" t="n">
        <v>38322</v>
      </c>
      <c r="G382" s="3" t="n">
        <v>3684304</v>
      </c>
      <c r="I382" s="0" t="s">
        <v>17</v>
      </c>
      <c r="J382" s="2" t="n">
        <v>40238</v>
      </c>
      <c r="K382" s="0" t="n">
        <v>11903029</v>
      </c>
    </row>
    <row r="383" customFormat="false" ht="12.75" hidden="false" customHeight="false" outlineLevel="0" collapsed="false">
      <c r="A383" s="0" t="s">
        <v>10</v>
      </c>
      <c r="B383" s="2" t="n">
        <v>41699</v>
      </c>
      <c r="C383" s="0" t="n">
        <v>2084510</v>
      </c>
      <c r="E383" s="0" t="s">
        <v>12</v>
      </c>
      <c r="F383" s="2" t="n">
        <v>38322</v>
      </c>
      <c r="G383" s="3" t="n">
        <v>10838268</v>
      </c>
      <c r="I383" s="0" t="s">
        <v>17</v>
      </c>
      <c r="J383" s="2" t="n">
        <v>40603</v>
      </c>
      <c r="K383" s="0" t="n">
        <v>10168752</v>
      </c>
    </row>
    <row r="384" customFormat="false" ht="12.75" hidden="false" customHeight="false" outlineLevel="0" collapsed="false">
      <c r="A384" s="0" t="s">
        <v>10</v>
      </c>
      <c r="B384" s="2" t="n">
        <v>42064</v>
      </c>
      <c r="C384" s="0" t="n">
        <v>-1399179</v>
      </c>
      <c r="E384" s="0" t="s">
        <v>9</v>
      </c>
      <c r="F384" s="2" t="n">
        <v>38322</v>
      </c>
      <c r="G384" s="3" t="n">
        <v>1294934</v>
      </c>
      <c r="I384" s="0" t="s">
        <v>17</v>
      </c>
      <c r="J384" s="2" t="n">
        <v>40969</v>
      </c>
      <c r="K384" s="0" t="n">
        <v>10684653</v>
      </c>
    </row>
    <row r="385" customFormat="false" ht="12.75" hidden="false" customHeight="false" outlineLevel="0" collapsed="false">
      <c r="A385" s="0" t="s">
        <v>10</v>
      </c>
      <c r="B385" s="2" t="n">
        <v>42430</v>
      </c>
      <c r="C385" s="0" t="n">
        <v>-339469</v>
      </c>
      <c r="E385" s="0" t="s">
        <v>13</v>
      </c>
      <c r="F385" s="2" t="n">
        <v>38322</v>
      </c>
      <c r="G385" s="3" t="n">
        <v>4651865</v>
      </c>
      <c r="I385" s="0" t="s">
        <v>17</v>
      </c>
      <c r="J385" s="2" t="n">
        <v>41334</v>
      </c>
      <c r="K385" s="0" t="n">
        <v>10379217</v>
      </c>
    </row>
    <row r="386" customFormat="false" ht="12.75" hidden="false" customHeight="false" outlineLevel="0" collapsed="false">
      <c r="A386" s="0" t="s">
        <v>10</v>
      </c>
      <c r="B386" s="2" t="n">
        <v>42795</v>
      </c>
      <c r="C386" s="0" t="n">
        <v>-1166506</v>
      </c>
      <c r="E386" s="0" t="s">
        <v>10</v>
      </c>
      <c r="F386" s="2" t="n">
        <v>38322</v>
      </c>
      <c r="G386" s="3" t="n">
        <v>19026676</v>
      </c>
      <c r="I386" s="0" t="s">
        <v>17</v>
      </c>
      <c r="J386" s="2" t="n">
        <v>41699</v>
      </c>
      <c r="K386" s="0" t="n">
        <v>10920970</v>
      </c>
    </row>
    <row r="387" customFormat="false" ht="12.75" hidden="false" customHeight="false" outlineLevel="0" collapsed="false">
      <c r="A387" s="0" t="s">
        <v>10</v>
      </c>
      <c r="B387" s="2" t="n">
        <v>43160</v>
      </c>
      <c r="C387" s="0" t="n">
        <v>-1431847</v>
      </c>
      <c r="E387" s="0" t="s">
        <v>15</v>
      </c>
      <c r="F387" s="2" t="n">
        <v>38322</v>
      </c>
      <c r="G387" s="3" t="n">
        <v>0</v>
      </c>
      <c r="I387" s="0" t="s">
        <v>17</v>
      </c>
      <c r="J387" s="2" t="n">
        <v>42064</v>
      </c>
      <c r="K387" s="0" t="n">
        <v>5977079</v>
      </c>
    </row>
    <row r="388" customFormat="false" ht="12.75" hidden="false" customHeight="false" outlineLevel="0" collapsed="false">
      <c r="A388" s="0" t="s">
        <v>10</v>
      </c>
      <c r="B388" s="2" t="n">
        <v>43525</v>
      </c>
      <c r="C388" s="0" t="n">
        <v>-1634264</v>
      </c>
      <c r="E388" s="0" t="s">
        <v>16</v>
      </c>
      <c r="F388" s="2" t="n">
        <v>38322</v>
      </c>
      <c r="G388" s="3" t="n">
        <v>-24815100</v>
      </c>
      <c r="I388" s="0" t="s">
        <v>17</v>
      </c>
      <c r="J388" s="2" t="n">
        <v>42430</v>
      </c>
      <c r="K388" s="0" t="n">
        <v>5850194</v>
      </c>
    </row>
    <row r="389" customFormat="false" ht="12.75" hidden="false" customHeight="false" outlineLevel="0" collapsed="false">
      <c r="A389" s="0" t="s">
        <v>10</v>
      </c>
      <c r="B389" s="2" t="n">
        <v>43891</v>
      </c>
      <c r="C389" s="0" t="n">
        <v>-1953091</v>
      </c>
      <c r="E389" s="0" t="s">
        <v>11</v>
      </c>
      <c r="F389" s="2" t="n">
        <v>38353</v>
      </c>
      <c r="G389" s="3" t="n">
        <v>892897</v>
      </c>
      <c r="I389" s="0" t="s">
        <v>17</v>
      </c>
      <c r="J389" s="2" t="n">
        <v>42795</v>
      </c>
      <c r="K389" s="0" t="n">
        <v>6075695</v>
      </c>
    </row>
    <row r="390" customFormat="false" ht="12.75" hidden="false" customHeight="false" outlineLevel="0" collapsed="false">
      <c r="A390" s="0" t="s">
        <v>10</v>
      </c>
      <c r="B390" s="2" t="n">
        <v>37012</v>
      </c>
      <c r="C390" s="0" t="n">
        <v>1096530</v>
      </c>
      <c r="E390" s="0" t="s">
        <v>8</v>
      </c>
      <c r="F390" s="2" t="n">
        <v>38353</v>
      </c>
      <c r="G390" s="3" t="n">
        <v>0</v>
      </c>
      <c r="I390" s="0" t="s">
        <v>17</v>
      </c>
      <c r="J390" s="2" t="n">
        <v>43160</v>
      </c>
      <c r="K390" s="0" t="n">
        <v>6408258</v>
      </c>
    </row>
    <row r="391" customFormat="false" ht="12.75" hidden="false" customHeight="false" outlineLevel="0" collapsed="false">
      <c r="A391" s="0" t="s">
        <v>10</v>
      </c>
      <c r="B391" s="2" t="n">
        <v>37377</v>
      </c>
      <c r="C391" s="0" t="n">
        <v>58233371</v>
      </c>
      <c r="E391" s="0" t="s">
        <v>17</v>
      </c>
      <c r="F391" s="2" t="n">
        <v>38353</v>
      </c>
      <c r="G391" s="3" t="n">
        <v>3743127</v>
      </c>
      <c r="I391" s="0" t="s">
        <v>17</v>
      </c>
      <c r="J391" s="2" t="n">
        <v>43525</v>
      </c>
      <c r="K391" s="0" t="n">
        <v>10</v>
      </c>
    </row>
    <row r="392" customFormat="false" ht="12.75" hidden="false" customHeight="false" outlineLevel="0" collapsed="false">
      <c r="A392" s="0" t="s">
        <v>10</v>
      </c>
      <c r="B392" s="2" t="n">
        <v>37742</v>
      </c>
      <c r="C392" s="0" t="n">
        <v>43100189</v>
      </c>
      <c r="E392" s="0" t="s">
        <v>12</v>
      </c>
      <c r="F392" s="2" t="n">
        <v>38353</v>
      </c>
      <c r="G392" s="3" t="n">
        <v>13081537</v>
      </c>
      <c r="I392" s="0" t="s">
        <v>17</v>
      </c>
      <c r="J392" s="2" t="n">
        <v>43891</v>
      </c>
      <c r="K392" s="0" t="n">
        <v>8</v>
      </c>
    </row>
    <row r="393" customFormat="false" ht="12.75" hidden="false" customHeight="false" outlineLevel="0" collapsed="false">
      <c r="A393" s="0" t="s">
        <v>10</v>
      </c>
      <c r="B393" s="2" t="n">
        <v>38108</v>
      </c>
      <c r="C393" s="0" t="n">
        <v>21442982</v>
      </c>
      <c r="E393" s="0" t="s">
        <v>9</v>
      </c>
      <c r="F393" s="2" t="n">
        <v>38353</v>
      </c>
      <c r="G393" s="3" t="n">
        <v>-1861550</v>
      </c>
      <c r="I393" s="0" t="s">
        <v>17</v>
      </c>
      <c r="J393" s="2" t="n">
        <v>44256</v>
      </c>
      <c r="K393" s="0" t="n">
        <v>7</v>
      </c>
    </row>
    <row r="394" customFormat="false" ht="12.75" hidden="false" customHeight="false" outlineLevel="0" collapsed="false">
      <c r="A394" s="0" t="s">
        <v>10</v>
      </c>
      <c r="B394" s="2" t="n">
        <v>38473</v>
      </c>
      <c r="C394" s="0" t="n">
        <v>15245986</v>
      </c>
      <c r="E394" s="0" t="s">
        <v>13</v>
      </c>
      <c r="F394" s="2" t="n">
        <v>38353</v>
      </c>
      <c r="G394" s="3" t="n">
        <v>3779655</v>
      </c>
      <c r="I394" s="0" t="s">
        <v>17</v>
      </c>
      <c r="J394" s="2" t="n">
        <v>37377</v>
      </c>
      <c r="K394" s="0" t="n">
        <v>-5437011</v>
      </c>
    </row>
    <row r="395" customFormat="false" ht="12.75" hidden="false" customHeight="false" outlineLevel="0" collapsed="false">
      <c r="A395" s="0" t="s">
        <v>10</v>
      </c>
      <c r="B395" s="2" t="n">
        <v>38838</v>
      </c>
      <c r="C395" s="0" t="n">
        <v>10281156</v>
      </c>
      <c r="E395" s="0" t="s">
        <v>10</v>
      </c>
      <c r="F395" s="2" t="n">
        <v>38353</v>
      </c>
      <c r="G395" s="3" t="n">
        <v>4391525</v>
      </c>
      <c r="I395" s="0" t="s">
        <v>17</v>
      </c>
      <c r="J395" s="2" t="n">
        <v>37742</v>
      </c>
      <c r="K395" s="0" t="n">
        <v>3490380</v>
      </c>
    </row>
    <row r="396" customFormat="false" ht="12.75" hidden="false" customHeight="false" outlineLevel="0" collapsed="false">
      <c r="A396" s="0" t="s">
        <v>10</v>
      </c>
      <c r="B396" s="2" t="n">
        <v>39203</v>
      </c>
      <c r="C396" s="0" t="n">
        <v>8605553</v>
      </c>
      <c r="E396" s="0" t="s">
        <v>15</v>
      </c>
      <c r="F396" s="2" t="n">
        <v>38353</v>
      </c>
      <c r="G396" s="3" t="n">
        <v>-17750750</v>
      </c>
      <c r="I396" s="0" t="s">
        <v>17</v>
      </c>
      <c r="J396" s="2" t="n">
        <v>38108</v>
      </c>
      <c r="K396" s="0" t="n">
        <v>1579466</v>
      </c>
    </row>
    <row r="397" customFormat="false" ht="12.75" hidden="false" customHeight="false" outlineLevel="0" collapsed="false">
      <c r="A397" s="0" t="s">
        <v>10</v>
      </c>
      <c r="B397" s="2" t="n">
        <v>39569</v>
      </c>
      <c r="C397" s="0" t="n">
        <v>7487766</v>
      </c>
      <c r="E397" s="0" t="s">
        <v>16</v>
      </c>
      <c r="F397" s="2" t="n">
        <v>38353</v>
      </c>
      <c r="G397" s="3" t="n">
        <v>-24815100</v>
      </c>
      <c r="I397" s="0" t="s">
        <v>17</v>
      </c>
      <c r="J397" s="2" t="n">
        <v>38473</v>
      </c>
      <c r="K397" s="0" t="n">
        <v>-256649</v>
      </c>
    </row>
    <row r="398" customFormat="false" ht="12.75" hidden="false" customHeight="false" outlineLevel="0" collapsed="false">
      <c r="A398" s="0" t="s">
        <v>10</v>
      </c>
      <c r="B398" s="2" t="n">
        <v>39934</v>
      </c>
      <c r="C398" s="0" t="n">
        <v>6880742</v>
      </c>
      <c r="E398" s="0" t="s">
        <v>11</v>
      </c>
      <c r="F398" s="2" t="n">
        <v>38384</v>
      </c>
      <c r="G398" s="3" t="n">
        <v>901861</v>
      </c>
      <c r="I398" s="0" t="s">
        <v>17</v>
      </c>
      <c r="J398" s="2" t="n">
        <v>38838</v>
      </c>
      <c r="K398" s="0" t="n">
        <v>6841591</v>
      </c>
    </row>
    <row r="399" customFormat="false" ht="12.75" hidden="false" customHeight="false" outlineLevel="0" collapsed="false">
      <c r="A399" s="0" t="s">
        <v>10</v>
      </c>
      <c r="B399" s="2" t="n">
        <v>40299</v>
      </c>
      <c r="C399" s="0" t="n">
        <v>6061776</v>
      </c>
      <c r="E399" s="0" t="s">
        <v>8</v>
      </c>
      <c r="F399" s="2" t="n">
        <v>38384</v>
      </c>
      <c r="G399" s="3" t="n">
        <v>0</v>
      </c>
      <c r="I399" s="0" t="s">
        <v>17</v>
      </c>
      <c r="J399" s="2" t="n">
        <v>39203</v>
      </c>
      <c r="K399" s="0" t="n">
        <v>5850780</v>
      </c>
    </row>
    <row r="400" customFormat="false" ht="12.75" hidden="false" customHeight="false" outlineLevel="0" collapsed="false">
      <c r="A400" s="0" t="s">
        <v>10</v>
      </c>
      <c r="B400" s="2" t="n">
        <v>40664</v>
      </c>
      <c r="C400" s="0" t="n">
        <v>1771897</v>
      </c>
      <c r="E400" s="0" t="s">
        <v>17</v>
      </c>
      <c r="F400" s="2" t="n">
        <v>38384</v>
      </c>
      <c r="G400" s="3" t="n">
        <v>3178376</v>
      </c>
      <c r="I400" s="0" t="s">
        <v>17</v>
      </c>
      <c r="J400" s="2" t="n">
        <v>39569</v>
      </c>
      <c r="K400" s="0" t="n">
        <v>6964260</v>
      </c>
    </row>
    <row r="401" customFormat="false" ht="12.75" hidden="false" customHeight="false" outlineLevel="0" collapsed="false">
      <c r="A401" s="0" t="s">
        <v>10</v>
      </c>
      <c r="B401" s="2" t="n">
        <v>41030</v>
      </c>
      <c r="C401" s="0" t="n">
        <v>1313719</v>
      </c>
      <c r="E401" s="0" t="s">
        <v>12</v>
      </c>
      <c r="F401" s="2" t="n">
        <v>38384</v>
      </c>
      <c r="G401" s="3" t="n">
        <v>13930139</v>
      </c>
      <c r="I401" s="0" t="s">
        <v>17</v>
      </c>
      <c r="J401" s="2" t="n">
        <v>39934</v>
      </c>
      <c r="K401" s="0" t="n">
        <v>9046622</v>
      </c>
    </row>
    <row r="402" customFormat="false" ht="12.75" hidden="false" customHeight="false" outlineLevel="0" collapsed="false">
      <c r="A402" s="0" t="s">
        <v>10</v>
      </c>
      <c r="B402" s="2" t="n">
        <v>41395</v>
      </c>
      <c r="C402" s="0" t="n">
        <v>1204580</v>
      </c>
      <c r="E402" s="0" t="s">
        <v>9</v>
      </c>
      <c r="F402" s="2" t="n">
        <v>38384</v>
      </c>
      <c r="G402" s="3" t="n">
        <v>2397076</v>
      </c>
      <c r="I402" s="0" t="s">
        <v>17</v>
      </c>
      <c r="J402" s="2" t="n">
        <v>40299</v>
      </c>
      <c r="K402" s="0" t="n">
        <v>9692845</v>
      </c>
    </row>
    <row r="403" customFormat="false" ht="12.75" hidden="false" customHeight="false" outlineLevel="0" collapsed="false">
      <c r="A403" s="0" t="s">
        <v>10</v>
      </c>
      <c r="B403" s="2" t="n">
        <v>41760</v>
      </c>
      <c r="C403" s="0" t="n">
        <v>1003446</v>
      </c>
      <c r="E403" s="0" t="s">
        <v>13</v>
      </c>
      <c r="F403" s="2" t="n">
        <v>38384</v>
      </c>
      <c r="G403" s="3" t="n">
        <v>3829601</v>
      </c>
      <c r="I403" s="0" t="s">
        <v>17</v>
      </c>
      <c r="J403" s="2" t="n">
        <v>40664</v>
      </c>
      <c r="K403" s="0" t="n">
        <v>10417005</v>
      </c>
    </row>
    <row r="404" customFormat="false" ht="12.75" hidden="false" customHeight="false" outlineLevel="0" collapsed="false">
      <c r="A404" s="0" t="s">
        <v>10</v>
      </c>
      <c r="B404" s="2" t="n">
        <v>42125</v>
      </c>
      <c r="C404" s="0" t="n">
        <v>-1833163</v>
      </c>
      <c r="E404" s="0" t="s">
        <v>10</v>
      </c>
      <c r="F404" s="2" t="n">
        <v>38384</v>
      </c>
      <c r="G404" s="3" t="n">
        <v>3055889</v>
      </c>
      <c r="I404" s="0" t="s">
        <v>17</v>
      </c>
      <c r="J404" s="2" t="n">
        <v>41030</v>
      </c>
      <c r="K404" s="0" t="n">
        <v>10645380</v>
      </c>
    </row>
    <row r="405" customFormat="false" ht="12.75" hidden="false" customHeight="false" outlineLevel="0" collapsed="false">
      <c r="A405" s="0" t="s">
        <v>10</v>
      </c>
      <c r="B405" s="2" t="n">
        <v>42491</v>
      </c>
      <c r="C405" s="0" t="n">
        <v>-1586690</v>
      </c>
      <c r="E405" s="0" t="s">
        <v>15</v>
      </c>
      <c r="F405" s="2" t="n">
        <v>38384</v>
      </c>
      <c r="G405" s="3" t="n">
        <v>0</v>
      </c>
      <c r="I405" s="0" t="s">
        <v>17</v>
      </c>
      <c r="J405" s="2" t="n">
        <v>41395</v>
      </c>
      <c r="K405" s="0" t="n">
        <v>10960975</v>
      </c>
    </row>
    <row r="406" customFormat="false" ht="12.75" hidden="false" customHeight="false" outlineLevel="0" collapsed="false">
      <c r="A406" s="0" t="s">
        <v>10</v>
      </c>
      <c r="B406" s="2" t="n">
        <v>42856</v>
      </c>
      <c r="C406" s="0" t="n">
        <v>-1881963</v>
      </c>
      <c r="E406" s="0" t="s">
        <v>16</v>
      </c>
      <c r="F406" s="2" t="n">
        <v>38384</v>
      </c>
      <c r="G406" s="3" t="n">
        <v>-22413639</v>
      </c>
      <c r="I406" s="0" t="s">
        <v>17</v>
      </c>
      <c r="J406" s="2" t="n">
        <v>41760</v>
      </c>
      <c r="K406" s="0" t="n">
        <v>832250</v>
      </c>
    </row>
    <row r="407" customFormat="false" ht="12.75" hidden="false" customHeight="false" outlineLevel="0" collapsed="false">
      <c r="A407" s="0" t="s">
        <v>10</v>
      </c>
      <c r="B407" s="2" t="n">
        <v>43221</v>
      </c>
      <c r="C407" s="0" t="n">
        <v>-2062790</v>
      </c>
      <c r="E407" s="0" t="s">
        <v>11</v>
      </c>
      <c r="F407" s="2" t="n">
        <v>38412</v>
      </c>
      <c r="G407" s="3" t="n">
        <v>915484</v>
      </c>
      <c r="I407" s="0" t="s">
        <v>17</v>
      </c>
      <c r="J407" s="2" t="n">
        <v>42125</v>
      </c>
      <c r="K407" s="0" t="n">
        <v>6660573</v>
      </c>
    </row>
    <row r="408" customFormat="false" ht="12.75" hidden="false" customHeight="false" outlineLevel="0" collapsed="false">
      <c r="A408" s="0" t="s">
        <v>10</v>
      </c>
      <c r="B408" s="2" t="n">
        <v>43586</v>
      </c>
      <c r="C408" s="0" t="n">
        <v>-2249531</v>
      </c>
      <c r="E408" s="0" t="s">
        <v>8</v>
      </c>
      <c r="F408" s="2" t="n">
        <v>38412</v>
      </c>
      <c r="G408" s="3" t="n">
        <v>0</v>
      </c>
      <c r="I408" s="0" t="s">
        <v>17</v>
      </c>
      <c r="J408" s="2" t="n">
        <v>42491</v>
      </c>
      <c r="K408" s="0" t="n">
        <v>8157689</v>
      </c>
    </row>
    <row r="409" customFormat="false" ht="12.75" hidden="false" customHeight="false" outlineLevel="0" collapsed="false">
      <c r="A409" s="0" t="s">
        <v>10</v>
      </c>
      <c r="B409" s="2" t="n">
        <v>43952</v>
      </c>
      <c r="C409" s="0" t="n">
        <v>-2850849</v>
      </c>
      <c r="E409" s="0" t="s">
        <v>17</v>
      </c>
      <c r="F409" s="2" t="n">
        <v>38412</v>
      </c>
      <c r="G409" s="3" t="n">
        <v>3427839</v>
      </c>
      <c r="I409" s="0" t="s">
        <v>17</v>
      </c>
      <c r="J409" s="2" t="n">
        <v>42856</v>
      </c>
      <c r="K409" s="0" t="n">
        <v>8962073</v>
      </c>
    </row>
    <row r="410" customFormat="false" ht="12.75" hidden="false" customHeight="false" outlineLevel="0" collapsed="false">
      <c r="A410" s="0" t="s">
        <v>10</v>
      </c>
      <c r="B410" s="2" t="n">
        <v>37196</v>
      </c>
      <c r="C410" s="0" t="n">
        <v>107573897</v>
      </c>
      <c r="E410" s="0" t="s">
        <v>12</v>
      </c>
      <c r="F410" s="2" t="n">
        <v>38412</v>
      </c>
      <c r="G410" s="3" t="n">
        <v>12119337</v>
      </c>
      <c r="I410" s="0" t="s">
        <v>17</v>
      </c>
      <c r="J410" s="2" t="n">
        <v>43221</v>
      </c>
      <c r="K410" s="0" t="n">
        <v>7705480</v>
      </c>
    </row>
    <row r="411" customFormat="false" ht="12.75" hidden="false" customHeight="false" outlineLevel="0" collapsed="false">
      <c r="A411" s="0" t="s">
        <v>10</v>
      </c>
      <c r="B411" s="2" t="n">
        <v>37561</v>
      </c>
      <c r="C411" s="0" t="n">
        <v>33524724</v>
      </c>
      <c r="E411" s="0" t="s">
        <v>9</v>
      </c>
      <c r="F411" s="2" t="n">
        <v>38412</v>
      </c>
      <c r="G411" s="3" t="n">
        <v>846946</v>
      </c>
      <c r="I411" s="0" t="s">
        <v>17</v>
      </c>
      <c r="J411" s="2" t="n">
        <v>43586</v>
      </c>
      <c r="K411" s="0" t="n">
        <v>-12949</v>
      </c>
    </row>
    <row r="412" customFormat="false" ht="12.75" hidden="false" customHeight="false" outlineLevel="0" collapsed="false">
      <c r="A412" s="0" t="s">
        <v>10</v>
      </c>
      <c r="B412" s="2" t="n">
        <v>37926</v>
      </c>
      <c r="C412" s="0" t="n">
        <v>33141648</v>
      </c>
      <c r="E412" s="0" t="s">
        <v>13</v>
      </c>
      <c r="F412" s="2" t="n">
        <v>38412</v>
      </c>
      <c r="G412" s="3" t="n">
        <v>3677025</v>
      </c>
      <c r="I412" s="0" t="s">
        <v>17</v>
      </c>
      <c r="J412" s="2" t="n">
        <v>43952</v>
      </c>
      <c r="K412" s="0" t="n">
        <v>-9965</v>
      </c>
    </row>
    <row r="413" customFormat="false" ht="12.75" hidden="false" customHeight="false" outlineLevel="0" collapsed="false">
      <c r="A413" s="0" t="s">
        <v>10</v>
      </c>
      <c r="B413" s="2" t="n">
        <v>38292</v>
      </c>
      <c r="C413" s="0" t="n">
        <v>16520734</v>
      </c>
      <c r="E413" s="0" t="s">
        <v>10</v>
      </c>
      <c r="F413" s="2" t="n">
        <v>38412</v>
      </c>
      <c r="G413" s="3" t="n">
        <v>4122514</v>
      </c>
      <c r="I413" s="0" t="s">
        <v>17</v>
      </c>
      <c r="J413" s="2" t="n">
        <v>37196</v>
      </c>
      <c r="K413" s="0" t="n">
        <v>7268000</v>
      </c>
    </row>
    <row r="414" customFormat="false" ht="12.75" hidden="false" customHeight="false" outlineLevel="0" collapsed="false">
      <c r="A414" s="0" t="s">
        <v>10</v>
      </c>
      <c r="B414" s="2" t="n">
        <v>38657</v>
      </c>
      <c r="C414" s="0" t="n">
        <v>14744018</v>
      </c>
      <c r="E414" s="0" t="s">
        <v>15</v>
      </c>
      <c r="F414" s="2" t="n">
        <v>38412</v>
      </c>
      <c r="G414" s="3" t="n">
        <v>0</v>
      </c>
      <c r="I414" s="0" t="s">
        <v>17</v>
      </c>
      <c r="J414" s="2" t="n">
        <v>37561</v>
      </c>
      <c r="K414" s="0" t="n">
        <v>6117351</v>
      </c>
    </row>
    <row r="415" customFormat="false" ht="12.75" hidden="false" customHeight="false" outlineLevel="0" collapsed="false">
      <c r="A415" s="0" t="s">
        <v>10</v>
      </c>
      <c r="B415" s="2" t="n">
        <v>39022</v>
      </c>
      <c r="C415" s="0" t="n">
        <v>8657135</v>
      </c>
      <c r="E415" s="0" t="s">
        <v>16</v>
      </c>
      <c r="F415" s="2" t="n">
        <v>38412</v>
      </c>
      <c r="G415" s="3" t="n">
        <v>-24815100</v>
      </c>
      <c r="I415" s="0" t="s">
        <v>17</v>
      </c>
      <c r="J415" s="2" t="n">
        <v>37926</v>
      </c>
      <c r="K415" s="0" t="n">
        <v>9365185</v>
      </c>
    </row>
    <row r="416" customFormat="false" ht="12.75" hidden="false" customHeight="false" outlineLevel="0" collapsed="false">
      <c r="A416" s="0" t="s">
        <v>10</v>
      </c>
      <c r="B416" s="2" t="n">
        <v>39387</v>
      </c>
      <c r="C416" s="0" t="n">
        <v>8245652</v>
      </c>
      <c r="E416" s="0" t="s">
        <v>11</v>
      </c>
      <c r="F416" s="2" t="n">
        <v>38443</v>
      </c>
      <c r="G416" s="3" t="n">
        <v>965838</v>
      </c>
      <c r="I416" s="0" t="s">
        <v>17</v>
      </c>
      <c r="J416" s="2" t="n">
        <v>38292</v>
      </c>
      <c r="K416" s="0" t="n">
        <v>8498628</v>
      </c>
    </row>
    <row r="417" customFormat="false" ht="12.75" hidden="false" customHeight="false" outlineLevel="0" collapsed="false">
      <c r="A417" s="0" t="s">
        <v>10</v>
      </c>
      <c r="B417" s="2" t="n">
        <v>39753</v>
      </c>
      <c r="C417" s="0" t="n">
        <v>7436376</v>
      </c>
      <c r="E417" s="0" t="s">
        <v>8</v>
      </c>
      <c r="F417" s="2" t="n">
        <v>38443</v>
      </c>
      <c r="G417" s="3" t="n">
        <v>0</v>
      </c>
      <c r="I417" s="0" t="s">
        <v>17</v>
      </c>
      <c r="J417" s="2" t="n">
        <v>38657</v>
      </c>
      <c r="K417" s="0" t="n">
        <v>9854448</v>
      </c>
    </row>
    <row r="418" customFormat="false" ht="12.75" hidden="false" customHeight="false" outlineLevel="0" collapsed="false">
      <c r="A418" s="0" t="s">
        <v>10</v>
      </c>
      <c r="B418" s="2" t="n">
        <v>40118</v>
      </c>
      <c r="C418" s="0" t="n">
        <v>7099293</v>
      </c>
      <c r="E418" s="0" t="s">
        <v>17</v>
      </c>
      <c r="F418" s="2" t="n">
        <v>38443</v>
      </c>
      <c r="G418" s="3" t="n">
        <v>3297608</v>
      </c>
      <c r="I418" s="0" t="s">
        <v>17</v>
      </c>
      <c r="J418" s="2" t="n">
        <v>39022</v>
      </c>
      <c r="K418" s="0" t="n">
        <v>9244561</v>
      </c>
    </row>
    <row r="419" customFormat="false" ht="12.75" hidden="false" customHeight="false" outlineLevel="0" collapsed="false">
      <c r="A419" s="0" t="s">
        <v>10</v>
      </c>
      <c r="B419" s="2" t="n">
        <v>40483</v>
      </c>
      <c r="C419" s="0" t="n">
        <v>6428733</v>
      </c>
      <c r="E419" s="0" t="s">
        <v>12</v>
      </c>
      <c r="F419" s="2" t="n">
        <v>38443</v>
      </c>
      <c r="G419" s="3" t="n">
        <v>12937036</v>
      </c>
      <c r="I419" s="0" t="s">
        <v>17</v>
      </c>
      <c r="J419" s="2" t="n">
        <v>39387</v>
      </c>
      <c r="K419" s="0" t="n">
        <v>8462935</v>
      </c>
    </row>
    <row r="420" customFormat="false" ht="12.75" hidden="false" customHeight="false" outlineLevel="0" collapsed="false">
      <c r="A420" s="0" t="s">
        <v>10</v>
      </c>
      <c r="B420" s="2" t="n">
        <v>40848</v>
      </c>
      <c r="C420" s="0" t="n">
        <v>2577397</v>
      </c>
      <c r="E420" s="0" t="s">
        <v>9</v>
      </c>
      <c r="F420" s="2" t="n">
        <v>38443</v>
      </c>
      <c r="G420" s="3" t="n">
        <v>-16935604.13</v>
      </c>
      <c r="I420" s="0" t="s">
        <v>17</v>
      </c>
      <c r="J420" s="2" t="n">
        <v>39753</v>
      </c>
      <c r="K420" s="0" t="n">
        <v>8233333</v>
      </c>
    </row>
    <row r="421" customFormat="false" ht="12.75" hidden="false" customHeight="false" outlineLevel="0" collapsed="false">
      <c r="A421" s="0" t="s">
        <v>10</v>
      </c>
      <c r="B421" s="2" t="n">
        <v>41214</v>
      </c>
      <c r="C421" s="0" t="n">
        <v>2346283</v>
      </c>
      <c r="E421" s="0" t="s">
        <v>13</v>
      </c>
      <c r="F421" s="2" t="n">
        <v>38443</v>
      </c>
      <c r="G421" s="3" t="n">
        <v>3699247</v>
      </c>
      <c r="I421" s="0" t="s">
        <v>17</v>
      </c>
      <c r="J421" s="2" t="n">
        <v>40118</v>
      </c>
      <c r="K421" s="0" t="n">
        <v>10818112</v>
      </c>
    </row>
    <row r="422" customFormat="false" ht="12.75" hidden="false" customHeight="false" outlineLevel="0" collapsed="false">
      <c r="A422" s="0" t="s">
        <v>10</v>
      </c>
      <c r="B422" s="2" t="n">
        <v>41579</v>
      </c>
      <c r="C422" s="0" t="n">
        <v>2122931</v>
      </c>
      <c r="E422" s="0" t="s">
        <v>10</v>
      </c>
      <c r="F422" s="2" t="n">
        <v>38443</v>
      </c>
      <c r="G422" s="3" t="n">
        <v>14145647</v>
      </c>
      <c r="I422" s="0" t="s">
        <v>17</v>
      </c>
      <c r="J422" s="2" t="n">
        <v>40483</v>
      </c>
      <c r="K422" s="0" t="n">
        <v>9909259</v>
      </c>
    </row>
    <row r="423" customFormat="false" ht="12.75" hidden="false" customHeight="false" outlineLevel="0" collapsed="false">
      <c r="A423" s="0" t="s">
        <v>10</v>
      </c>
      <c r="B423" s="2" t="n">
        <v>41944</v>
      </c>
      <c r="C423" s="0" t="n">
        <v>-2123242</v>
      </c>
      <c r="E423" s="0" t="s">
        <v>15</v>
      </c>
      <c r="F423" s="2" t="n">
        <v>38443</v>
      </c>
      <c r="G423" s="3" t="n">
        <v>-14724999</v>
      </c>
      <c r="I423" s="0" t="s">
        <v>17</v>
      </c>
      <c r="J423" s="2" t="n">
        <v>40848</v>
      </c>
      <c r="K423" s="0" t="n">
        <v>12215872</v>
      </c>
    </row>
    <row r="424" customFormat="false" ht="12.75" hidden="false" customHeight="false" outlineLevel="0" collapsed="false">
      <c r="A424" s="0" t="s">
        <v>10</v>
      </c>
      <c r="B424" s="2" t="n">
        <v>42309</v>
      </c>
      <c r="C424" s="0" t="n">
        <v>-1396559</v>
      </c>
      <c r="E424" s="0" t="s">
        <v>16</v>
      </c>
      <c r="F424" s="2" t="n">
        <v>38443</v>
      </c>
      <c r="G424" s="3" t="n">
        <v>-22789487</v>
      </c>
      <c r="I424" s="0" t="s">
        <v>17</v>
      </c>
      <c r="J424" s="2" t="n">
        <v>41214</v>
      </c>
      <c r="K424" s="0" t="n">
        <v>12666944</v>
      </c>
    </row>
    <row r="425" customFormat="false" ht="12.75" hidden="false" customHeight="false" outlineLevel="0" collapsed="false">
      <c r="A425" s="0" t="s">
        <v>10</v>
      </c>
      <c r="B425" s="2" t="n">
        <v>42675</v>
      </c>
      <c r="C425" s="0" t="n">
        <v>-1051898</v>
      </c>
      <c r="E425" s="0" t="s">
        <v>11</v>
      </c>
      <c r="F425" s="2" t="n">
        <v>38473</v>
      </c>
      <c r="G425" s="3" t="n">
        <v>967757</v>
      </c>
      <c r="I425" s="0" t="s">
        <v>17</v>
      </c>
      <c r="J425" s="2" t="n">
        <v>41579</v>
      </c>
      <c r="K425" s="0" t="n">
        <v>13252854</v>
      </c>
    </row>
    <row r="426" customFormat="false" ht="12.75" hidden="false" customHeight="false" outlineLevel="0" collapsed="false">
      <c r="A426" s="0" t="s">
        <v>10</v>
      </c>
      <c r="B426" s="2" t="n">
        <v>43040</v>
      </c>
      <c r="C426" s="0" t="n">
        <v>-1147530</v>
      </c>
      <c r="E426" s="0" t="s">
        <v>8</v>
      </c>
      <c r="F426" s="2" t="n">
        <v>38473</v>
      </c>
      <c r="G426" s="3" t="n">
        <v>0</v>
      </c>
      <c r="I426" s="0" t="s">
        <v>17</v>
      </c>
      <c r="J426" s="2" t="n">
        <v>41944</v>
      </c>
      <c r="K426" s="0" t="n">
        <v>7121474</v>
      </c>
    </row>
    <row r="427" customFormat="false" ht="12.75" hidden="false" customHeight="false" outlineLevel="0" collapsed="false">
      <c r="A427" s="0" t="s">
        <v>10</v>
      </c>
      <c r="B427" s="2" t="n">
        <v>43405</v>
      </c>
      <c r="C427" s="0" t="n">
        <v>-1337965</v>
      </c>
      <c r="E427" s="0" t="s">
        <v>17</v>
      </c>
      <c r="F427" s="2" t="n">
        <v>38473</v>
      </c>
      <c r="G427" s="3" t="n">
        <v>2368195</v>
      </c>
      <c r="I427" s="0" t="s">
        <v>17</v>
      </c>
      <c r="J427" s="2" t="n">
        <v>42309</v>
      </c>
      <c r="K427" s="0" t="n">
        <v>7462235</v>
      </c>
    </row>
    <row r="428" customFormat="false" ht="12.75" hidden="false" customHeight="false" outlineLevel="0" collapsed="false">
      <c r="A428" s="0" t="s">
        <v>10</v>
      </c>
      <c r="B428" s="2" t="n">
        <v>43770</v>
      </c>
      <c r="C428" s="0" t="n">
        <v>-1550008</v>
      </c>
      <c r="E428" s="0" t="s">
        <v>12</v>
      </c>
      <c r="F428" s="2" t="n">
        <v>38473</v>
      </c>
      <c r="G428" s="3" t="n">
        <v>12795812</v>
      </c>
      <c r="I428" s="0" t="s">
        <v>17</v>
      </c>
      <c r="J428" s="2" t="n">
        <v>42675</v>
      </c>
      <c r="K428" s="0" t="n">
        <v>7977623</v>
      </c>
    </row>
    <row r="429" customFormat="false" ht="12.75" hidden="false" customHeight="false" outlineLevel="0" collapsed="false">
      <c r="A429" s="0" t="s">
        <v>10</v>
      </c>
      <c r="B429" s="2" t="n">
        <v>44136</v>
      </c>
      <c r="C429" s="0" t="n">
        <v>-2178358</v>
      </c>
      <c r="E429" s="0" t="s">
        <v>9</v>
      </c>
      <c r="F429" s="2" t="n">
        <v>38473</v>
      </c>
      <c r="G429" s="3" t="n">
        <v>4938432</v>
      </c>
      <c r="I429" s="0" t="s">
        <v>17</v>
      </c>
      <c r="J429" s="2" t="n">
        <v>43040</v>
      </c>
      <c r="K429" s="0" t="n">
        <v>8378879</v>
      </c>
    </row>
    <row r="430" customFormat="false" ht="12.75" hidden="false" customHeight="false" outlineLevel="0" collapsed="false">
      <c r="A430" s="0" t="s">
        <v>10</v>
      </c>
      <c r="B430" s="2" t="n">
        <v>37165</v>
      </c>
      <c r="C430" s="0" t="n">
        <v>50494491</v>
      </c>
      <c r="E430" s="0" t="s">
        <v>13</v>
      </c>
      <c r="F430" s="2" t="n">
        <v>38473</v>
      </c>
      <c r="G430" s="3" t="n">
        <v>3406417</v>
      </c>
      <c r="I430" s="0" t="s">
        <v>17</v>
      </c>
      <c r="J430" s="2" t="n">
        <v>43405</v>
      </c>
      <c r="K430" s="0" t="n">
        <v>10</v>
      </c>
    </row>
    <row r="431" customFormat="false" ht="12.75" hidden="false" customHeight="false" outlineLevel="0" collapsed="false">
      <c r="A431" s="0" t="s">
        <v>10</v>
      </c>
      <c r="B431" s="2" t="n">
        <v>37530</v>
      </c>
      <c r="C431" s="0" t="n">
        <v>57421138</v>
      </c>
      <c r="E431" s="0" t="s">
        <v>10</v>
      </c>
      <c r="F431" s="2" t="n">
        <v>38473</v>
      </c>
      <c r="G431" s="3" t="n">
        <v>11522220</v>
      </c>
      <c r="I431" s="0" t="s">
        <v>17</v>
      </c>
      <c r="J431" s="2" t="n">
        <v>43770</v>
      </c>
      <c r="K431" s="0" t="n">
        <v>13762</v>
      </c>
    </row>
    <row r="432" customFormat="false" ht="12.75" hidden="false" customHeight="false" outlineLevel="0" collapsed="false">
      <c r="A432" s="0" t="s">
        <v>10</v>
      </c>
      <c r="B432" s="2" t="n">
        <v>37895</v>
      </c>
      <c r="C432" s="0" t="n">
        <v>45758623</v>
      </c>
      <c r="E432" s="0" t="s">
        <v>15</v>
      </c>
      <c r="F432" s="2" t="n">
        <v>38473</v>
      </c>
      <c r="G432" s="3" t="n">
        <v>0</v>
      </c>
      <c r="I432" s="0" t="s">
        <v>17</v>
      </c>
      <c r="J432" s="2" t="n">
        <v>44136</v>
      </c>
      <c r="K432" s="0" t="n">
        <v>5832</v>
      </c>
    </row>
    <row r="433" customFormat="false" ht="12.75" hidden="false" customHeight="false" outlineLevel="0" collapsed="false">
      <c r="A433" s="0" t="s">
        <v>10</v>
      </c>
      <c r="B433" s="2" t="n">
        <v>38261</v>
      </c>
      <c r="C433" s="0" t="n">
        <v>21908349</v>
      </c>
      <c r="E433" s="0" t="s">
        <v>16</v>
      </c>
      <c r="F433" s="2" t="n">
        <v>38473</v>
      </c>
      <c r="G433" s="3" t="n">
        <v>-23549138</v>
      </c>
      <c r="I433" s="0" t="s">
        <v>17</v>
      </c>
      <c r="J433" s="2" t="n">
        <v>37530</v>
      </c>
      <c r="K433" s="0" t="n">
        <v>4597745</v>
      </c>
    </row>
    <row r="434" customFormat="false" ht="12.75" hidden="false" customHeight="false" outlineLevel="0" collapsed="false">
      <c r="A434" s="0" t="s">
        <v>10</v>
      </c>
      <c r="B434" s="2" t="n">
        <v>38626</v>
      </c>
      <c r="C434" s="0" t="n">
        <v>15918880</v>
      </c>
      <c r="E434" s="0" t="s">
        <v>11</v>
      </c>
      <c r="F434" s="2" t="n">
        <v>38504</v>
      </c>
      <c r="G434" s="3" t="n">
        <v>985020</v>
      </c>
      <c r="I434" s="0" t="s">
        <v>17</v>
      </c>
      <c r="J434" s="2" t="n">
        <v>37895</v>
      </c>
      <c r="K434" s="0" t="n">
        <v>5617777</v>
      </c>
    </row>
    <row r="435" customFormat="false" ht="12.75" hidden="false" customHeight="false" outlineLevel="0" collapsed="false">
      <c r="A435" s="0" t="s">
        <v>10</v>
      </c>
      <c r="B435" s="2" t="n">
        <v>38991</v>
      </c>
      <c r="C435" s="0" t="n">
        <v>10708638</v>
      </c>
      <c r="E435" s="0" t="s">
        <v>8</v>
      </c>
      <c r="F435" s="2" t="n">
        <v>38504</v>
      </c>
      <c r="G435" s="3" t="n">
        <v>0</v>
      </c>
      <c r="I435" s="0" t="s">
        <v>17</v>
      </c>
      <c r="J435" s="2" t="n">
        <v>38261</v>
      </c>
      <c r="K435" s="0" t="n">
        <v>5024192</v>
      </c>
    </row>
    <row r="436" customFormat="false" ht="12.75" hidden="false" customHeight="false" outlineLevel="0" collapsed="false">
      <c r="A436" s="0" t="s">
        <v>10</v>
      </c>
      <c r="B436" s="2" t="n">
        <v>39356</v>
      </c>
      <c r="C436" s="0" t="n">
        <v>8793168</v>
      </c>
      <c r="E436" s="0" t="s">
        <v>17</v>
      </c>
      <c r="F436" s="2" t="n">
        <v>38504</v>
      </c>
      <c r="G436" s="3" t="n">
        <v>2266306</v>
      </c>
      <c r="I436" s="0" t="s">
        <v>17</v>
      </c>
      <c r="J436" s="2" t="n">
        <v>38626</v>
      </c>
      <c r="K436" s="0" t="n">
        <v>6946904</v>
      </c>
    </row>
    <row r="437" customFormat="false" ht="12.75" hidden="false" customHeight="false" outlineLevel="0" collapsed="false">
      <c r="A437" s="0" t="s">
        <v>10</v>
      </c>
      <c r="B437" s="2" t="n">
        <v>39722</v>
      </c>
      <c r="C437" s="0" t="n">
        <v>7755600</v>
      </c>
      <c r="E437" s="0" t="s">
        <v>12</v>
      </c>
      <c r="F437" s="2" t="n">
        <v>38504</v>
      </c>
      <c r="G437" s="3" t="n">
        <v>14096777</v>
      </c>
      <c r="I437" s="0" t="s">
        <v>17</v>
      </c>
      <c r="J437" s="2" t="n">
        <v>38991</v>
      </c>
      <c r="K437" s="0" t="n">
        <v>6507488</v>
      </c>
    </row>
    <row r="438" customFormat="false" ht="12.75" hidden="false" customHeight="false" outlineLevel="0" collapsed="false">
      <c r="A438" s="0" t="s">
        <v>10</v>
      </c>
      <c r="B438" s="2" t="n">
        <v>40087</v>
      </c>
      <c r="C438" s="0" t="n">
        <v>7204141</v>
      </c>
      <c r="E438" s="0" t="s">
        <v>9</v>
      </c>
      <c r="F438" s="2" t="n">
        <v>38504</v>
      </c>
      <c r="G438" s="3" t="n">
        <v>3998399</v>
      </c>
      <c r="I438" s="0" t="s">
        <v>17</v>
      </c>
      <c r="J438" s="2" t="n">
        <v>39356</v>
      </c>
      <c r="K438" s="0" t="n">
        <v>6408173</v>
      </c>
    </row>
    <row r="439" customFormat="false" ht="12.75" hidden="false" customHeight="false" outlineLevel="0" collapsed="false">
      <c r="A439" s="0" t="s">
        <v>10</v>
      </c>
      <c r="B439" s="2" t="n">
        <v>40452</v>
      </c>
      <c r="C439" s="0" t="n">
        <v>6404646</v>
      </c>
      <c r="E439" s="0" t="s">
        <v>13</v>
      </c>
      <c r="F439" s="2" t="n">
        <v>38504</v>
      </c>
      <c r="G439" s="3" t="n">
        <v>3687766</v>
      </c>
      <c r="I439" s="0" t="s">
        <v>17</v>
      </c>
      <c r="J439" s="2" t="n">
        <v>39722</v>
      </c>
      <c r="K439" s="0" t="n">
        <v>5693773</v>
      </c>
    </row>
    <row r="440" customFormat="false" ht="12.75" hidden="false" customHeight="false" outlineLevel="0" collapsed="false">
      <c r="A440" s="0" t="s">
        <v>10</v>
      </c>
      <c r="B440" s="2" t="n">
        <v>40817</v>
      </c>
      <c r="C440" s="0" t="n">
        <v>2217719</v>
      </c>
      <c r="E440" s="0" t="s">
        <v>10</v>
      </c>
      <c r="F440" s="2" t="n">
        <v>38504</v>
      </c>
      <c r="G440" s="3" t="n">
        <v>11702314</v>
      </c>
      <c r="I440" s="0" t="s">
        <v>17</v>
      </c>
      <c r="J440" s="2" t="n">
        <v>40087</v>
      </c>
      <c r="K440" s="0" t="n">
        <v>9520468</v>
      </c>
    </row>
    <row r="441" customFormat="false" ht="12.75" hidden="false" customHeight="false" outlineLevel="0" collapsed="false">
      <c r="A441" s="0" t="s">
        <v>10</v>
      </c>
      <c r="B441" s="2" t="n">
        <v>41183</v>
      </c>
      <c r="C441" s="0" t="n">
        <v>1746772</v>
      </c>
      <c r="E441" s="0" t="s">
        <v>15</v>
      </c>
      <c r="F441" s="2" t="n">
        <v>38504</v>
      </c>
      <c r="G441" s="3" t="n">
        <v>0</v>
      </c>
      <c r="I441" s="0" t="s">
        <v>17</v>
      </c>
      <c r="J441" s="2" t="n">
        <v>40452</v>
      </c>
      <c r="K441" s="0" t="n">
        <v>11772885</v>
      </c>
    </row>
    <row r="442" customFormat="false" ht="12.75" hidden="false" customHeight="false" outlineLevel="0" collapsed="false">
      <c r="A442" s="0" t="s">
        <v>10</v>
      </c>
      <c r="B442" s="2" t="n">
        <v>41548</v>
      </c>
      <c r="C442" s="0" t="n">
        <v>1533520</v>
      </c>
      <c r="E442" s="0" t="s">
        <v>16</v>
      </c>
      <c r="F442" s="2" t="n">
        <v>38504</v>
      </c>
      <c r="G442" s="3" t="n">
        <v>-22789487</v>
      </c>
      <c r="I442" s="0" t="s">
        <v>17</v>
      </c>
      <c r="J442" s="2" t="n">
        <v>40817</v>
      </c>
      <c r="K442" s="0" t="n">
        <v>11439011</v>
      </c>
    </row>
    <row r="443" customFormat="false" ht="12.75" hidden="false" customHeight="false" outlineLevel="0" collapsed="false">
      <c r="A443" s="0" t="s">
        <v>10</v>
      </c>
      <c r="B443" s="2" t="n">
        <v>41913</v>
      </c>
      <c r="C443" s="0" t="n">
        <v>1439509</v>
      </c>
      <c r="E443" s="0" t="s">
        <v>11</v>
      </c>
      <c r="F443" s="2" t="n">
        <v>38534</v>
      </c>
      <c r="G443" s="3" t="n">
        <v>987895</v>
      </c>
      <c r="I443" s="0" t="s">
        <v>17</v>
      </c>
      <c r="J443" s="2" t="n">
        <v>41183</v>
      </c>
      <c r="K443" s="0" t="n">
        <v>12434122</v>
      </c>
    </row>
    <row r="444" customFormat="false" ht="12.75" hidden="false" customHeight="false" outlineLevel="0" collapsed="false">
      <c r="A444" s="0" t="s">
        <v>10</v>
      </c>
      <c r="B444" s="2" t="n">
        <v>42278</v>
      </c>
      <c r="C444" s="0" t="n">
        <v>-1537957</v>
      </c>
      <c r="E444" s="0" t="s">
        <v>8</v>
      </c>
      <c r="F444" s="2" t="n">
        <v>38534</v>
      </c>
      <c r="G444" s="3" t="n">
        <v>0</v>
      </c>
      <c r="I444" s="0" t="s">
        <v>17</v>
      </c>
      <c r="J444" s="2" t="n">
        <v>41548</v>
      </c>
      <c r="K444" s="0" t="n">
        <v>13376268</v>
      </c>
    </row>
    <row r="445" customFormat="false" ht="12.75" hidden="false" customHeight="false" outlineLevel="0" collapsed="false">
      <c r="A445" s="0" t="s">
        <v>10</v>
      </c>
      <c r="B445" s="2" t="n">
        <v>42644</v>
      </c>
      <c r="C445" s="0" t="n">
        <v>-1251179</v>
      </c>
      <c r="E445" s="0" t="s">
        <v>17</v>
      </c>
      <c r="F445" s="2" t="n">
        <v>38534</v>
      </c>
      <c r="G445" s="3" t="n">
        <v>764575</v>
      </c>
      <c r="I445" s="0" t="s">
        <v>17</v>
      </c>
      <c r="J445" s="2" t="n">
        <v>41913</v>
      </c>
      <c r="K445" s="0" t="n">
        <v>6634640</v>
      </c>
    </row>
    <row r="446" customFormat="false" ht="12.75" hidden="false" customHeight="false" outlineLevel="0" collapsed="false">
      <c r="A446" s="0" t="s">
        <v>10</v>
      </c>
      <c r="B446" s="2" t="n">
        <v>43009</v>
      </c>
      <c r="C446" s="0" t="n">
        <v>-1349650</v>
      </c>
      <c r="E446" s="0" t="s">
        <v>12</v>
      </c>
      <c r="F446" s="2" t="n">
        <v>38534</v>
      </c>
      <c r="G446" s="3" t="n">
        <v>17112709</v>
      </c>
      <c r="I446" s="0" t="s">
        <v>17</v>
      </c>
      <c r="J446" s="2" t="n">
        <v>42278</v>
      </c>
      <c r="K446" s="0" t="n">
        <v>7376302</v>
      </c>
    </row>
    <row r="447" customFormat="false" ht="12.75" hidden="false" customHeight="false" outlineLevel="0" collapsed="false">
      <c r="A447" s="0" t="s">
        <v>10</v>
      </c>
      <c r="B447" s="2" t="n">
        <v>43374</v>
      </c>
      <c r="C447" s="0" t="n">
        <v>-1737414</v>
      </c>
      <c r="E447" s="0" t="s">
        <v>9</v>
      </c>
      <c r="F447" s="2" t="n">
        <v>38534</v>
      </c>
      <c r="G447" s="3" t="n">
        <v>2914337</v>
      </c>
      <c r="I447" s="0" t="s">
        <v>17</v>
      </c>
      <c r="J447" s="2" t="n">
        <v>42644</v>
      </c>
      <c r="K447" s="0" t="n">
        <v>7826518</v>
      </c>
    </row>
    <row r="448" customFormat="false" ht="12.75" hidden="false" customHeight="false" outlineLevel="0" collapsed="false">
      <c r="A448" s="0" t="s">
        <v>10</v>
      </c>
      <c r="B448" s="2" t="n">
        <v>43739</v>
      </c>
      <c r="C448" s="0" t="n">
        <v>-1931257</v>
      </c>
      <c r="E448" s="0" t="s">
        <v>13</v>
      </c>
      <c r="F448" s="2" t="n">
        <v>38534</v>
      </c>
      <c r="G448" s="3" t="n">
        <v>3627415</v>
      </c>
      <c r="I448" s="0" t="s">
        <v>17</v>
      </c>
      <c r="J448" s="2" t="n">
        <v>43009</v>
      </c>
      <c r="K448" s="0" t="n">
        <v>8339632</v>
      </c>
    </row>
    <row r="449" customFormat="false" ht="12.75" hidden="false" customHeight="false" outlineLevel="0" collapsed="false">
      <c r="A449" s="0" t="s">
        <v>10</v>
      </c>
      <c r="B449" s="2" t="n">
        <v>44105</v>
      </c>
      <c r="C449" s="0" t="n">
        <v>-2445121</v>
      </c>
      <c r="E449" s="0" t="s">
        <v>10</v>
      </c>
      <c r="F449" s="2" t="n">
        <v>38534</v>
      </c>
      <c r="G449" s="3" t="n">
        <v>13427940</v>
      </c>
      <c r="I449" s="0" t="s">
        <v>17</v>
      </c>
      <c r="J449" s="2" t="n">
        <v>43374</v>
      </c>
      <c r="K449" s="0" t="n">
        <v>6</v>
      </c>
    </row>
    <row r="450" customFormat="false" ht="12.75" hidden="false" customHeight="false" outlineLevel="0" collapsed="false">
      <c r="A450" s="0" t="s">
        <v>10</v>
      </c>
      <c r="B450" s="2" t="n">
        <v>37135</v>
      </c>
      <c r="C450" s="0" t="n">
        <v>-166880</v>
      </c>
      <c r="E450" s="0" t="s">
        <v>15</v>
      </c>
      <c r="F450" s="2" t="n">
        <v>38534</v>
      </c>
      <c r="G450" s="3" t="n">
        <v>-492750757</v>
      </c>
      <c r="I450" s="0" t="s">
        <v>17</v>
      </c>
      <c r="J450" s="2" t="n">
        <v>43739</v>
      </c>
      <c r="K450" s="0" t="n">
        <v>3</v>
      </c>
    </row>
    <row r="451" customFormat="false" ht="12.75" hidden="false" customHeight="false" outlineLevel="0" collapsed="false">
      <c r="A451" s="0" t="s">
        <v>10</v>
      </c>
      <c r="B451" s="2" t="n">
        <v>37500</v>
      </c>
      <c r="C451" s="0" t="n">
        <v>56649708</v>
      </c>
      <c r="E451" s="0" t="s">
        <v>16</v>
      </c>
      <c r="F451" s="2" t="n">
        <v>38534</v>
      </c>
      <c r="G451" s="3" t="n">
        <v>-10079570</v>
      </c>
      <c r="I451" s="0" t="s">
        <v>17</v>
      </c>
      <c r="J451" s="2" t="n">
        <v>44105</v>
      </c>
      <c r="K451" s="0" t="n">
        <v>3</v>
      </c>
    </row>
    <row r="452" customFormat="false" ht="12.75" hidden="false" customHeight="false" outlineLevel="0" collapsed="false">
      <c r="A452" s="0" t="s">
        <v>10</v>
      </c>
      <c r="B452" s="2" t="n">
        <v>37865</v>
      </c>
      <c r="C452" s="0" t="n">
        <v>45031881</v>
      </c>
      <c r="E452" s="0" t="s">
        <v>11</v>
      </c>
      <c r="F452" s="2" t="n">
        <v>38565</v>
      </c>
      <c r="G452" s="3" t="n">
        <v>990767</v>
      </c>
      <c r="I452" s="0" t="s">
        <v>17</v>
      </c>
      <c r="J452" s="2" t="n">
        <v>37500</v>
      </c>
      <c r="K452" s="0" t="n">
        <v>3588814</v>
      </c>
    </row>
    <row r="453" customFormat="false" ht="12.75" hidden="false" customHeight="false" outlineLevel="0" collapsed="false">
      <c r="A453" s="0" t="s">
        <v>10</v>
      </c>
      <c r="B453" s="2" t="n">
        <v>38231</v>
      </c>
      <c r="C453" s="0" t="n">
        <v>21813755</v>
      </c>
      <c r="E453" s="0" t="s">
        <v>8</v>
      </c>
      <c r="F453" s="2" t="n">
        <v>38565</v>
      </c>
      <c r="G453" s="3" t="n">
        <v>0</v>
      </c>
      <c r="I453" s="0" t="s">
        <v>17</v>
      </c>
      <c r="J453" s="2" t="n">
        <v>37865</v>
      </c>
      <c r="K453" s="0" t="n">
        <v>7939268</v>
      </c>
    </row>
    <row r="454" customFormat="false" ht="12.75" hidden="false" customHeight="false" outlineLevel="0" collapsed="false">
      <c r="A454" s="0" t="s">
        <v>10</v>
      </c>
      <c r="B454" s="2" t="n">
        <v>38596</v>
      </c>
      <c r="C454" s="0" t="n">
        <v>16015908</v>
      </c>
      <c r="E454" s="0" t="s">
        <v>17</v>
      </c>
      <c r="F454" s="2" t="n">
        <v>38565</v>
      </c>
      <c r="G454" s="3" t="n">
        <v>1921708</v>
      </c>
      <c r="I454" s="0" t="s">
        <v>17</v>
      </c>
      <c r="J454" s="2" t="n">
        <v>38231</v>
      </c>
      <c r="K454" s="0" t="n">
        <v>9579588</v>
      </c>
    </row>
    <row r="455" customFormat="false" ht="12.75" hidden="false" customHeight="false" outlineLevel="0" collapsed="false">
      <c r="A455" s="0" t="s">
        <v>10</v>
      </c>
      <c r="B455" s="2" t="n">
        <v>38961</v>
      </c>
      <c r="C455" s="0" t="n">
        <v>10847628</v>
      </c>
      <c r="E455" s="0" t="s">
        <v>12</v>
      </c>
      <c r="F455" s="2" t="n">
        <v>38565</v>
      </c>
      <c r="G455" s="3" t="n">
        <v>16172681</v>
      </c>
      <c r="I455" s="0" t="s">
        <v>17</v>
      </c>
      <c r="J455" s="2" t="n">
        <v>38596</v>
      </c>
      <c r="K455" s="0" t="n">
        <v>10424328</v>
      </c>
    </row>
    <row r="456" customFormat="false" ht="12.75" hidden="false" customHeight="false" outlineLevel="0" collapsed="false">
      <c r="A456" s="0" t="s">
        <v>10</v>
      </c>
      <c r="B456" s="2" t="n">
        <v>39326</v>
      </c>
      <c r="C456" s="0" t="n">
        <v>9039580</v>
      </c>
      <c r="E456" s="0" t="s">
        <v>9</v>
      </c>
      <c r="F456" s="2" t="n">
        <v>38565</v>
      </c>
      <c r="G456" s="3" t="n">
        <v>3203974</v>
      </c>
      <c r="I456" s="0" t="s">
        <v>17</v>
      </c>
      <c r="J456" s="2" t="n">
        <v>38961</v>
      </c>
      <c r="K456" s="0" t="n">
        <v>9223204</v>
      </c>
    </row>
    <row r="457" customFormat="false" ht="12.75" hidden="false" customHeight="false" outlineLevel="0" collapsed="false">
      <c r="A457" s="0" t="s">
        <v>10</v>
      </c>
      <c r="B457" s="2" t="n">
        <v>39692</v>
      </c>
      <c r="C457" s="0" t="n">
        <v>7973631</v>
      </c>
      <c r="E457" s="0" t="s">
        <v>13</v>
      </c>
      <c r="F457" s="2" t="n">
        <v>38565</v>
      </c>
      <c r="G457" s="3" t="n">
        <v>3792643</v>
      </c>
      <c r="I457" s="0" t="s">
        <v>17</v>
      </c>
      <c r="J457" s="2" t="n">
        <v>39326</v>
      </c>
      <c r="K457" s="0" t="n">
        <v>11045225</v>
      </c>
    </row>
    <row r="458" customFormat="false" ht="12.75" hidden="false" customHeight="false" outlineLevel="0" collapsed="false">
      <c r="A458" s="0" t="s">
        <v>10</v>
      </c>
      <c r="B458" s="2" t="n">
        <v>40057</v>
      </c>
      <c r="C458" s="0" t="n">
        <v>7436687</v>
      </c>
      <c r="E458" s="0" t="s">
        <v>10</v>
      </c>
      <c r="F458" s="2" t="n">
        <v>38565</v>
      </c>
      <c r="G458" s="3" t="n">
        <v>16134417</v>
      </c>
      <c r="I458" s="0" t="s">
        <v>17</v>
      </c>
      <c r="J458" s="2" t="n">
        <v>39692</v>
      </c>
      <c r="K458" s="0" t="n">
        <v>11453250</v>
      </c>
    </row>
    <row r="459" customFormat="false" ht="12.75" hidden="false" customHeight="false" outlineLevel="0" collapsed="false">
      <c r="A459" s="0" t="s">
        <v>10</v>
      </c>
      <c r="B459" s="2" t="n">
        <v>40422</v>
      </c>
      <c r="C459" s="0" t="n">
        <v>6653457</v>
      </c>
      <c r="E459" s="0" t="s">
        <v>15</v>
      </c>
      <c r="F459" s="2" t="n">
        <v>38565</v>
      </c>
      <c r="G459" s="3" t="n">
        <v>0</v>
      </c>
      <c r="I459" s="0" t="s">
        <v>17</v>
      </c>
      <c r="J459" s="2" t="n">
        <v>40057</v>
      </c>
      <c r="K459" s="0" t="n">
        <v>12583890</v>
      </c>
    </row>
    <row r="460" customFormat="false" ht="12.75" hidden="false" customHeight="false" outlineLevel="0" collapsed="false">
      <c r="A460" s="0" t="s">
        <v>10</v>
      </c>
      <c r="B460" s="2" t="n">
        <v>40787</v>
      </c>
      <c r="C460" s="0" t="n">
        <v>2467996</v>
      </c>
      <c r="E460" s="0" t="s">
        <v>16</v>
      </c>
      <c r="F460" s="2" t="n">
        <v>38565</v>
      </c>
      <c r="G460" s="3" t="n">
        <v>-10079570</v>
      </c>
      <c r="I460" s="0" t="s">
        <v>17</v>
      </c>
      <c r="J460" s="2" t="n">
        <v>40422</v>
      </c>
      <c r="K460" s="0" t="n">
        <v>15087486</v>
      </c>
    </row>
    <row r="461" customFormat="false" ht="12.75" hidden="false" customHeight="false" outlineLevel="0" collapsed="false">
      <c r="A461" s="0" t="s">
        <v>10</v>
      </c>
      <c r="B461" s="2" t="n">
        <v>41153</v>
      </c>
      <c r="C461" s="0" t="n">
        <v>2106162</v>
      </c>
      <c r="E461" s="0" t="s">
        <v>11</v>
      </c>
      <c r="F461" s="2" t="n">
        <v>38596</v>
      </c>
      <c r="G461" s="3" t="n">
        <v>997285</v>
      </c>
      <c r="I461" s="0" t="s">
        <v>17</v>
      </c>
      <c r="J461" s="2" t="n">
        <v>40787</v>
      </c>
      <c r="K461" s="0" t="n">
        <v>14712693</v>
      </c>
    </row>
    <row r="462" customFormat="false" ht="12.75" hidden="false" customHeight="false" outlineLevel="0" collapsed="false">
      <c r="A462" s="0" t="s">
        <v>10</v>
      </c>
      <c r="B462" s="2" t="n">
        <v>41518</v>
      </c>
      <c r="C462" s="0" t="n">
        <v>1878651</v>
      </c>
      <c r="E462" s="0" t="s">
        <v>8</v>
      </c>
      <c r="F462" s="2" t="n">
        <v>38596</v>
      </c>
      <c r="G462" s="3" t="n">
        <v>0</v>
      </c>
      <c r="I462" s="0" t="s">
        <v>17</v>
      </c>
      <c r="J462" s="2" t="n">
        <v>41153</v>
      </c>
      <c r="K462" s="0" t="n">
        <v>14545818</v>
      </c>
    </row>
    <row r="463" customFormat="false" ht="12.75" hidden="false" customHeight="false" outlineLevel="0" collapsed="false">
      <c r="A463" s="0" t="s">
        <v>10</v>
      </c>
      <c r="B463" s="2" t="n">
        <v>41883</v>
      </c>
      <c r="C463" s="0" t="n">
        <v>1570796</v>
      </c>
      <c r="E463" s="0" t="s">
        <v>17</v>
      </c>
      <c r="F463" s="2" t="n">
        <v>38596</v>
      </c>
      <c r="G463" s="3" t="n">
        <v>1899399</v>
      </c>
      <c r="I463" s="0" t="s">
        <v>17</v>
      </c>
      <c r="J463" s="2" t="n">
        <v>41518</v>
      </c>
      <c r="K463" s="0" t="n">
        <v>15637220</v>
      </c>
    </row>
    <row r="464" customFormat="false" ht="12.75" hidden="false" customHeight="false" outlineLevel="0" collapsed="false">
      <c r="A464" s="0" t="s">
        <v>10</v>
      </c>
      <c r="B464" s="2" t="n">
        <v>42248</v>
      </c>
      <c r="C464" s="0" t="n">
        <v>-1226877</v>
      </c>
      <c r="E464" s="0" t="s">
        <v>12</v>
      </c>
      <c r="F464" s="2" t="n">
        <v>38596</v>
      </c>
      <c r="G464" s="3" t="n">
        <v>9892021</v>
      </c>
      <c r="I464" s="0" t="s">
        <v>17</v>
      </c>
      <c r="J464" s="2" t="n">
        <v>41883</v>
      </c>
      <c r="K464" s="0" t="n">
        <v>8295342</v>
      </c>
    </row>
    <row r="465" customFormat="false" ht="12.75" hidden="false" customHeight="false" outlineLevel="0" collapsed="false">
      <c r="A465" s="0" t="s">
        <v>10</v>
      </c>
      <c r="B465" s="2" t="n">
        <v>42614</v>
      </c>
      <c r="C465" s="0" t="n">
        <v>-845938</v>
      </c>
      <c r="E465" s="0" t="s">
        <v>9</v>
      </c>
      <c r="F465" s="2" t="n">
        <v>38596</v>
      </c>
      <c r="G465" s="3" t="n">
        <v>3630679</v>
      </c>
      <c r="I465" s="0" t="s">
        <v>17</v>
      </c>
      <c r="J465" s="2" t="n">
        <v>42248</v>
      </c>
      <c r="K465" s="0" t="n">
        <v>7643956</v>
      </c>
    </row>
    <row r="466" customFormat="false" ht="12.75" hidden="false" customHeight="false" outlineLevel="0" collapsed="false">
      <c r="A466" s="0" t="s">
        <v>10</v>
      </c>
      <c r="B466" s="2" t="n">
        <v>42979</v>
      </c>
      <c r="C466" s="0" t="n">
        <v>-944576</v>
      </c>
      <c r="E466" s="0" t="s">
        <v>13</v>
      </c>
      <c r="F466" s="2" t="n">
        <v>38596</v>
      </c>
      <c r="G466" s="3" t="n">
        <v>3404649</v>
      </c>
      <c r="I466" s="0" t="s">
        <v>17</v>
      </c>
      <c r="J466" s="2" t="n">
        <v>42614</v>
      </c>
      <c r="K466" s="0" t="n">
        <v>8094173</v>
      </c>
    </row>
    <row r="467" customFormat="false" ht="12.75" hidden="false" customHeight="false" outlineLevel="0" collapsed="false">
      <c r="A467" s="0" t="s">
        <v>10</v>
      </c>
      <c r="B467" s="2" t="n">
        <v>43344</v>
      </c>
      <c r="C467" s="0" t="n">
        <v>-1238307</v>
      </c>
      <c r="E467" s="0" t="s">
        <v>10</v>
      </c>
      <c r="F467" s="2" t="n">
        <v>38596</v>
      </c>
      <c r="G467" s="3" t="n">
        <v>8391512</v>
      </c>
      <c r="I467" s="0" t="s">
        <v>17</v>
      </c>
      <c r="J467" s="2" t="n">
        <v>42979</v>
      </c>
      <c r="K467" s="0" t="n">
        <v>8681481</v>
      </c>
    </row>
    <row r="468" customFormat="false" ht="12.75" hidden="false" customHeight="false" outlineLevel="0" collapsed="false">
      <c r="A468" s="0" t="s">
        <v>10</v>
      </c>
      <c r="B468" s="2" t="n">
        <v>43709</v>
      </c>
      <c r="C468" s="0" t="n">
        <v>-1455947</v>
      </c>
      <c r="E468" s="0" t="s">
        <v>15</v>
      </c>
      <c r="F468" s="2" t="n">
        <v>38596</v>
      </c>
      <c r="G468" s="3" t="n">
        <v>0</v>
      </c>
      <c r="I468" s="0" t="s">
        <v>17</v>
      </c>
      <c r="J468" s="2" t="n">
        <v>43344</v>
      </c>
      <c r="K468" s="0" t="n">
        <v>7</v>
      </c>
    </row>
    <row r="469" customFormat="false" ht="12.75" hidden="false" customHeight="false" outlineLevel="0" collapsed="false">
      <c r="A469" s="0" t="s">
        <v>10</v>
      </c>
      <c r="B469" s="2" t="n">
        <v>44075</v>
      </c>
      <c r="C469" s="0" t="n">
        <v>-2180713</v>
      </c>
      <c r="E469" s="0" t="s">
        <v>16</v>
      </c>
      <c r="F469" s="2" t="n">
        <v>38596</v>
      </c>
      <c r="G469" s="3" t="n">
        <v>-9754422</v>
      </c>
      <c r="I469" s="0" t="s">
        <v>17</v>
      </c>
      <c r="J469" s="2" t="n">
        <v>43709</v>
      </c>
      <c r="K469" s="0" t="n">
        <v>4</v>
      </c>
    </row>
    <row r="470" customFormat="false" ht="12.75" hidden="false" customHeight="false" outlineLevel="0" collapsed="false">
      <c r="E470" s="0" t="s">
        <v>11</v>
      </c>
      <c r="F470" s="2" t="n">
        <v>38626</v>
      </c>
      <c r="G470" s="3" t="n">
        <v>1037854</v>
      </c>
      <c r="I470" s="0" t="s">
        <v>17</v>
      </c>
      <c r="J470" s="2" t="n">
        <v>44075</v>
      </c>
      <c r="K470" s="0" t="n">
        <v>4</v>
      </c>
    </row>
    <row r="471" customFormat="false" ht="12.75" hidden="false" customHeight="false" outlineLevel="0" collapsed="false">
      <c r="E471" s="0" t="s">
        <v>8</v>
      </c>
      <c r="F471" s="2" t="n">
        <v>38626</v>
      </c>
      <c r="G471" s="3" t="n">
        <v>0</v>
      </c>
      <c r="I471" s="0" t="s">
        <v>9</v>
      </c>
      <c r="J471" s="2" t="n">
        <v>37347</v>
      </c>
      <c r="K471" s="0" t="n">
        <v>5547028</v>
      </c>
    </row>
    <row r="472" customFormat="false" ht="12.75" hidden="false" customHeight="false" outlineLevel="0" collapsed="false">
      <c r="E472" s="0" t="s">
        <v>17</v>
      </c>
      <c r="F472" s="2" t="n">
        <v>38626</v>
      </c>
      <c r="G472" s="3" t="n">
        <v>2759228</v>
      </c>
      <c r="I472" s="0" t="s">
        <v>9</v>
      </c>
      <c r="J472" s="2" t="n">
        <v>37712</v>
      </c>
      <c r="K472" s="0" t="n">
        <v>5556783</v>
      </c>
    </row>
    <row r="473" customFormat="false" ht="12.75" hidden="false" customHeight="false" outlineLevel="0" collapsed="false">
      <c r="E473" s="0" t="s">
        <v>12</v>
      </c>
      <c r="F473" s="2" t="n">
        <v>38626</v>
      </c>
      <c r="G473" s="3" t="n">
        <v>9996715</v>
      </c>
      <c r="I473" s="0" t="s">
        <v>9</v>
      </c>
      <c r="J473" s="2" t="n">
        <v>38078</v>
      </c>
      <c r="K473" s="0" t="n">
        <v>5744215</v>
      </c>
    </row>
    <row r="474" customFormat="false" ht="12.75" hidden="false" customHeight="false" outlineLevel="0" collapsed="false">
      <c r="E474" s="0" t="s">
        <v>9</v>
      </c>
      <c r="F474" s="2" t="n">
        <v>38626</v>
      </c>
      <c r="G474" s="3" t="n">
        <v>2739338</v>
      </c>
      <c r="I474" s="0" t="s">
        <v>9</v>
      </c>
      <c r="J474" s="2" t="n">
        <v>38443</v>
      </c>
      <c r="K474" s="0" t="n">
        <v>5913642</v>
      </c>
    </row>
    <row r="475" customFormat="false" ht="12.75" hidden="false" customHeight="false" outlineLevel="0" collapsed="false">
      <c r="E475" s="0" t="s">
        <v>13</v>
      </c>
      <c r="F475" s="2" t="n">
        <v>38626</v>
      </c>
      <c r="G475" s="3" t="n">
        <v>3410624</v>
      </c>
      <c r="I475" s="0" t="s">
        <v>9</v>
      </c>
      <c r="J475" s="2" t="n">
        <v>38808</v>
      </c>
      <c r="K475" s="0" t="n">
        <v>115798732</v>
      </c>
    </row>
    <row r="476" customFormat="false" ht="12.75" hidden="false" customHeight="false" outlineLevel="0" collapsed="false">
      <c r="E476" s="0" t="s">
        <v>10</v>
      </c>
      <c r="F476" s="2" t="n">
        <v>38626</v>
      </c>
      <c r="G476" s="3" t="n">
        <v>5373068</v>
      </c>
      <c r="I476" s="0" t="s">
        <v>9</v>
      </c>
      <c r="J476" s="2" t="n">
        <v>39173</v>
      </c>
      <c r="K476" s="0" t="n">
        <v>-8816</v>
      </c>
    </row>
    <row r="477" customFormat="false" ht="12.75" hidden="false" customHeight="false" outlineLevel="0" collapsed="false">
      <c r="E477" s="0" t="s">
        <v>15</v>
      </c>
      <c r="F477" s="2" t="n">
        <v>38626</v>
      </c>
      <c r="G477" s="3" t="n">
        <v>-14724999</v>
      </c>
      <c r="I477" s="0" t="s">
        <v>9</v>
      </c>
      <c r="J477" s="2" t="n">
        <v>39539</v>
      </c>
      <c r="K477" s="0" t="n">
        <v>-416</v>
      </c>
    </row>
    <row r="478" customFormat="false" ht="12.75" hidden="false" customHeight="false" outlineLevel="0" collapsed="false">
      <c r="E478" s="0" t="s">
        <v>16</v>
      </c>
      <c r="F478" s="2" t="n">
        <v>38626</v>
      </c>
      <c r="G478" s="3" t="n">
        <v>-10079570</v>
      </c>
      <c r="I478" s="0" t="s">
        <v>9</v>
      </c>
      <c r="J478" s="2" t="n">
        <v>39904</v>
      </c>
      <c r="K478" s="0" t="n">
        <v>-407</v>
      </c>
    </row>
    <row r="479" customFormat="false" ht="12.75" hidden="false" customHeight="false" outlineLevel="0" collapsed="false">
      <c r="E479" s="0" t="s">
        <v>11</v>
      </c>
      <c r="F479" s="2" t="n">
        <v>38657</v>
      </c>
      <c r="G479" s="3" t="n">
        <v>1040843</v>
      </c>
      <c r="I479" s="0" t="s">
        <v>9</v>
      </c>
      <c r="J479" s="2" t="n">
        <v>37469</v>
      </c>
      <c r="K479" s="0" t="n">
        <v>-1313012</v>
      </c>
    </row>
    <row r="480" customFormat="false" ht="12.75" hidden="false" customHeight="false" outlineLevel="0" collapsed="false">
      <c r="E480" s="0" t="s">
        <v>8</v>
      </c>
      <c r="F480" s="2" t="n">
        <v>38657</v>
      </c>
      <c r="G480" s="3" t="n">
        <v>0</v>
      </c>
      <c r="I480" s="0" t="s">
        <v>9</v>
      </c>
      <c r="J480" s="2" t="n">
        <v>37834</v>
      </c>
      <c r="K480" s="0" t="n">
        <v>-950965</v>
      </c>
    </row>
    <row r="481" customFormat="false" ht="12.75" hidden="false" customHeight="false" outlineLevel="0" collapsed="false">
      <c r="E481" s="0" t="s">
        <v>17</v>
      </c>
      <c r="F481" s="2" t="n">
        <v>38657</v>
      </c>
      <c r="G481" s="3" t="n">
        <v>2733794</v>
      </c>
      <c r="I481" s="0" t="s">
        <v>9</v>
      </c>
      <c r="J481" s="2" t="n">
        <v>38200</v>
      </c>
      <c r="K481" s="0" t="n">
        <v>-818254</v>
      </c>
    </row>
    <row r="482" customFormat="false" ht="12.75" hidden="false" customHeight="false" outlineLevel="0" collapsed="false">
      <c r="E482" s="0" t="s">
        <v>12</v>
      </c>
      <c r="F482" s="2" t="n">
        <v>38657</v>
      </c>
      <c r="G482" s="3" t="n">
        <v>10981942</v>
      </c>
      <c r="I482" s="0" t="s">
        <v>9</v>
      </c>
      <c r="J482" s="2" t="n">
        <v>38565</v>
      </c>
      <c r="K482" s="0" t="n">
        <v>-704350</v>
      </c>
    </row>
    <row r="483" customFormat="false" ht="12.75" hidden="false" customHeight="false" outlineLevel="0" collapsed="false">
      <c r="E483" s="0" t="s">
        <v>9</v>
      </c>
      <c r="F483" s="2" t="n">
        <v>38657</v>
      </c>
      <c r="G483" s="3" t="n">
        <v>2273225</v>
      </c>
      <c r="I483" s="0" t="s">
        <v>9</v>
      </c>
      <c r="J483" s="2" t="n">
        <v>38930</v>
      </c>
      <c r="K483" s="0" t="n">
        <v>-571142</v>
      </c>
    </row>
    <row r="484" customFormat="false" ht="12.75" hidden="false" customHeight="false" outlineLevel="0" collapsed="false">
      <c r="E484" s="0" t="s">
        <v>13</v>
      </c>
      <c r="F484" s="2" t="n">
        <v>38657</v>
      </c>
      <c r="G484" s="3" t="n">
        <v>3460410</v>
      </c>
      <c r="I484" s="0" t="s">
        <v>9</v>
      </c>
      <c r="J484" s="2" t="n">
        <v>39295</v>
      </c>
      <c r="K484" s="0" t="n">
        <v>-2966</v>
      </c>
    </row>
    <row r="485" customFormat="false" ht="12.75" hidden="false" customHeight="false" outlineLevel="0" collapsed="false">
      <c r="E485" s="0" t="s">
        <v>10</v>
      </c>
      <c r="F485" s="2" t="n">
        <v>38657</v>
      </c>
      <c r="G485" s="3" t="n">
        <v>5466128</v>
      </c>
      <c r="I485" s="0" t="s">
        <v>9</v>
      </c>
      <c r="J485" s="2" t="n">
        <v>39661</v>
      </c>
      <c r="K485" s="0" t="n">
        <v>-417</v>
      </c>
    </row>
    <row r="486" customFormat="false" ht="12.75" hidden="false" customHeight="false" outlineLevel="0" collapsed="false">
      <c r="E486" s="0" t="s">
        <v>15</v>
      </c>
      <c r="F486" s="2" t="n">
        <v>38657</v>
      </c>
      <c r="G486" s="3" t="n">
        <v>0</v>
      </c>
      <c r="I486" s="0" t="s">
        <v>9</v>
      </c>
      <c r="J486" s="2" t="n">
        <v>40026</v>
      </c>
      <c r="K486" s="0" t="n">
        <v>-43</v>
      </c>
    </row>
    <row r="487" customFormat="false" ht="12.75" hidden="false" customHeight="false" outlineLevel="0" collapsed="false">
      <c r="E487" s="0" t="s">
        <v>16</v>
      </c>
      <c r="F487" s="2" t="n">
        <v>38657</v>
      </c>
      <c r="G487" s="3" t="n">
        <v>-10188297</v>
      </c>
      <c r="I487" s="0" t="s">
        <v>9</v>
      </c>
      <c r="J487" s="2" t="n">
        <v>37226</v>
      </c>
      <c r="K487" s="0" t="n">
        <v>-1493006</v>
      </c>
    </row>
    <row r="488" customFormat="false" ht="12.75" hidden="false" customHeight="false" outlineLevel="0" collapsed="false">
      <c r="E488" s="0" t="s">
        <v>11</v>
      </c>
      <c r="F488" s="2" t="n">
        <v>38687</v>
      </c>
      <c r="G488" s="3" t="n">
        <v>1023181</v>
      </c>
      <c r="I488" s="0" t="s">
        <v>9</v>
      </c>
      <c r="J488" s="2" t="n">
        <v>37591</v>
      </c>
      <c r="K488" s="0" t="n">
        <v>-1480827</v>
      </c>
    </row>
    <row r="489" customFormat="false" ht="12.75" hidden="false" customHeight="false" outlineLevel="0" collapsed="false">
      <c r="E489" s="0" t="s">
        <v>8</v>
      </c>
      <c r="F489" s="2" t="n">
        <v>38687</v>
      </c>
      <c r="G489" s="3" t="n">
        <v>0</v>
      </c>
      <c r="I489" s="0" t="s">
        <v>9</v>
      </c>
      <c r="J489" s="2" t="n">
        <v>37956</v>
      </c>
      <c r="K489" s="0" t="n">
        <v>-1283206</v>
      </c>
    </row>
    <row r="490" customFormat="false" ht="12.75" hidden="false" customHeight="false" outlineLevel="0" collapsed="false">
      <c r="E490" s="0" t="s">
        <v>17</v>
      </c>
      <c r="F490" s="2" t="n">
        <v>38687</v>
      </c>
      <c r="G490" s="3" t="n">
        <v>2981064</v>
      </c>
      <c r="I490" s="0" t="s">
        <v>9</v>
      </c>
      <c r="J490" s="2" t="n">
        <v>38322</v>
      </c>
      <c r="K490" s="0" t="n">
        <v>-1106215</v>
      </c>
    </row>
    <row r="491" customFormat="false" ht="12.75" hidden="false" customHeight="false" outlineLevel="0" collapsed="false">
      <c r="E491" s="0" t="s">
        <v>12</v>
      </c>
      <c r="F491" s="2" t="n">
        <v>38687</v>
      </c>
      <c r="G491" s="3" t="n">
        <v>12194288</v>
      </c>
      <c r="I491" s="0" t="s">
        <v>9</v>
      </c>
      <c r="J491" s="2" t="n">
        <v>38687</v>
      </c>
      <c r="K491" s="0" t="n">
        <v>-953220</v>
      </c>
    </row>
    <row r="492" customFormat="false" ht="12.75" hidden="false" customHeight="false" outlineLevel="0" collapsed="false">
      <c r="E492" s="0" t="s">
        <v>9</v>
      </c>
      <c r="F492" s="2" t="n">
        <v>38687</v>
      </c>
      <c r="G492" s="3" t="n">
        <v>1515820</v>
      </c>
      <c r="I492" s="0" t="s">
        <v>9</v>
      </c>
      <c r="J492" s="2" t="n">
        <v>39052</v>
      </c>
      <c r="K492" s="0" t="n">
        <v>-773062</v>
      </c>
    </row>
    <row r="493" customFormat="false" ht="12.75" hidden="false" customHeight="false" outlineLevel="0" collapsed="false">
      <c r="E493" s="0" t="s">
        <v>13</v>
      </c>
      <c r="F493" s="2" t="n">
        <v>38687</v>
      </c>
      <c r="G493" s="3" t="n">
        <v>3337316</v>
      </c>
      <c r="I493" s="0" t="s">
        <v>9</v>
      </c>
      <c r="J493" s="2" t="n">
        <v>39417</v>
      </c>
      <c r="K493" s="0" t="n">
        <v>-580</v>
      </c>
    </row>
    <row r="494" customFormat="false" ht="12.75" hidden="false" customHeight="false" outlineLevel="0" collapsed="false">
      <c r="E494" s="0" t="s">
        <v>10</v>
      </c>
      <c r="F494" s="2" t="n">
        <v>38687</v>
      </c>
      <c r="G494" s="3" t="n">
        <v>5396052</v>
      </c>
      <c r="I494" s="0" t="s">
        <v>9</v>
      </c>
      <c r="J494" s="2" t="n">
        <v>39783</v>
      </c>
      <c r="K494" s="0" t="n">
        <v>-565</v>
      </c>
    </row>
    <row r="495" customFormat="false" ht="12.75" hidden="false" customHeight="false" outlineLevel="0" collapsed="false">
      <c r="E495" s="0" t="s">
        <v>15</v>
      </c>
      <c r="F495" s="2" t="n">
        <v>38687</v>
      </c>
      <c r="G495" s="3" t="n">
        <v>0</v>
      </c>
      <c r="I495" s="0" t="s">
        <v>9</v>
      </c>
      <c r="J495" s="2" t="n">
        <v>37288</v>
      </c>
      <c r="K495" s="0" t="n">
        <v>-1344086</v>
      </c>
    </row>
    <row r="496" customFormat="false" ht="12.75" hidden="false" customHeight="false" outlineLevel="0" collapsed="false">
      <c r="E496" s="0" t="s">
        <v>16</v>
      </c>
      <c r="F496" s="2" t="n">
        <v>38687</v>
      </c>
      <c r="G496" s="3" t="n">
        <v>-3354701</v>
      </c>
      <c r="I496" s="0" t="s">
        <v>9</v>
      </c>
      <c r="J496" s="2" t="n">
        <v>37653</v>
      </c>
      <c r="K496" s="0" t="n">
        <v>-1334331</v>
      </c>
    </row>
    <row r="497" customFormat="false" ht="12.75" hidden="false" customHeight="false" outlineLevel="0" collapsed="false">
      <c r="E497" s="0" t="s">
        <v>11</v>
      </c>
      <c r="F497" s="2" t="n">
        <v>38718</v>
      </c>
      <c r="G497" s="3" t="n">
        <v>1026348</v>
      </c>
      <c r="I497" s="0" t="s">
        <v>9</v>
      </c>
      <c r="J497" s="2" t="n">
        <v>38018</v>
      </c>
      <c r="K497" s="0" t="n">
        <v>-1199486</v>
      </c>
    </row>
    <row r="498" customFormat="false" ht="12.75" hidden="false" customHeight="false" outlineLevel="0" collapsed="false">
      <c r="E498" s="0" t="s">
        <v>8</v>
      </c>
      <c r="F498" s="2" t="n">
        <v>38718</v>
      </c>
      <c r="G498" s="3" t="n">
        <v>0</v>
      </c>
      <c r="I498" s="0" t="s">
        <v>9</v>
      </c>
      <c r="J498" s="2" t="n">
        <v>38384</v>
      </c>
      <c r="K498" s="0" t="n">
        <v>-999146</v>
      </c>
    </row>
    <row r="499" customFormat="false" ht="12.75" hidden="false" customHeight="false" outlineLevel="0" collapsed="false">
      <c r="E499" s="0" t="s">
        <v>17</v>
      </c>
      <c r="F499" s="2" t="n">
        <v>38718</v>
      </c>
      <c r="G499" s="3" t="n">
        <v>3045013</v>
      </c>
      <c r="I499" s="0" t="s">
        <v>9</v>
      </c>
      <c r="J499" s="2" t="n">
        <v>38749</v>
      </c>
      <c r="K499" s="0" t="n">
        <v>-861038</v>
      </c>
    </row>
    <row r="500" customFormat="false" ht="12.75" hidden="false" customHeight="false" outlineLevel="0" collapsed="false">
      <c r="E500" s="0" t="s">
        <v>12</v>
      </c>
      <c r="F500" s="2" t="n">
        <v>38718</v>
      </c>
      <c r="G500" s="3" t="n">
        <v>14415779</v>
      </c>
      <c r="I500" s="0" t="s">
        <v>9</v>
      </c>
      <c r="J500" s="2" t="n">
        <v>39114</v>
      </c>
      <c r="K500" s="0" t="n">
        <v>-92373</v>
      </c>
    </row>
    <row r="501" customFormat="false" ht="12.75" hidden="false" customHeight="false" outlineLevel="0" collapsed="false">
      <c r="E501" s="0" t="s">
        <v>9</v>
      </c>
      <c r="F501" s="2" t="n">
        <v>38718</v>
      </c>
      <c r="G501" s="3" t="n">
        <v>16751726</v>
      </c>
      <c r="I501" s="0" t="s">
        <v>9</v>
      </c>
      <c r="J501" s="2" t="n">
        <v>39479</v>
      </c>
      <c r="K501" s="0" t="n">
        <v>-543</v>
      </c>
    </row>
    <row r="502" customFormat="false" ht="12.75" hidden="false" customHeight="false" outlineLevel="0" collapsed="false">
      <c r="E502" s="0" t="s">
        <v>13</v>
      </c>
      <c r="F502" s="2" t="n">
        <v>38718</v>
      </c>
      <c r="G502" s="3" t="n">
        <v>3225188</v>
      </c>
      <c r="I502" s="0" t="s">
        <v>9</v>
      </c>
      <c r="J502" s="2" t="n">
        <v>39845</v>
      </c>
      <c r="K502" s="0" t="n">
        <v>-510</v>
      </c>
    </row>
    <row r="503" customFormat="false" ht="12.75" hidden="false" customHeight="false" outlineLevel="0" collapsed="false">
      <c r="E503" s="0" t="s">
        <v>10</v>
      </c>
      <c r="F503" s="2" t="n">
        <v>38718</v>
      </c>
      <c r="G503" s="3" t="n">
        <v>21126779</v>
      </c>
      <c r="I503" s="0" t="s">
        <v>9</v>
      </c>
      <c r="J503" s="2" t="n">
        <v>37257</v>
      </c>
      <c r="K503" s="0" t="n">
        <v>-1490540</v>
      </c>
    </row>
    <row r="504" customFormat="false" ht="12.75" hidden="false" customHeight="false" outlineLevel="0" collapsed="false">
      <c r="E504" s="0" t="s">
        <v>15</v>
      </c>
      <c r="F504" s="2" t="n">
        <v>38718</v>
      </c>
      <c r="G504" s="3" t="n">
        <v>0</v>
      </c>
      <c r="I504" s="0" t="s">
        <v>9</v>
      </c>
      <c r="J504" s="2" t="n">
        <v>37622</v>
      </c>
      <c r="K504" s="0" t="n">
        <v>-1479008</v>
      </c>
    </row>
    <row r="505" customFormat="false" ht="12.75" hidden="false" customHeight="false" outlineLevel="0" collapsed="false">
      <c r="E505" s="0" t="s">
        <v>16</v>
      </c>
      <c r="F505" s="2" t="n">
        <v>38718</v>
      </c>
      <c r="G505" s="3" t="n">
        <v>-3354701</v>
      </c>
      <c r="I505" s="0" t="s">
        <v>9</v>
      </c>
      <c r="J505" s="2" t="n">
        <v>37987</v>
      </c>
      <c r="K505" s="0" t="n">
        <v>-1282684</v>
      </c>
    </row>
    <row r="506" customFormat="false" ht="12.75" hidden="false" customHeight="false" outlineLevel="0" collapsed="false">
      <c r="E506" s="0" t="s">
        <v>11</v>
      </c>
      <c r="F506" s="2" t="n">
        <v>38749</v>
      </c>
      <c r="G506" s="3" t="n">
        <v>1029510</v>
      </c>
      <c r="I506" s="0" t="s">
        <v>9</v>
      </c>
      <c r="J506" s="2" t="n">
        <v>38353</v>
      </c>
      <c r="K506" s="0" t="n">
        <v>-1106195</v>
      </c>
    </row>
    <row r="507" customFormat="false" ht="12.75" hidden="false" customHeight="false" outlineLevel="0" collapsed="false">
      <c r="E507" s="0" t="s">
        <v>8</v>
      </c>
      <c r="F507" s="2" t="n">
        <v>38749</v>
      </c>
      <c r="G507" s="3" t="n">
        <v>0</v>
      </c>
      <c r="I507" s="0" t="s">
        <v>9</v>
      </c>
      <c r="J507" s="2" t="n">
        <v>38718</v>
      </c>
      <c r="K507" s="0" t="n">
        <v>-953318</v>
      </c>
    </row>
    <row r="508" customFormat="false" ht="12.75" hidden="false" customHeight="false" outlineLevel="0" collapsed="false">
      <c r="E508" s="0" t="s">
        <v>17</v>
      </c>
      <c r="F508" s="2" t="n">
        <v>38749</v>
      </c>
      <c r="G508" s="3" t="n">
        <v>2594069</v>
      </c>
      <c r="I508" s="0" t="s">
        <v>9</v>
      </c>
      <c r="J508" s="2" t="n">
        <v>39083</v>
      </c>
      <c r="K508" s="0" t="n">
        <v>-773103</v>
      </c>
    </row>
    <row r="509" customFormat="false" ht="12.75" hidden="false" customHeight="false" outlineLevel="0" collapsed="false">
      <c r="E509" s="0" t="s">
        <v>12</v>
      </c>
      <c r="F509" s="2" t="n">
        <v>38749</v>
      </c>
      <c r="G509" s="3" t="n">
        <v>12249829</v>
      </c>
      <c r="I509" s="0" t="s">
        <v>9</v>
      </c>
      <c r="J509" s="2" t="n">
        <v>39448</v>
      </c>
      <c r="K509" s="0" t="n">
        <v>-580</v>
      </c>
    </row>
    <row r="510" customFormat="false" ht="12.75" hidden="false" customHeight="false" outlineLevel="0" collapsed="false">
      <c r="E510" s="0" t="s">
        <v>9</v>
      </c>
      <c r="F510" s="2" t="n">
        <v>38749</v>
      </c>
      <c r="G510" s="3" t="n">
        <v>739672</v>
      </c>
      <c r="I510" s="0" t="s">
        <v>9</v>
      </c>
      <c r="J510" s="2" t="n">
        <v>39814</v>
      </c>
      <c r="K510" s="0" t="n">
        <v>-565</v>
      </c>
    </row>
    <row r="511" customFormat="false" ht="12.75" hidden="false" customHeight="false" outlineLevel="0" collapsed="false">
      <c r="E511" s="0" t="s">
        <v>13</v>
      </c>
      <c r="F511" s="2" t="n">
        <v>38749</v>
      </c>
      <c r="G511" s="3" t="n">
        <v>3225221</v>
      </c>
      <c r="I511" s="0" t="s">
        <v>9</v>
      </c>
      <c r="J511" s="2" t="n">
        <v>37438</v>
      </c>
      <c r="K511" s="0" t="n">
        <v>-455803</v>
      </c>
    </row>
    <row r="512" customFormat="false" ht="12.75" hidden="false" customHeight="false" outlineLevel="0" collapsed="false">
      <c r="E512" s="0" t="s">
        <v>10</v>
      </c>
      <c r="F512" s="2" t="n">
        <v>38749</v>
      </c>
      <c r="G512" s="3" t="n">
        <v>14791290</v>
      </c>
      <c r="I512" s="0" t="s">
        <v>9</v>
      </c>
      <c r="J512" s="2" t="n">
        <v>37803</v>
      </c>
      <c r="K512" s="0" t="n">
        <v>-951816</v>
      </c>
    </row>
    <row r="513" customFormat="false" ht="12.75" hidden="false" customHeight="false" outlineLevel="0" collapsed="false">
      <c r="E513" s="0" t="s">
        <v>15</v>
      </c>
      <c r="F513" s="2" t="n">
        <v>38749</v>
      </c>
      <c r="G513" s="3" t="n">
        <v>0</v>
      </c>
      <c r="I513" s="0" t="s">
        <v>9</v>
      </c>
      <c r="J513" s="2" t="n">
        <v>38169</v>
      </c>
      <c r="K513" s="0" t="n">
        <v>-818538</v>
      </c>
    </row>
    <row r="514" customFormat="false" ht="12.75" hidden="false" customHeight="false" outlineLevel="0" collapsed="false">
      <c r="E514" s="0" t="s">
        <v>16</v>
      </c>
      <c r="F514" s="2" t="n">
        <v>38749</v>
      </c>
      <c r="G514" s="3" t="n">
        <v>-3030053</v>
      </c>
      <c r="I514" s="0" t="s">
        <v>9</v>
      </c>
      <c r="J514" s="2" t="n">
        <v>38534</v>
      </c>
      <c r="K514" s="0" t="n">
        <v>-301273</v>
      </c>
    </row>
    <row r="515" customFormat="false" ht="12.75" hidden="false" customHeight="false" outlineLevel="0" collapsed="false">
      <c r="E515" s="0" t="s">
        <v>11</v>
      </c>
      <c r="F515" s="2" t="n">
        <v>38777</v>
      </c>
      <c r="G515" s="3" t="n">
        <v>999757</v>
      </c>
      <c r="I515" s="0" t="s">
        <v>9</v>
      </c>
      <c r="J515" s="2" t="n">
        <v>38899</v>
      </c>
      <c r="K515" s="0" t="n">
        <v>-571070</v>
      </c>
    </row>
    <row r="516" customFormat="false" ht="12.75" hidden="false" customHeight="false" outlineLevel="0" collapsed="false">
      <c r="E516" s="0" t="s">
        <v>8</v>
      </c>
      <c r="F516" s="2" t="n">
        <v>38777</v>
      </c>
      <c r="G516" s="3" t="n">
        <v>0</v>
      </c>
      <c r="I516" s="0" t="s">
        <v>9</v>
      </c>
      <c r="J516" s="2" t="n">
        <v>39264</v>
      </c>
      <c r="K516" s="0" t="n">
        <v>-8375</v>
      </c>
    </row>
    <row r="517" customFormat="false" ht="12.75" hidden="false" customHeight="false" outlineLevel="0" collapsed="false">
      <c r="E517" s="0" t="s">
        <v>17</v>
      </c>
      <c r="F517" s="2" t="n">
        <v>38777</v>
      </c>
      <c r="G517" s="3" t="n">
        <v>2807886</v>
      </c>
      <c r="I517" s="0" t="s">
        <v>9</v>
      </c>
      <c r="J517" s="2" t="n">
        <v>39630</v>
      </c>
      <c r="K517" s="0" t="n">
        <v>-416</v>
      </c>
    </row>
    <row r="518" customFormat="false" ht="12.75" hidden="false" customHeight="false" outlineLevel="0" collapsed="false">
      <c r="E518" s="0" t="s">
        <v>12</v>
      </c>
      <c r="F518" s="2" t="n">
        <v>38777</v>
      </c>
      <c r="G518" s="3" t="n">
        <v>10639877</v>
      </c>
      <c r="I518" s="0" t="s">
        <v>9</v>
      </c>
      <c r="J518" s="2" t="n">
        <v>39995</v>
      </c>
      <c r="K518" s="0" t="n">
        <v>-416</v>
      </c>
    </row>
    <row r="519" customFormat="false" ht="12.75" hidden="false" customHeight="false" outlineLevel="0" collapsed="false">
      <c r="E519" s="0" t="s">
        <v>9</v>
      </c>
      <c r="F519" s="2" t="n">
        <v>38777</v>
      </c>
      <c r="G519" s="3" t="n">
        <v>1046934</v>
      </c>
      <c r="I519" s="0" t="s">
        <v>9</v>
      </c>
      <c r="J519" s="2" t="n">
        <v>37408</v>
      </c>
      <c r="K519" s="0" t="n">
        <v>-1428407</v>
      </c>
    </row>
    <row r="520" customFormat="false" ht="12.75" hidden="false" customHeight="false" outlineLevel="0" collapsed="false">
      <c r="E520" s="0" t="s">
        <v>13</v>
      </c>
      <c r="F520" s="2" t="n">
        <v>38777</v>
      </c>
      <c r="G520" s="3" t="n">
        <v>3219511</v>
      </c>
      <c r="I520" s="0" t="s">
        <v>9</v>
      </c>
      <c r="J520" s="2" t="n">
        <v>37773</v>
      </c>
      <c r="K520" s="0" t="n">
        <v>-1048660</v>
      </c>
    </row>
    <row r="521" customFormat="false" ht="12.75" hidden="false" customHeight="false" outlineLevel="0" collapsed="false">
      <c r="E521" s="0" t="s">
        <v>10</v>
      </c>
      <c r="F521" s="2" t="n">
        <v>38777</v>
      </c>
      <c r="G521" s="3" t="n">
        <v>13912656</v>
      </c>
      <c r="I521" s="0" t="s">
        <v>9</v>
      </c>
      <c r="J521" s="2" t="n">
        <v>38139</v>
      </c>
      <c r="K521" s="0" t="n">
        <v>-915932</v>
      </c>
    </row>
    <row r="522" customFormat="false" ht="12.75" hidden="false" customHeight="false" outlineLevel="0" collapsed="false">
      <c r="E522" s="0" t="s">
        <v>15</v>
      </c>
      <c r="F522" s="2" t="n">
        <v>38777</v>
      </c>
      <c r="G522" s="3" t="n">
        <v>0</v>
      </c>
      <c r="I522" s="0" t="s">
        <v>9</v>
      </c>
      <c r="J522" s="2" t="n">
        <v>38504</v>
      </c>
      <c r="K522" s="0" t="n">
        <v>-789907</v>
      </c>
    </row>
    <row r="523" customFormat="false" ht="12.75" hidden="false" customHeight="false" outlineLevel="0" collapsed="false">
      <c r="E523" s="0" t="s">
        <v>16</v>
      </c>
      <c r="F523" s="2" t="n">
        <v>38777</v>
      </c>
      <c r="G523" s="3" t="n">
        <v>-3354701</v>
      </c>
      <c r="I523" s="0" t="s">
        <v>9</v>
      </c>
      <c r="J523" s="2" t="n">
        <v>38869</v>
      </c>
      <c r="K523" s="0" t="n">
        <v>-677389</v>
      </c>
    </row>
    <row r="524" customFormat="false" ht="12.75" hidden="false" customHeight="false" outlineLevel="0" collapsed="false">
      <c r="E524" s="0" t="s">
        <v>11</v>
      </c>
      <c r="F524" s="2" t="n">
        <v>38808</v>
      </c>
      <c r="G524" s="3" t="n">
        <v>1000487</v>
      </c>
      <c r="I524" s="0" t="s">
        <v>9</v>
      </c>
      <c r="J524" s="2" t="n">
        <v>39234</v>
      </c>
      <c r="K524" s="0" t="n">
        <v>-8767</v>
      </c>
    </row>
    <row r="525" customFormat="false" ht="12.75" hidden="false" customHeight="false" outlineLevel="0" collapsed="false">
      <c r="E525" s="0" t="s">
        <v>8</v>
      </c>
      <c r="F525" s="2" t="n">
        <v>38808</v>
      </c>
      <c r="G525" s="3" t="n">
        <v>0</v>
      </c>
      <c r="I525" s="0" t="s">
        <v>9</v>
      </c>
      <c r="J525" s="2" t="n">
        <v>39600</v>
      </c>
      <c r="K525" s="0" t="n">
        <v>-416</v>
      </c>
    </row>
    <row r="526" customFormat="false" ht="12.75" hidden="false" customHeight="false" outlineLevel="0" collapsed="false">
      <c r="E526" s="0" t="s">
        <v>17</v>
      </c>
      <c r="F526" s="2" t="n">
        <v>38808</v>
      </c>
      <c r="G526" s="3" t="n">
        <v>1945399</v>
      </c>
      <c r="I526" s="0" t="s">
        <v>9</v>
      </c>
      <c r="J526" s="2" t="n">
        <v>39965</v>
      </c>
      <c r="K526" s="0" t="n">
        <v>-405</v>
      </c>
    </row>
    <row r="527" customFormat="false" ht="12.75" hidden="false" customHeight="false" outlineLevel="0" collapsed="false">
      <c r="E527" s="0" t="s">
        <v>12</v>
      </c>
      <c r="F527" s="2" t="n">
        <v>38808</v>
      </c>
      <c r="G527" s="3" t="n">
        <v>9988540</v>
      </c>
      <c r="I527" s="0" t="s">
        <v>9</v>
      </c>
      <c r="J527" s="2" t="n">
        <v>37316</v>
      </c>
      <c r="K527" s="0" t="n">
        <v>-1485886</v>
      </c>
    </row>
    <row r="528" customFormat="false" ht="12.75" hidden="false" customHeight="false" outlineLevel="0" collapsed="false">
      <c r="E528" s="0" t="s">
        <v>9</v>
      </c>
      <c r="F528" s="2" t="n">
        <v>38808</v>
      </c>
      <c r="G528" s="3" t="n">
        <v>-332271256.13</v>
      </c>
      <c r="I528" s="0" t="s">
        <v>9</v>
      </c>
      <c r="J528" s="2" t="n">
        <v>37681</v>
      </c>
      <c r="K528" s="0" t="n">
        <v>-1475807</v>
      </c>
    </row>
    <row r="529" customFormat="false" ht="12.75" hidden="false" customHeight="false" outlineLevel="0" collapsed="false">
      <c r="E529" s="0" t="s">
        <v>13</v>
      </c>
      <c r="F529" s="2" t="n">
        <v>38808</v>
      </c>
      <c r="G529" s="3" t="n">
        <v>3074835</v>
      </c>
      <c r="I529" s="0" t="s">
        <v>9</v>
      </c>
      <c r="J529" s="2" t="n">
        <v>38047</v>
      </c>
      <c r="K529" s="0" t="n">
        <v>-1281836</v>
      </c>
    </row>
    <row r="530" customFormat="false" ht="12.75" hidden="false" customHeight="false" outlineLevel="0" collapsed="false">
      <c r="E530" s="0" t="s">
        <v>10</v>
      </c>
      <c r="F530" s="2" t="n">
        <v>38808</v>
      </c>
      <c r="G530" s="3" t="n">
        <v>16388793</v>
      </c>
      <c r="I530" s="0" t="s">
        <v>9</v>
      </c>
      <c r="J530" s="2" t="n">
        <v>38412</v>
      </c>
      <c r="K530" s="0" t="n">
        <v>-1106245</v>
      </c>
    </row>
    <row r="531" customFormat="false" ht="12.75" hidden="false" customHeight="false" outlineLevel="0" collapsed="false">
      <c r="E531" s="0" t="s">
        <v>15</v>
      </c>
      <c r="F531" s="2" t="n">
        <v>38808</v>
      </c>
      <c r="G531" s="3" t="n">
        <v>-489725016</v>
      </c>
      <c r="I531" s="0" t="s">
        <v>9</v>
      </c>
      <c r="J531" s="2" t="n">
        <v>38777</v>
      </c>
      <c r="K531" s="0" t="n">
        <v>-953290</v>
      </c>
    </row>
    <row r="532" customFormat="false" ht="12.75" hidden="false" customHeight="false" outlineLevel="0" collapsed="false">
      <c r="E532" s="0" t="s">
        <v>16</v>
      </c>
      <c r="F532" s="2" t="n">
        <v>38808</v>
      </c>
      <c r="G532" s="3" t="n">
        <v>-2021360</v>
      </c>
      <c r="I532" s="0" t="s">
        <v>9</v>
      </c>
      <c r="J532" s="2" t="n">
        <v>39142</v>
      </c>
      <c r="K532" s="0" t="n">
        <v>-12252</v>
      </c>
    </row>
    <row r="533" customFormat="false" ht="12.75" hidden="false" customHeight="false" outlineLevel="0" collapsed="false">
      <c r="E533" s="0" t="s">
        <v>11</v>
      </c>
      <c r="F533" s="2" t="n">
        <v>38838</v>
      </c>
      <c r="G533" s="3" t="n">
        <v>1006110</v>
      </c>
      <c r="I533" s="0" t="s">
        <v>9</v>
      </c>
      <c r="J533" s="2" t="n">
        <v>39508</v>
      </c>
      <c r="K533" s="0" t="n">
        <v>-581</v>
      </c>
    </row>
    <row r="534" customFormat="false" ht="12.75" hidden="false" customHeight="false" outlineLevel="0" collapsed="false">
      <c r="E534" s="0" t="s">
        <v>8</v>
      </c>
      <c r="F534" s="2" t="n">
        <v>38838</v>
      </c>
      <c r="G534" s="3" t="n">
        <v>0</v>
      </c>
      <c r="I534" s="0" t="s">
        <v>9</v>
      </c>
      <c r="J534" s="2" t="n">
        <v>39873</v>
      </c>
      <c r="K534" s="0" t="n">
        <v>-565</v>
      </c>
    </row>
    <row r="535" customFormat="false" ht="12.75" hidden="false" customHeight="false" outlineLevel="0" collapsed="false">
      <c r="E535" s="0" t="s">
        <v>17</v>
      </c>
      <c r="F535" s="2" t="n">
        <v>38838</v>
      </c>
      <c r="G535" s="3" t="n">
        <v>1948356</v>
      </c>
      <c r="I535" s="0" t="s">
        <v>9</v>
      </c>
      <c r="J535" s="2" t="n">
        <v>37012</v>
      </c>
      <c r="K535" s="0" t="n">
        <v>-109500000</v>
      </c>
    </row>
    <row r="536" customFormat="false" ht="12.75" hidden="false" customHeight="false" outlineLevel="0" collapsed="false">
      <c r="E536" s="0" t="s">
        <v>12</v>
      </c>
      <c r="F536" s="2" t="n">
        <v>38838</v>
      </c>
      <c r="G536" s="3" t="n">
        <v>10095782</v>
      </c>
      <c r="I536" s="0" t="s">
        <v>9</v>
      </c>
      <c r="J536" s="2" t="n">
        <v>37377</v>
      </c>
      <c r="K536" s="0" t="n">
        <v>-1479119</v>
      </c>
    </row>
    <row r="537" customFormat="false" ht="12.75" hidden="false" customHeight="false" outlineLevel="0" collapsed="false">
      <c r="E537" s="0" t="s">
        <v>9</v>
      </c>
      <c r="F537" s="2" t="n">
        <v>38838</v>
      </c>
      <c r="G537" s="3" t="n">
        <v>5579513</v>
      </c>
      <c r="I537" s="0" t="s">
        <v>9</v>
      </c>
      <c r="J537" s="2" t="n">
        <v>37742</v>
      </c>
      <c r="K537" s="0" t="n">
        <v>-1279187</v>
      </c>
    </row>
    <row r="538" customFormat="false" ht="12.75" hidden="false" customHeight="false" outlineLevel="0" collapsed="false">
      <c r="E538" s="0" t="s">
        <v>13</v>
      </c>
      <c r="F538" s="2" t="n">
        <v>38838</v>
      </c>
      <c r="G538" s="3" t="n">
        <v>3140083</v>
      </c>
      <c r="I538" s="0" t="s">
        <v>9</v>
      </c>
      <c r="J538" s="2" t="n">
        <v>38108</v>
      </c>
      <c r="K538" s="0" t="n">
        <v>-946777</v>
      </c>
    </row>
    <row r="539" customFormat="false" ht="12.75" hidden="false" customHeight="false" outlineLevel="0" collapsed="false">
      <c r="E539" s="0" t="s">
        <v>10</v>
      </c>
      <c r="F539" s="2" t="n">
        <v>38838</v>
      </c>
      <c r="G539" s="3" t="n">
        <v>15078590</v>
      </c>
      <c r="I539" s="0" t="s">
        <v>9</v>
      </c>
      <c r="J539" s="2" t="n">
        <v>38473</v>
      </c>
      <c r="K539" s="0" t="n">
        <v>-817634</v>
      </c>
    </row>
    <row r="540" customFormat="false" ht="12.75" hidden="false" customHeight="false" outlineLevel="0" collapsed="false">
      <c r="E540" s="0" t="s">
        <v>16</v>
      </c>
      <c r="F540" s="2" t="n">
        <v>38838</v>
      </c>
      <c r="G540" s="3" t="n">
        <v>-2088739</v>
      </c>
      <c r="I540" s="0" t="s">
        <v>9</v>
      </c>
      <c r="J540" s="2" t="n">
        <v>38838</v>
      </c>
      <c r="K540" s="0" t="n">
        <v>-704655</v>
      </c>
    </row>
    <row r="541" customFormat="false" ht="12.75" hidden="false" customHeight="false" outlineLevel="0" collapsed="false">
      <c r="E541" s="0" t="s">
        <v>11</v>
      </c>
      <c r="F541" s="2" t="n">
        <v>38869</v>
      </c>
      <c r="G541" s="3" t="n">
        <v>1013068</v>
      </c>
      <c r="I541" s="0" t="s">
        <v>9</v>
      </c>
      <c r="J541" s="2" t="n">
        <v>39203</v>
      </c>
      <c r="K541" s="0" t="n">
        <v>-9058</v>
      </c>
    </row>
    <row r="542" customFormat="false" ht="12.75" hidden="false" customHeight="false" outlineLevel="0" collapsed="false">
      <c r="E542" s="0" t="s">
        <v>8</v>
      </c>
      <c r="F542" s="2" t="n">
        <v>38869</v>
      </c>
      <c r="G542" s="3" t="n">
        <v>0</v>
      </c>
      <c r="I542" s="0" t="s">
        <v>9</v>
      </c>
      <c r="J542" s="2" t="n">
        <v>39569</v>
      </c>
      <c r="K542" s="0" t="n">
        <v>-429</v>
      </c>
    </row>
    <row r="543" customFormat="false" ht="12.75" hidden="false" customHeight="false" outlineLevel="0" collapsed="false">
      <c r="E543" s="0" t="s">
        <v>17</v>
      </c>
      <c r="F543" s="2" t="n">
        <v>38869</v>
      </c>
      <c r="G543" s="3" t="n">
        <v>1829915</v>
      </c>
      <c r="I543" s="0" t="s">
        <v>9</v>
      </c>
      <c r="J543" s="2" t="n">
        <v>39934</v>
      </c>
      <c r="K543" s="0" t="n">
        <v>-418</v>
      </c>
    </row>
    <row r="544" customFormat="false" ht="12.75" hidden="false" customHeight="false" outlineLevel="0" collapsed="false">
      <c r="E544" s="0" t="s">
        <v>12</v>
      </c>
      <c r="F544" s="2" t="n">
        <v>38869</v>
      </c>
      <c r="G544" s="3" t="n">
        <v>11430417</v>
      </c>
      <c r="I544" s="0" t="s">
        <v>9</v>
      </c>
      <c r="J544" s="2" t="n">
        <v>37196</v>
      </c>
      <c r="K544" s="0" t="n">
        <v>-1447136</v>
      </c>
    </row>
    <row r="545" customFormat="false" ht="12.75" hidden="false" customHeight="false" outlineLevel="0" collapsed="false">
      <c r="E545" s="0" t="s">
        <v>9</v>
      </c>
      <c r="F545" s="2" t="n">
        <v>38869</v>
      </c>
      <c r="G545" s="3" t="n">
        <v>1381634</v>
      </c>
      <c r="I545" s="0" t="s">
        <v>9</v>
      </c>
      <c r="J545" s="2" t="n">
        <v>37561</v>
      </c>
      <c r="K545" s="0" t="n">
        <v>-1434846</v>
      </c>
    </row>
    <row r="546" customFormat="false" ht="12.75" hidden="false" customHeight="false" outlineLevel="0" collapsed="false">
      <c r="E546" s="0" t="s">
        <v>13</v>
      </c>
      <c r="F546" s="2" t="n">
        <v>38869</v>
      </c>
      <c r="G546" s="3" t="n">
        <v>3039495</v>
      </c>
      <c r="I546" s="0" t="s">
        <v>9</v>
      </c>
      <c r="J546" s="2" t="n">
        <v>37926</v>
      </c>
      <c r="K546" s="0" t="n">
        <v>-1242350</v>
      </c>
    </row>
    <row r="547" customFormat="false" ht="12.75" hidden="false" customHeight="false" outlineLevel="0" collapsed="false">
      <c r="E547" s="0" t="s">
        <v>10</v>
      </c>
      <c r="F547" s="2" t="n">
        <v>38869</v>
      </c>
      <c r="G547" s="3" t="n">
        <v>17313125</v>
      </c>
      <c r="I547" s="0" t="s">
        <v>9</v>
      </c>
      <c r="J547" s="2" t="n">
        <v>38292</v>
      </c>
      <c r="K547" s="0" t="n">
        <v>-1070566</v>
      </c>
    </row>
    <row r="548" customFormat="false" ht="12.75" hidden="false" customHeight="false" outlineLevel="0" collapsed="false">
      <c r="E548" s="0" t="s">
        <v>16</v>
      </c>
      <c r="F548" s="2" t="n">
        <v>38869</v>
      </c>
      <c r="G548" s="3" t="n">
        <v>-2021360</v>
      </c>
      <c r="I548" s="0" t="s">
        <v>9</v>
      </c>
      <c r="J548" s="2" t="n">
        <v>38657</v>
      </c>
      <c r="K548" s="0" t="n">
        <v>-922333</v>
      </c>
    </row>
    <row r="549" customFormat="false" ht="12.75" hidden="false" customHeight="false" outlineLevel="0" collapsed="false">
      <c r="E549" s="0" t="s">
        <v>11</v>
      </c>
      <c r="F549" s="2" t="n">
        <v>38899</v>
      </c>
      <c r="G549" s="3" t="n">
        <v>1015904</v>
      </c>
      <c r="I549" s="0" t="s">
        <v>9</v>
      </c>
      <c r="J549" s="2" t="n">
        <v>39022</v>
      </c>
      <c r="K549" s="0" t="n">
        <v>-748102</v>
      </c>
    </row>
    <row r="550" customFormat="false" ht="12.75" hidden="false" customHeight="false" outlineLevel="0" collapsed="false">
      <c r="E550" s="0" t="s">
        <v>8</v>
      </c>
      <c r="F550" s="2" t="n">
        <v>38899</v>
      </c>
      <c r="G550" s="3" t="n">
        <v>0</v>
      </c>
      <c r="I550" s="0" t="s">
        <v>9</v>
      </c>
      <c r="J550" s="2" t="n">
        <v>39387</v>
      </c>
      <c r="K550" s="0" t="n">
        <v>-561</v>
      </c>
    </row>
    <row r="551" customFormat="false" ht="12.75" hidden="false" customHeight="false" outlineLevel="0" collapsed="false">
      <c r="E551" s="0" t="s">
        <v>17</v>
      </c>
      <c r="F551" s="2" t="n">
        <v>38899</v>
      </c>
      <c r="G551" s="3" t="n">
        <v>1486759</v>
      </c>
      <c r="I551" s="0" t="s">
        <v>9</v>
      </c>
      <c r="J551" s="2" t="n">
        <v>39753</v>
      </c>
      <c r="K551" s="0" t="n">
        <v>-546</v>
      </c>
    </row>
    <row r="552" customFormat="false" ht="12.75" hidden="false" customHeight="false" outlineLevel="0" collapsed="false">
      <c r="E552" s="0" t="s">
        <v>12</v>
      </c>
      <c r="F552" s="2" t="n">
        <v>38899</v>
      </c>
      <c r="G552" s="3" t="n">
        <v>13625341</v>
      </c>
      <c r="I552" s="0" t="s">
        <v>9</v>
      </c>
      <c r="J552" s="2" t="n">
        <v>37530</v>
      </c>
      <c r="K552" s="0" t="n">
        <v>-1484025</v>
      </c>
    </row>
    <row r="553" customFormat="false" ht="12.75" hidden="false" customHeight="false" outlineLevel="0" collapsed="false">
      <c r="E553" s="0" t="s">
        <v>9</v>
      </c>
      <c r="F553" s="2" t="n">
        <v>38899</v>
      </c>
      <c r="G553" s="3" t="n">
        <v>160811</v>
      </c>
      <c r="I553" s="0" t="s">
        <v>9</v>
      </c>
      <c r="J553" s="2" t="n">
        <v>37895</v>
      </c>
      <c r="K553" s="0" t="n">
        <v>-1284478</v>
      </c>
    </row>
    <row r="554" customFormat="false" ht="12.75" hidden="false" customHeight="false" outlineLevel="0" collapsed="false">
      <c r="E554" s="0" t="s">
        <v>13</v>
      </c>
      <c r="F554" s="2" t="n">
        <v>38899</v>
      </c>
      <c r="G554" s="3" t="n">
        <v>3129621</v>
      </c>
      <c r="I554" s="0" t="s">
        <v>9</v>
      </c>
      <c r="J554" s="2" t="n">
        <v>38261</v>
      </c>
      <c r="K554" s="0" t="n">
        <v>-1106192</v>
      </c>
    </row>
    <row r="555" customFormat="false" ht="12.75" hidden="false" customHeight="false" outlineLevel="0" collapsed="false">
      <c r="E555" s="0" t="s">
        <v>10</v>
      </c>
      <c r="F555" s="2" t="n">
        <v>38899</v>
      </c>
      <c r="G555" s="3" t="n">
        <v>17876396</v>
      </c>
      <c r="I555" s="0" t="s">
        <v>9</v>
      </c>
      <c r="J555" s="2" t="n">
        <v>38626</v>
      </c>
      <c r="K555" s="0" t="n">
        <v>-952225</v>
      </c>
    </row>
    <row r="556" customFormat="false" ht="12.75" hidden="false" customHeight="false" outlineLevel="0" collapsed="false">
      <c r="E556" s="0" t="s">
        <v>16</v>
      </c>
      <c r="F556" s="2" t="n">
        <v>38899</v>
      </c>
      <c r="G556" s="3" t="n">
        <v>-2906364</v>
      </c>
      <c r="I556" s="0" t="s">
        <v>9</v>
      </c>
      <c r="J556" s="2" t="n">
        <v>38991</v>
      </c>
      <c r="K556" s="0" t="n">
        <v>-772973</v>
      </c>
    </row>
    <row r="557" customFormat="false" ht="12.75" hidden="false" customHeight="false" outlineLevel="0" collapsed="false">
      <c r="E557" s="0" t="s">
        <v>11</v>
      </c>
      <c r="F557" s="2" t="n">
        <v>38930</v>
      </c>
      <c r="G557" s="3" t="n">
        <v>1018739</v>
      </c>
      <c r="I557" s="0" t="s">
        <v>9</v>
      </c>
      <c r="J557" s="2" t="n">
        <v>39356</v>
      </c>
      <c r="K557" s="0" t="n">
        <v>-580</v>
      </c>
    </row>
    <row r="558" customFormat="false" ht="12.75" hidden="false" customHeight="false" outlineLevel="0" collapsed="false">
      <c r="E558" s="0" t="s">
        <v>8</v>
      </c>
      <c r="F558" s="2" t="n">
        <v>38930</v>
      </c>
      <c r="G558" s="3" t="n">
        <v>0</v>
      </c>
      <c r="I558" s="0" t="s">
        <v>9</v>
      </c>
      <c r="J558" s="2" t="n">
        <v>39722</v>
      </c>
      <c r="K558" s="0" t="n">
        <v>-564</v>
      </c>
    </row>
    <row r="559" customFormat="false" ht="12.75" hidden="false" customHeight="false" outlineLevel="0" collapsed="false">
      <c r="E559" s="0" t="s">
        <v>17</v>
      </c>
      <c r="F559" s="2" t="n">
        <v>38930</v>
      </c>
      <c r="G559" s="3" t="n">
        <v>1491393</v>
      </c>
      <c r="I559" s="0" t="s">
        <v>9</v>
      </c>
      <c r="J559" s="2" t="n">
        <v>37500</v>
      </c>
      <c r="K559" s="0" t="n">
        <v>-1268851</v>
      </c>
    </row>
    <row r="560" customFormat="false" ht="12.75" hidden="false" customHeight="false" outlineLevel="0" collapsed="false">
      <c r="E560" s="0" t="s">
        <v>12</v>
      </c>
      <c r="F560" s="2" t="n">
        <v>38930</v>
      </c>
      <c r="G560" s="3" t="n">
        <v>13396301</v>
      </c>
      <c r="I560" s="0" t="s">
        <v>9</v>
      </c>
      <c r="J560" s="2" t="n">
        <v>37865</v>
      </c>
      <c r="K560" s="0" t="n">
        <v>-1240370</v>
      </c>
    </row>
    <row r="561" customFormat="false" ht="12.75" hidden="false" customHeight="false" outlineLevel="0" collapsed="false">
      <c r="E561" s="0" t="s">
        <v>9</v>
      </c>
      <c r="F561" s="2" t="n">
        <v>38930</v>
      </c>
      <c r="G561" s="3" t="n">
        <v>849163</v>
      </c>
      <c r="I561" s="0" t="s">
        <v>9</v>
      </c>
      <c r="J561" s="2" t="n">
        <v>38231</v>
      </c>
      <c r="K561" s="0" t="n">
        <v>-791618</v>
      </c>
    </row>
    <row r="562" customFormat="false" ht="12.75" hidden="false" customHeight="false" outlineLevel="0" collapsed="false">
      <c r="E562" s="0" t="s">
        <v>13</v>
      </c>
      <c r="F562" s="2" t="n">
        <v>38930</v>
      </c>
      <c r="G562" s="3" t="n">
        <v>3244200</v>
      </c>
      <c r="I562" s="0" t="s">
        <v>9</v>
      </c>
      <c r="J562" s="2" t="n">
        <v>38596</v>
      </c>
      <c r="K562" s="0" t="n">
        <v>-681640</v>
      </c>
    </row>
    <row r="563" customFormat="false" ht="12.75" hidden="false" customHeight="false" outlineLevel="0" collapsed="false">
      <c r="E563" s="0" t="s">
        <v>10</v>
      </c>
      <c r="F563" s="2" t="n">
        <v>38930</v>
      </c>
      <c r="G563" s="3" t="n">
        <v>20306448</v>
      </c>
      <c r="I563" s="0" t="s">
        <v>9</v>
      </c>
      <c r="J563" s="2" t="n">
        <v>38961</v>
      </c>
      <c r="K563" s="0" t="n">
        <v>-552802</v>
      </c>
    </row>
    <row r="564" customFormat="false" ht="12.75" hidden="false" customHeight="false" outlineLevel="0" collapsed="false">
      <c r="E564" s="0" t="s">
        <v>16</v>
      </c>
      <c r="F564" s="2" t="n">
        <v>38930</v>
      </c>
      <c r="G564" s="3" t="n">
        <v>-2906364</v>
      </c>
      <c r="I564" s="0" t="s">
        <v>9</v>
      </c>
      <c r="J564" s="2" t="n">
        <v>39326</v>
      </c>
      <c r="K564" s="0" t="n">
        <v>-415</v>
      </c>
    </row>
    <row r="565" customFormat="false" ht="12.75" hidden="false" customHeight="false" outlineLevel="0" collapsed="false">
      <c r="E565" s="0" t="s">
        <v>11</v>
      </c>
      <c r="F565" s="2" t="n">
        <v>38961</v>
      </c>
      <c r="G565" s="3" t="n">
        <v>1018740</v>
      </c>
      <c r="I565" s="0" t="s">
        <v>9</v>
      </c>
      <c r="J565" s="2" t="n">
        <v>39692</v>
      </c>
      <c r="K565" s="0" t="n">
        <v>-403</v>
      </c>
    </row>
    <row r="566" customFormat="false" ht="12.75" hidden="false" customHeight="false" outlineLevel="0" collapsed="false">
      <c r="E566" s="0" t="s">
        <v>8</v>
      </c>
      <c r="F566" s="2" t="n">
        <v>38961</v>
      </c>
      <c r="G566" s="3" t="n">
        <v>0</v>
      </c>
      <c r="I566" s="0" t="s">
        <v>15</v>
      </c>
      <c r="J566" s="2" t="n">
        <v>37347</v>
      </c>
      <c r="K566" s="0" t="n">
        <v>-6980623</v>
      </c>
    </row>
    <row r="567" customFormat="false" ht="12.75" hidden="false" customHeight="false" outlineLevel="0" collapsed="false">
      <c r="E567" s="0" t="s">
        <v>17</v>
      </c>
      <c r="F567" s="2" t="n">
        <v>38961</v>
      </c>
      <c r="G567" s="3" t="n">
        <v>1474287</v>
      </c>
      <c r="I567" s="0" t="s">
        <v>15</v>
      </c>
      <c r="J567" s="2" t="n">
        <v>37712</v>
      </c>
      <c r="K567" s="0" t="n">
        <v>-6980623</v>
      </c>
    </row>
    <row r="568" customFormat="false" ht="12.75" hidden="false" customHeight="false" outlineLevel="0" collapsed="false">
      <c r="E568" s="0" t="s">
        <v>12</v>
      </c>
      <c r="F568" s="2" t="n">
        <v>38961</v>
      </c>
      <c r="G568" s="3" t="n">
        <v>7916824</v>
      </c>
      <c r="I568" s="0" t="s">
        <v>15</v>
      </c>
      <c r="J568" s="2" t="n">
        <v>38078</v>
      </c>
      <c r="K568" s="0" t="n">
        <v>-6980623</v>
      </c>
    </row>
    <row r="569" customFormat="false" ht="12.75" hidden="false" customHeight="false" outlineLevel="0" collapsed="false">
      <c r="E569" s="0" t="s">
        <v>9</v>
      </c>
      <c r="F569" s="2" t="n">
        <v>38961</v>
      </c>
      <c r="G569" s="3" t="n">
        <v>843443</v>
      </c>
      <c r="I569" s="0" t="s">
        <v>15</v>
      </c>
      <c r="J569" s="2" t="n">
        <v>38443</v>
      </c>
      <c r="K569" s="0" t="n">
        <v>-6980623</v>
      </c>
    </row>
    <row r="570" customFormat="false" ht="12.75" hidden="false" customHeight="false" outlineLevel="0" collapsed="false">
      <c r="E570" s="0" t="s">
        <v>13</v>
      </c>
      <c r="F570" s="2" t="n">
        <v>38961</v>
      </c>
      <c r="G570" s="3" t="n">
        <v>3232366</v>
      </c>
      <c r="I570" s="0" t="s">
        <v>15</v>
      </c>
      <c r="J570" s="2" t="n">
        <v>38808</v>
      </c>
      <c r="K570" s="0" t="n">
        <v>-116480612</v>
      </c>
    </row>
    <row r="571" customFormat="false" ht="12.75" hidden="false" customHeight="false" outlineLevel="0" collapsed="false">
      <c r="E571" s="0" t="s">
        <v>10</v>
      </c>
      <c r="F571" s="2" t="n">
        <v>38961</v>
      </c>
      <c r="G571" s="3" t="n">
        <v>13477663</v>
      </c>
      <c r="I571" s="0" t="s">
        <v>15</v>
      </c>
      <c r="J571" s="2" t="n">
        <v>37469</v>
      </c>
      <c r="K571" s="0" t="n">
        <v>0</v>
      </c>
    </row>
    <row r="572" customFormat="false" ht="12.75" hidden="false" customHeight="false" outlineLevel="0" collapsed="false">
      <c r="E572" s="0" t="s">
        <v>16</v>
      </c>
      <c r="F572" s="2" t="n">
        <v>38961</v>
      </c>
      <c r="G572" s="3" t="n">
        <v>-2812610</v>
      </c>
      <c r="I572" s="0" t="s">
        <v>15</v>
      </c>
      <c r="J572" s="2" t="n">
        <v>37834</v>
      </c>
      <c r="K572" s="0" t="n">
        <v>0</v>
      </c>
    </row>
    <row r="573" customFormat="false" ht="12.75" hidden="false" customHeight="false" outlineLevel="0" collapsed="false">
      <c r="E573" s="0" t="s">
        <v>11</v>
      </c>
      <c r="F573" s="2" t="n">
        <v>38991</v>
      </c>
      <c r="G573" s="3" t="n">
        <v>9837</v>
      </c>
      <c r="I573" s="0" t="s">
        <v>15</v>
      </c>
      <c r="J573" s="2" t="n">
        <v>38200</v>
      </c>
      <c r="K573" s="0" t="n">
        <v>0</v>
      </c>
    </row>
    <row r="574" customFormat="false" ht="12.75" hidden="false" customHeight="false" outlineLevel="0" collapsed="false">
      <c r="E574" s="0" t="s">
        <v>8</v>
      </c>
      <c r="F574" s="2" t="n">
        <v>38991</v>
      </c>
      <c r="G574" s="3" t="n">
        <v>0</v>
      </c>
      <c r="I574" s="0" t="s">
        <v>15</v>
      </c>
      <c r="J574" s="2" t="n">
        <v>38565</v>
      </c>
      <c r="K574" s="0" t="n">
        <v>0</v>
      </c>
    </row>
    <row r="575" customFormat="false" ht="12.75" hidden="false" customHeight="false" outlineLevel="0" collapsed="false">
      <c r="E575" s="0" t="s">
        <v>17</v>
      </c>
      <c r="F575" s="2" t="n">
        <v>38991</v>
      </c>
      <c r="G575" s="3" t="n">
        <v>1486654</v>
      </c>
      <c r="I575" s="0" t="s">
        <v>15</v>
      </c>
      <c r="J575" s="2" t="n">
        <v>37591</v>
      </c>
      <c r="K575" s="0" t="n">
        <v>0</v>
      </c>
    </row>
    <row r="576" customFormat="false" ht="12.75" hidden="false" customHeight="false" outlineLevel="0" collapsed="false">
      <c r="E576" s="0" t="s">
        <v>12</v>
      </c>
      <c r="F576" s="2" t="n">
        <v>38991</v>
      </c>
      <c r="G576" s="3" t="n">
        <v>8738540</v>
      </c>
      <c r="I576" s="0" t="s">
        <v>15</v>
      </c>
      <c r="J576" s="2" t="n">
        <v>37956</v>
      </c>
      <c r="K576" s="0" t="n">
        <v>0</v>
      </c>
    </row>
    <row r="577" customFormat="false" ht="12.75" hidden="false" customHeight="false" outlineLevel="0" collapsed="false">
      <c r="E577" s="0" t="s">
        <v>9</v>
      </c>
      <c r="F577" s="2" t="n">
        <v>38991</v>
      </c>
      <c r="G577" s="3" t="n">
        <v>456909</v>
      </c>
      <c r="I577" s="0" t="s">
        <v>15</v>
      </c>
      <c r="J577" s="2" t="n">
        <v>38322</v>
      </c>
      <c r="K577" s="0" t="n">
        <v>0</v>
      </c>
    </row>
    <row r="578" customFormat="false" ht="12.75" hidden="false" customHeight="false" outlineLevel="0" collapsed="false">
      <c r="E578" s="0" t="s">
        <v>13</v>
      </c>
      <c r="F578" s="2" t="n">
        <v>38991</v>
      </c>
      <c r="G578" s="3" t="n">
        <v>3269234</v>
      </c>
      <c r="I578" s="0" t="s">
        <v>15</v>
      </c>
      <c r="J578" s="2" t="n">
        <v>38687</v>
      </c>
      <c r="K578" s="0" t="n">
        <v>0</v>
      </c>
    </row>
    <row r="579" customFormat="false" ht="12.75" hidden="false" customHeight="false" outlineLevel="0" collapsed="false">
      <c r="E579" s="0" t="s">
        <v>10</v>
      </c>
      <c r="F579" s="2" t="n">
        <v>38991</v>
      </c>
      <c r="G579" s="3" t="n">
        <v>15824390</v>
      </c>
      <c r="I579" s="0" t="s">
        <v>15</v>
      </c>
      <c r="J579" s="2" t="n">
        <v>37653</v>
      </c>
      <c r="K579" s="0" t="n">
        <v>0</v>
      </c>
    </row>
    <row r="580" customFormat="false" ht="12.75" hidden="false" customHeight="false" outlineLevel="0" collapsed="false">
      <c r="E580" s="0" t="s">
        <v>16</v>
      </c>
      <c r="F580" s="2" t="n">
        <v>38991</v>
      </c>
      <c r="G580" s="3" t="n">
        <v>-2906364</v>
      </c>
      <c r="I580" s="0" t="s">
        <v>15</v>
      </c>
      <c r="J580" s="2" t="n">
        <v>38018</v>
      </c>
      <c r="K580" s="0" t="n">
        <v>0</v>
      </c>
    </row>
    <row r="581" customFormat="false" ht="12.75" hidden="false" customHeight="false" outlineLevel="0" collapsed="false">
      <c r="E581" s="0" t="s">
        <v>11</v>
      </c>
      <c r="F581" s="2" t="n">
        <v>39022</v>
      </c>
      <c r="G581" s="3" t="n">
        <v>9764</v>
      </c>
      <c r="I581" s="0" t="s">
        <v>15</v>
      </c>
      <c r="J581" s="2" t="n">
        <v>38384</v>
      </c>
      <c r="K581" s="0" t="n">
        <v>0</v>
      </c>
    </row>
    <row r="582" customFormat="false" ht="12.75" hidden="false" customHeight="false" outlineLevel="0" collapsed="false">
      <c r="E582" s="0" t="s">
        <v>8</v>
      </c>
      <c r="F582" s="2" t="n">
        <v>39022</v>
      </c>
      <c r="G582" s="3" t="n">
        <v>0</v>
      </c>
      <c r="I582" s="0" t="s">
        <v>15</v>
      </c>
      <c r="J582" s="2" t="n">
        <v>38749</v>
      </c>
      <c r="K582" s="0" t="n">
        <v>0</v>
      </c>
    </row>
    <row r="583" customFormat="false" ht="12.75" hidden="false" customHeight="false" outlineLevel="0" collapsed="false">
      <c r="E583" s="0" t="s">
        <v>17</v>
      </c>
      <c r="F583" s="2" t="n">
        <v>39022</v>
      </c>
      <c r="G583" s="3" t="n">
        <v>2101651</v>
      </c>
      <c r="I583" s="0" t="s">
        <v>15</v>
      </c>
      <c r="J583" s="2" t="n">
        <v>37257</v>
      </c>
      <c r="K583" s="0" t="n">
        <v>-15506253</v>
      </c>
    </row>
    <row r="584" customFormat="false" ht="12.75" hidden="false" customHeight="false" outlineLevel="0" collapsed="false">
      <c r="E584" s="0" t="s">
        <v>12</v>
      </c>
      <c r="F584" s="2" t="n">
        <v>39022</v>
      </c>
      <c r="G584" s="3" t="n">
        <v>9129499</v>
      </c>
      <c r="I584" s="0" t="s">
        <v>15</v>
      </c>
      <c r="J584" s="2" t="n">
        <v>37622</v>
      </c>
      <c r="K584" s="0" t="n">
        <v>-15506253</v>
      </c>
    </row>
    <row r="585" customFormat="false" ht="12.75" hidden="false" customHeight="false" outlineLevel="0" collapsed="false">
      <c r="E585" s="0" t="s">
        <v>9</v>
      </c>
      <c r="F585" s="2" t="n">
        <v>39022</v>
      </c>
      <c r="G585" s="3" t="n">
        <v>1086768</v>
      </c>
      <c r="I585" s="0" t="s">
        <v>15</v>
      </c>
      <c r="J585" s="2" t="n">
        <v>37987</v>
      </c>
      <c r="K585" s="0" t="n">
        <v>-15506253</v>
      </c>
    </row>
    <row r="586" customFormat="false" ht="12.75" hidden="false" customHeight="false" outlineLevel="0" collapsed="false">
      <c r="E586" s="0" t="s">
        <v>13</v>
      </c>
      <c r="F586" s="2" t="n">
        <v>39022</v>
      </c>
      <c r="G586" s="3" t="n">
        <v>3333892</v>
      </c>
      <c r="I586" s="0" t="s">
        <v>15</v>
      </c>
      <c r="J586" s="2" t="n">
        <v>38353</v>
      </c>
      <c r="K586" s="0" t="n">
        <v>-15506253</v>
      </c>
    </row>
    <row r="587" customFormat="false" ht="12.75" hidden="false" customHeight="false" outlineLevel="0" collapsed="false">
      <c r="E587" s="0" t="s">
        <v>10</v>
      </c>
      <c r="F587" s="2" t="n">
        <v>39022</v>
      </c>
      <c r="G587" s="3" t="n">
        <v>18048812</v>
      </c>
      <c r="I587" s="0" t="s">
        <v>15</v>
      </c>
      <c r="J587" s="2" t="n">
        <v>38718</v>
      </c>
      <c r="K587" s="0" t="n">
        <v>-15506253</v>
      </c>
    </row>
    <row r="588" customFormat="false" ht="12.75" hidden="false" customHeight="false" outlineLevel="0" collapsed="false">
      <c r="E588" s="0" t="s">
        <v>16</v>
      </c>
      <c r="F588" s="2" t="n">
        <v>39022</v>
      </c>
      <c r="G588" s="3" t="n">
        <v>-3246485</v>
      </c>
      <c r="I588" s="0" t="s">
        <v>15</v>
      </c>
      <c r="J588" s="2" t="n">
        <v>39083</v>
      </c>
      <c r="K588" s="0" t="n">
        <v>-222256255</v>
      </c>
    </row>
    <row r="589" customFormat="false" ht="12.75" hidden="false" customHeight="false" outlineLevel="0" collapsed="false">
      <c r="E589" s="0" t="s">
        <v>11</v>
      </c>
      <c r="F589" s="2" t="n">
        <v>39052</v>
      </c>
      <c r="G589" s="3" t="n">
        <v>9229</v>
      </c>
      <c r="I589" s="0" t="s">
        <v>15</v>
      </c>
      <c r="J589" s="2" t="n">
        <v>37438</v>
      </c>
      <c r="K589" s="0" t="n">
        <v>0</v>
      </c>
    </row>
    <row r="590" customFormat="false" ht="12.75" hidden="false" customHeight="false" outlineLevel="0" collapsed="false">
      <c r="E590" s="0" t="s">
        <v>8</v>
      </c>
      <c r="F590" s="2" t="n">
        <v>39052</v>
      </c>
      <c r="G590" s="3" t="n">
        <v>0</v>
      </c>
      <c r="I590" s="0" t="s">
        <v>15</v>
      </c>
      <c r="J590" s="2" t="n">
        <v>37803</v>
      </c>
      <c r="K590" s="0" t="n">
        <v>0</v>
      </c>
    </row>
    <row r="591" customFormat="false" ht="12.75" hidden="false" customHeight="false" outlineLevel="0" collapsed="false">
      <c r="E591" s="0" t="s">
        <v>17</v>
      </c>
      <c r="F591" s="2" t="n">
        <v>39052</v>
      </c>
      <c r="G591" s="3" t="n">
        <v>2288592</v>
      </c>
      <c r="I591" s="0" t="s">
        <v>15</v>
      </c>
      <c r="J591" s="2" t="n">
        <v>38169</v>
      </c>
      <c r="K591" s="0" t="n">
        <v>0</v>
      </c>
    </row>
    <row r="592" customFormat="false" ht="12.75" hidden="false" customHeight="false" outlineLevel="0" collapsed="false">
      <c r="E592" s="0" t="s">
        <v>12</v>
      </c>
      <c r="F592" s="2" t="n">
        <v>39052</v>
      </c>
      <c r="G592" s="3" t="n">
        <v>9489402</v>
      </c>
      <c r="I592" s="0" t="s">
        <v>15</v>
      </c>
      <c r="J592" s="2" t="n">
        <v>38534</v>
      </c>
      <c r="K592" s="0" t="n">
        <v>0</v>
      </c>
    </row>
    <row r="593" customFormat="false" ht="12.75" hidden="false" customHeight="false" outlineLevel="0" collapsed="false">
      <c r="E593" s="0" t="s">
        <v>9</v>
      </c>
      <c r="F593" s="2" t="n">
        <v>39052</v>
      </c>
      <c r="G593" s="3" t="n">
        <v>486733</v>
      </c>
      <c r="I593" s="0" t="s">
        <v>15</v>
      </c>
      <c r="J593" s="2" t="n">
        <v>37408</v>
      </c>
      <c r="K593" s="0" t="n">
        <v>0</v>
      </c>
    </row>
    <row r="594" customFormat="false" ht="12.75" hidden="false" customHeight="false" outlineLevel="0" collapsed="false">
      <c r="E594" s="0" t="s">
        <v>13</v>
      </c>
      <c r="F594" s="2" t="n">
        <v>39052</v>
      </c>
      <c r="G594" s="3" t="n">
        <v>3241703</v>
      </c>
      <c r="I594" s="0" t="s">
        <v>15</v>
      </c>
      <c r="J594" s="2" t="n">
        <v>37773</v>
      </c>
      <c r="K594" s="0" t="n">
        <v>0</v>
      </c>
    </row>
    <row r="595" customFormat="false" ht="12.75" hidden="false" customHeight="false" outlineLevel="0" collapsed="false">
      <c r="E595" s="0" t="s">
        <v>10</v>
      </c>
      <c r="F595" s="2" t="n">
        <v>39052</v>
      </c>
      <c r="G595" s="3" t="n">
        <v>14534874</v>
      </c>
      <c r="I595" s="0" t="s">
        <v>15</v>
      </c>
      <c r="J595" s="2" t="n">
        <v>38139</v>
      </c>
      <c r="K595" s="0" t="n">
        <v>0</v>
      </c>
    </row>
    <row r="596" customFormat="false" ht="12.75" hidden="false" customHeight="false" outlineLevel="0" collapsed="false">
      <c r="E596" s="0" t="s">
        <v>16</v>
      </c>
      <c r="F596" s="2" t="n">
        <v>39052</v>
      </c>
      <c r="G596" s="3" t="n">
        <v>-3354701</v>
      </c>
      <c r="I596" s="0" t="s">
        <v>15</v>
      </c>
      <c r="J596" s="2" t="n">
        <v>38504</v>
      </c>
      <c r="K596" s="0" t="n">
        <v>0</v>
      </c>
    </row>
    <row r="597" customFormat="false" ht="12.75" hidden="false" customHeight="false" outlineLevel="0" collapsed="false">
      <c r="E597" s="0" t="s">
        <v>11</v>
      </c>
      <c r="F597" s="2" t="n">
        <v>39083</v>
      </c>
      <c r="G597" s="3" t="n">
        <v>8679</v>
      </c>
      <c r="I597" s="0" t="s">
        <v>15</v>
      </c>
      <c r="J597" s="2" t="n">
        <v>37681</v>
      </c>
      <c r="K597" s="0" t="n">
        <v>0</v>
      </c>
    </row>
    <row r="598" customFormat="false" ht="12.75" hidden="false" customHeight="false" outlineLevel="0" collapsed="false">
      <c r="E598" s="0" t="s">
        <v>8</v>
      </c>
      <c r="F598" s="2" t="n">
        <v>39083</v>
      </c>
      <c r="G598" s="3" t="n">
        <v>0</v>
      </c>
      <c r="I598" s="0" t="s">
        <v>15</v>
      </c>
      <c r="J598" s="2" t="n">
        <v>38047</v>
      </c>
      <c r="K598" s="0" t="n">
        <v>0</v>
      </c>
    </row>
    <row r="599" customFormat="false" ht="12.75" hidden="false" customHeight="false" outlineLevel="0" collapsed="false">
      <c r="E599" s="0" t="s">
        <v>17</v>
      </c>
      <c r="F599" s="2" t="n">
        <v>39083</v>
      </c>
      <c r="G599" s="3" t="n">
        <v>1226212</v>
      </c>
      <c r="I599" s="0" t="s">
        <v>15</v>
      </c>
      <c r="J599" s="2" t="n">
        <v>38412</v>
      </c>
      <c r="K599" s="0" t="n">
        <v>0</v>
      </c>
    </row>
    <row r="600" customFormat="false" ht="12.75" hidden="false" customHeight="false" outlineLevel="0" collapsed="false">
      <c r="E600" s="0" t="s">
        <v>12</v>
      </c>
      <c r="F600" s="2" t="n">
        <v>39083</v>
      </c>
      <c r="G600" s="3" t="n">
        <v>10808258</v>
      </c>
      <c r="I600" s="0" t="s">
        <v>15</v>
      </c>
      <c r="J600" s="2" t="n">
        <v>38777</v>
      </c>
      <c r="K600" s="0" t="n">
        <v>0</v>
      </c>
    </row>
    <row r="601" customFormat="false" ht="12.75" hidden="false" customHeight="false" outlineLevel="0" collapsed="false">
      <c r="E601" s="0" t="s">
        <v>9</v>
      </c>
      <c r="F601" s="2" t="n">
        <v>39083</v>
      </c>
      <c r="G601" s="3" t="n">
        <v>-921666</v>
      </c>
      <c r="I601" s="0" t="s">
        <v>15</v>
      </c>
      <c r="J601" s="2" t="n">
        <v>37377</v>
      </c>
      <c r="K601" s="0" t="n">
        <v>0</v>
      </c>
    </row>
    <row r="602" customFormat="false" ht="12.75" hidden="false" customHeight="false" outlineLevel="0" collapsed="false">
      <c r="E602" s="0" t="s">
        <v>13</v>
      </c>
      <c r="F602" s="2" t="n">
        <v>39083</v>
      </c>
      <c r="G602" s="3" t="n">
        <v>3021213</v>
      </c>
      <c r="I602" s="0" t="s">
        <v>15</v>
      </c>
      <c r="J602" s="2" t="n">
        <v>37742</v>
      </c>
      <c r="K602" s="0" t="n">
        <v>0</v>
      </c>
    </row>
    <row r="603" customFormat="false" ht="12.75" hidden="false" customHeight="false" outlineLevel="0" collapsed="false">
      <c r="E603" s="0" t="s">
        <v>10</v>
      </c>
      <c r="F603" s="2" t="n">
        <v>39083</v>
      </c>
      <c r="G603" s="3" t="n">
        <v>8147918</v>
      </c>
      <c r="I603" s="0" t="s">
        <v>15</v>
      </c>
      <c r="J603" s="2" t="n">
        <v>38108</v>
      </c>
      <c r="K603" s="0" t="n">
        <v>0</v>
      </c>
    </row>
    <row r="604" customFormat="false" ht="12.75" hidden="false" customHeight="false" outlineLevel="0" collapsed="false">
      <c r="E604" s="0" t="s">
        <v>16</v>
      </c>
      <c r="F604" s="2" t="n">
        <v>39083</v>
      </c>
      <c r="G604" s="3" t="n">
        <v>-3354701</v>
      </c>
      <c r="I604" s="0" t="s">
        <v>15</v>
      </c>
      <c r="J604" s="2" t="n">
        <v>38473</v>
      </c>
      <c r="K604" s="0" t="n">
        <v>0</v>
      </c>
    </row>
    <row r="605" customFormat="false" ht="12.75" hidden="false" customHeight="false" outlineLevel="0" collapsed="false">
      <c r="E605" s="0" t="s">
        <v>11</v>
      </c>
      <c r="F605" s="2" t="n">
        <v>39114</v>
      </c>
      <c r="G605" s="3" t="n">
        <v>8115</v>
      </c>
      <c r="I605" s="0" t="s">
        <v>15</v>
      </c>
      <c r="J605" s="2" t="n">
        <v>37561</v>
      </c>
      <c r="K605" s="0" t="n">
        <v>0</v>
      </c>
    </row>
    <row r="606" customFormat="false" ht="12.75" hidden="false" customHeight="false" outlineLevel="0" collapsed="false">
      <c r="E606" s="0" t="s">
        <v>8</v>
      </c>
      <c r="F606" s="2" t="n">
        <v>39114</v>
      </c>
      <c r="G606" s="3" t="n">
        <v>0</v>
      </c>
      <c r="I606" s="0" t="s">
        <v>15</v>
      </c>
      <c r="J606" s="2" t="n">
        <v>37926</v>
      </c>
      <c r="K606" s="0" t="n">
        <v>0</v>
      </c>
    </row>
    <row r="607" customFormat="false" ht="12.75" hidden="false" customHeight="false" outlineLevel="0" collapsed="false">
      <c r="E607" s="0" t="s">
        <v>17</v>
      </c>
      <c r="F607" s="2" t="n">
        <v>39114</v>
      </c>
      <c r="G607" s="3" t="n">
        <v>-96537</v>
      </c>
      <c r="I607" s="0" t="s">
        <v>15</v>
      </c>
      <c r="J607" s="2" t="n">
        <v>38292</v>
      </c>
      <c r="K607" s="0" t="n">
        <v>0</v>
      </c>
    </row>
    <row r="608" customFormat="false" ht="12.75" hidden="false" customHeight="false" outlineLevel="0" collapsed="false">
      <c r="E608" s="0" t="s">
        <v>12</v>
      </c>
      <c r="F608" s="2" t="n">
        <v>39114</v>
      </c>
      <c r="G608" s="3" t="n">
        <v>10287126</v>
      </c>
      <c r="I608" s="0" t="s">
        <v>15</v>
      </c>
      <c r="J608" s="2" t="n">
        <v>38657</v>
      </c>
      <c r="K608" s="0" t="n">
        <v>0</v>
      </c>
    </row>
    <row r="609" customFormat="false" ht="12.75" hidden="false" customHeight="false" outlineLevel="0" collapsed="false">
      <c r="E609" s="0" t="s">
        <v>9</v>
      </c>
      <c r="F609" s="2" t="n">
        <v>39114</v>
      </c>
      <c r="G609" s="3" t="n">
        <v>11603</v>
      </c>
      <c r="I609" s="0" t="s">
        <v>15</v>
      </c>
      <c r="J609" s="2" t="n">
        <v>37530</v>
      </c>
      <c r="K609" s="0" t="n">
        <v>0</v>
      </c>
    </row>
    <row r="610" customFormat="false" ht="12.75" hidden="false" customHeight="false" outlineLevel="0" collapsed="false">
      <c r="E610" s="0" t="s">
        <v>13</v>
      </c>
      <c r="F610" s="2" t="n">
        <v>39114</v>
      </c>
      <c r="G610" s="3" t="n">
        <v>3021559</v>
      </c>
      <c r="I610" s="0" t="s">
        <v>15</v>
      </c>
      <c r="J610" s="2" t="n">
        <v>37895</v>
      </c>
      <c r="K610" s="0" t="n">
        <v>0</v>
      </c>
    </row>
    <row r="611" customFormat="false" ht="12.75" hidden="false" customHeight="false" outlineLevel="0" collapsed="false">
      <c r="E611" s="0" t="s">
        <v>10</v>
      </c>
      <c r="F611" s="2" t="n">
        <v>39114</v>
      </c>
      <c r="G611" s="3" t="n">
        <v>-4612429</v>
      </c>
      <c r="I611" s="0" t="s">
        <v>15</v>
      </c>
      <c r="J611" s="2" t="n">
        <v>38261</v>
      </c>
      <c r="K611" s="0" t="n">
        <v>0</v>
      </c>
    </row>
    <row r="612" customFormat="false" ht="12.75" hidden="false" customHeight="false" outlineLevel="0" collapsed="false">
      <c r="E612" s="0" t="s">
        <v>16</v>
      </c>
      <c r="F612" s="2" t="n">
        <v>39114</v>
      </c>
      <c r="G612" s="3" t="n">
        <v>-3030053</v>
      </c>
      <c r="I612" s="0" t="s">
        <v>15</v>
      </c>
      <c r="J612" s="2" t="n">
        <v>38626</v>
      </c>
      <c r="K612" s="0" t="n">
        <v>0</v>
      </c>
    </row>
    <row r="613" customFormat="false" ht="12.75" hidden="false" customHeight="false" outlineLevel="0" collapsed="false">
      <c r="E613" s="0" t="s">
        <v>11</v>
      </c>
      <c r="F613" s="2" t="n">
        <v>39142</v>
      </c>
      <c r="G613" s="3" t="n">
        <v>7539</v>
      </c>
      <c r="I613" s="0" t="s">
        <v>15</v>
      </c>
      <c r="J613" s="2" t="n">
        <v>37500</v>
      </c>
      <c r="K613" s="0" t="n">
        <v>0</v>
      </c>
    </row>
    <row r="614" customFormat="false" ht="12.75" hidden="false" customHeight="false" outlineLevel="0" collapsed="false">
      <c r="E614" s="0" t="s">
        <v>8</v>
      </c>
      <c r="F614" s="2" t="n">
        <v>39142</v>
      </c>
      <c r="G614" s="3" t="n">
        <v>0</v>
      </c>
      <c r="I614" s="0" t="s">
        <v>15</v>
      </c>
      <c r="J614" s="2" t="n">
        <v>37865</v>
      </c>
      <c r="K614" s="0" t="n">
        <v>0</v>
      </c>
    </row>
    <row r="615" customFormat="false" ht="12.75" hidden="false" customHeight="false" outlineLevel="0" collapsed="false">
      <c r="E615" s="0" t="s">
        <v>17</v>
      </c>
      <c r="F615" s="2" t="n">
        <v>39142</v>
      </c>
      <c r="G615" s="3" t="n">
        <v>-128899</v>
      </c>
      <c r="I615" s="0" t="s">
        <v>15</v>
      </c>
      <c r="J615" s="2" t="n">
        <v>38231</v>
      </c>
      <c r="K615" s="0" t="n">
        <v>0</v>
      </c>
    </row>
    <row r="616" customFormat="false" ht="12.75" hidden="false" customHeight="false" outlineLevel="0" collapsed="false">
      <c r="E616" s="0" t="s">
        <v>12</v>
      </c>
      <c r="F616" s="2" t="n">
        <v>39142</v>
      </c>
      <c r="G616" s="3" t="n">
        <v>8896484</v>
      </c>
      <c r="I616" s="0" t="s">
        <v>15</v>
      </c>
      <c r="J616" s="2" t="n">
        <v>38596</v>
      </c>
      <c r="K616" s="0" t="n">
        <v>0</v>
      </c>
    </row>
    <row r="617" customFormat="false" ht="12.75" hidden="false" customHeight="false" outlineLevel="0" collapsed="false">
      <c r="E617" s="0" t="s">
        <v>9</v>
      </c>
      <c r="F617" s="2" t="n">
        <v>39142</v>
      </c>
      <c r="G617" s="3" t="n">
        <v>122808</v>
      </c>
    </row>
    <row r="618" customFormat="false" ht="12.75" hidden="false" customHeight="false" outlineLevel="0" collapsed="false">
      <c r="E618" s="0" t="s">
        <v>13</v>
      </c>
      <c r="F618" s="2" t="n">
        <v>39142</v>
      </c>
      <c r="G618" s="3" t="n">
        <v>3017907</v>
      </c>
    </row>
    <row r="619" customFormat="false" ht="12.75" hidden="false" customHeight="false" outlineLevel="0" collapsed="false">
      <c r="E619" s="0" t="s">
        <v>10</v>
      </c>
      <c r="F619" s="2" t="n">
        <v>39142</v>
      </c>
      <c r="G619" s="3" t="n">
        <v>-4569655</v>
      </c>
    </row>
    <row r="620" customFormat="false" ht="12.75" hidden="false" customHeight="false" outlineLevel="0" collapsed="false">
      <c r="E620" s="0" t="s">
        <v>16</v>
      </c>
      <c r="F620" s="2" t="n">
        <v>39142</v>
      </c>
      <c r="G620" s="3" t="n">
        <v>-3354701</v>
      </c>
    </row>
    <row r="621" customFormat="false" ht="12.75" hidden="false" customHeight="false" outlineLevel="0" collapsed="false">
      <c r="E621" s="0" t="s">
        <v>11</v>
      </c>
      <c r="F621" s="2" t="n">
        <v>39173</v>
      </c>
      <c r="G621" s="3" t="n">
        <v>6949</v>
      </c>
    </row>
    <row r="622" customFormat="false" ht="12.75" hidden="false" customHeight="false" outlineLevel="0" collapsed="false">
      <c r="E622" s="0" t="s">
        <v>8</v>
      </c>
      <c r="F622" s="2" t="n">
        <v>39173</v>
      </c>
      <c r="G622" s="3" t="n">
        <v>0</v>
      </c>
    </row>
    <row r="623" customFormat="false" ht="12.75" hidden="false" customHeight="false" outlineLevel="0" collapsed="false">
      <c r="E623" s="0" t="s">
        <v>17</v>
      </c>
      <c r="F623" s="2" t="n">
        <v>39173</v>
      </c>
      <c r="G623" s="3" t="n">
        <v>-83118</v>
      </c>
    </row>
    <row r="624" customFormat="false" ht="12.75" hidden="false" customHeight="false" outlineLevel="0" collapsed="false">
      <c r="E624" s="0" t="s">
        <v>12</v>
      </c>
      <c r="F624" s="2" t="n">
        <v>39173</v>
      </c>
      <c r="G624" s="3" t="n">
        <v>8353047</v>
      </c>
    </row>
    <row r="625" customFormat="false" ht="12.75" hidden="false" customHeight="false" outlineLevel="0" collapsed="false">
      <c r="E625" s="0" t="s">
        <v>9</v>
      </c>
      <c r="F625" s="2" t="n">
        <v>39173</v>
      </c>
      <c r="G625" s="3" t="n">
        <v>896722</v>
      </c>
    </row>
    <row r="626" customFormat="false" ht="12.75" hidden="false" customHeight="false" outlineLevel="0" collapsed="false">
      <c r="E626" s="0" t="s">
        <v>13</v>
      </c>
      <c r="F626" s="2" t="n">
        <v>39173</v>
      </c>
      <c r="G626" s="3" t="n">
        <v>2887293</v>
      </c>
    </row>
    <row r="627" customFormat="false" ht="12.75" hidden="false" customHeight="false" outlineLevel="0" collapsed="false">
      <c r="E627" s="0" t="s">
        <v>10</v>
      </c>
      <c r="F627" s="2" t="n">
        <v>39173</v>
      </c>
      <c r="G627" s="3" t="n">
        <v>-2688007</v>
      </c>
    </row>
    <row r="628" customFormat="false" ht="12.75" hidden="false" customHeight="false" outlineLevel="0" collapsed="false">
      <c r="E628" s="0" t="s">
        <v>16</v>
      </c>
      <c r="F628" s="2" t="n">
        <v>39173</v>
      </c>
      <c r="G628" s="3" t="n">
        <v>-2021360</v>
      </c>
    </row>
    <row r="629" customFormat="false" ht="12.75" hidden="false" customHeight="false" outlineLevel="0" collapsed="false">
      <c r="E629" s="0" t="s">
        <v>11</v>
      </c>
      <c r="F629" s="2" t="n">
        <v>39203</v>
      </c>
      <c r="G629" s="3" t="n">
        <v>6347</v>
      </c>
    </row>
    <row r="630" customFormat="false" ht="12.75" hidden="false" customHeight="false" outlineLevel="0" collapsed="false">
      <c r="E630" s="0" t="s">
        <v>8</v>
      </c>
      <c r="F630" s="2" t="n">
        <v>39203</v>
      </c>
      <c r="G630" s="3" t="n">
        <v>0</v>
      </c>
    </row>
    <row r="631" customFormat="false" ht="12.75" hidden="false" customHeight="false" outlineLevel="0" collapsed="false">
      <c r="E631" s="0" t="s">
        <v>17</v>
      </c>
      <c r="F631" s="2" t="n">
        <v>39203</v>
      </c>
      <c r="G631" s="3" t="n">
        <v>-89947</v>
      </c>
    </row>
    <row r="632" customFormat="false" ht="12.75" hidden="false" customHeight="false" outlineLevel="0" collapsed="false">
      <c r="E632" s="0" t="s">
        <v>12</v>
      </c>
      <c r="F632" s="2" t="n">
        <v>39203</v>
      </c>
      <c r="G632" s="3" t="n">
        <v>8337754</v>
      </c>
    </row>
    <row r="633" customFormat="false" ht="12.75" hidden="false" customHeight="false" outlineLevel="0" collapsed="false">
      <c r="E633" s="0" t="s">
        <v>9</v>
      </c>
      <c r="F633" s="2" t="n">
        <v>39203</v>
      </c>
      <c r="G633" s="3" t="n">
        <v>674090</v>
      </c>
    </row>
    <row r="634" customFormat="false" ht="12.75" hidden="false" customHeight="false" outlineLevel="0" collapsed="false">
      <c r="E634" s="0" t="s">
        <v>13</v>
      </c>
      <c r="F634" s="2" t="n">
        <v>39203</v>
      </c>
      <c r="G634" s="3" t="n">
        <v>2836414</v>
      </c>
    </row>
    <row r="635" customFormat="false" ht="12.75" hidden="false" customHeight="false" outlineLevel="0" collapsed="false">
      <c r="E635" s="0" t="s">
        <v>10</v>
      </c>
      <c r="F635" s="2" t="n">
        <v>39203</v>
      </c>
      <c r="G635" s="3" t="n">
        <v>-3605275</v>
      </c>
    </row>
    <row r="636" customFormat="false" ht="12.75" hidden="false" customHeight="false" outlineLevel="0" collapsed="false">
      <c r="E636" s="0" t="s">
        <v>16</v>
      </c>
      <c r="F636" s="2" t="n">
        <v>39203</v>
      </c>
      <c r="G636" s="3" t="n">
        <v>-2088739</v>
      </c>
    </row>
    <row r="637" customFormat="false" ht="12.75" hidden="false" customHeight="false" outlineLevel="0" collapsed="false">
      <c r="E637" s="0" t="s">
        <v>11</v>
      </c>
      <c r="F637" s="2" t="n">
        <v>39234</v>
      </c>
      <c r="G637" s="3" t="n">
        <v>5733</v>
      </c>
    </row>
    <row r="638" customFormat="false" ht="12.75" hidden="false" customHeight="false" outlineLevel="0" collapsed="false">
      <c r="E638" s="0" t="s">
        <v>8</v>
      </c>
      <c r="F638" s="2" t="n">
        <v>39234</v>
      </c>
      <c r="G638" s="3" t="n">
        <v>0</v>
      </c>
    </row>
    <row r="639" customFormat="false" ht="12.75" hidden="false" customHeight="false" outlineLevel="0" collapsed="false">
      <c r="E639" s="0" t="s">
        <v>17</v>
      </c>
      <c r="F639" s="2" t="n">
        <v>39234</v>
      </c>
      <c r="G639" s="3" t="n">
        <v>-87283</v>
      </c>
    </row>
    <row r="640" customFormat="false" ht="12.75" hidden="false" customHeight="false" outlineLevel="0" collapsed="false">
      <c r="E640" s="0" t="s">
        <v>12</v>
      </c>
      <c r="F640" s="2" t="n">
        <v>39234</v>
      </c>
      <c r="G640" s="3" t="n">
        <v>9349866</v>
      </c>
    </row>
    <row r="641" customFormat="false" ht="12.75" hidden="false" customHeight="false" outlineLevel="0" collapsed="false">
      <c r="E641" s="0" t="s">
        <v>9</v>
      </c>
      <c r="F641" s="2" t="n">
        <v>39234</v>
      </c>
      <c r="G641" s="3" t="n">
        <v>643529</v>
      </c>
    </row>
    <row r="642" customFormat="false" ht="12.75" hidden="false" customHeight="false" outlineLevel="0" collapsed="false">
      <c r="E642" s="0" t="s">
        <v>13</v>
      </c>
      <c r="F642" s="2" t="n">
        <v>39234</v>
      </c>
      <c r="G642" s="3" t="n">
        <v>2905643</v>
      </c>
    </row>
    <row r="643" customFormat="false" ht="12.75" hidden="false" customHeight="false" outlineLevel="0" collapsed="false">
      <c r="E643" s="0" t="s">
        <v>10</v>
      </c>
      <c r="F643" s="2" t="n">
        <v>39234</v>
      </c>
      <c r="G643" s="3" t="n">
        <v>-3481073</v>
      </c>
    </row>
    <row r="644" customFormat="false" ht="12.75" hidden="false" customHeight="false" outlineLevel="0" collapsed="false">
      <c r="E644" s="0" t="s">
        <v>16</v>
      </c>
      <c r="F644" s="2" t="n">
        <v>39234</v>
      </c>
      <c r="G644" s="3" t="n">
        <v>-2021360</v>
      </c>
    </row>
    <row r="645" customFormat="false" ht="12.75" hidden="false" customHeight="false" outlineLevel="0" collapsed="false">
      <c r="E645" s="0" t="s">
        <v>11</v>
      </c>
      <c r="F645" s="2" t="n">
        <v>39264</v>
      </c>
      <c r="G645" s="3" t="n">
        <v>5109</v>
      </c>
    </row>
    <row r="646" customFormat="false" ht="12.75" hidden="false" customHeight="false" outlineLevel="0" collapsed="false">
      <c r="E646" s="0" t="s">
        <v>8</v>
      </c>
      <c r="F646" s="2" t="n">
        <v>39264</v>
      </c>
      <c r="G646" s="3" t="n">
        <v>0</v>
      </c>
    </row>
    <row r="647" customFormat="false" ht="12.75" hidden="false" customHeight="false" outlineLevel="0" collapsed="false">
      <c r="E647" s="0" t="s">
        <v>17</v>
      </c>
      <c r="F647" s="2" t="n">
        <v>39264</v>
      </c>
      <c r="G647" s="3" t="n">
        <v>-20503</v>
      </c>
    </row>
    <row r="648" customFormat="false" ht="12.75" hidden="false" customHeight="false" outlineLevel="0" collapsed="false">
      <c r="E648" s="0" t="s">
        <v>12</v>
      </c>
      <c r="F648" s="2" t="n">
        <v>39264</v>
      </c>
      <c r="G648" s="3" t="n">
        <v>9815834</v>
      </c>
    </row>
    <row r="649" customFormat="false" ht="12.75" hidden="false" customHeight="false" outlineLevel="0" collapsed="false">
      <c r="E649" s="0" t="s">
        <v>9</v>
      </c>
      <c r="F649" s="2" t="n">
        <v>39264</v>
      </c>
      <c r="G649" s="3" t="n">
        <v>-34050</v>
      </c>
    </row>
    <row r="650" customFormat="false" ht="12.75" hidden="false" customHeight="false" outlineLevel="0" collapsed="false">
      <c r="E650" s="0" t="s">
        <v>13</v>
      </c>
      <c r="F650" s="2" t="n">
        <v>39264</v>
      </c>
      <c r="G650" s="3" t="n">
        <v>3020874</v>
      </c>
    </row>
    <row r="651" customFormat="false" ht="12.75" hidden="false" customHeight="false" outlineLevel="0" collapsed="false">
      <c r="E651" s="0" t="s">
        <v>10</v>
      </c>
      <c r="F651" s="2" t="n">
        <v>39264</v>
      </c>
      <c r="G651" s="3" t="n">
        <v>-4486498</v>
      </c>
    </row>
    <row r="652" customFormat="false" ht="12.75" hidden="false" customHeight="false" outlineLevel="0" collapsed="false">
      <c r="E652" s="0" t="s">
        <v>16</v>
      </c>
      <c r="F652" s="2" t="n">
        <v>39264</v>
      </c>
      <c r="G652" s="3" t="n">
        <v>-2906364</v>
      </c>
    </row>
    <row r="653" customFormat="false" ht="12.75" hidden="false" customHeight="false" outlineLevel="0" collapsed="false">
      <c r="E653" s="0" t="s">
        <v>11</v>
      </c>
      <c r="F653" s="2" t="n">
        <v>39295</v>
      </c>
      <c r="G653" s="3" t="n">
        <v>4474</v>
      </c>
    </row>
    <row r="654" customFormat="false" ht="12.75" hidden="false" customHeight="false" outlineLevel="0" collapsed="false">
      <c r="E654" s="0" t="s">
        <v>8</v>
      </c>
      <c r="F654" s="2" t="n">
        <v>39295</v>
      </c>
      <c r="G654" s="3" t="n">
        <v>0</v>
      </c>
    </row>
    <row r="655" customFormat="false" ht="12.75" hidden="false" customHeight="false" outlineLevel="0" collapsed="false">
      <c r="E655" s="0" t="s">
        <v>17</v>
      </c>
      <c r="F655" s="2" t="n">
        <v>39295</v>
      </c>
      <c r="G655" s="3" t="n">
        <v>-71872</v>
      </c>
    </row>
    <row r="656" customFormat="false" ht="12.75" hidden="false" customHeight="false" outlineLevel="0" collapsed="false">
      <c r="E656" s="0" t="s">
        <v>12</v>
      </c>
      <c r="F656" s="2" t="n">
        <v>39295</v>
      </c>
      <c r="G656" s="3" t="n">
        <v>10048320</v>
      </c>
    </row>
    <row r="657" customFormat="false" ht="12.75" hidden="false" customHeight="false" outlineLevel="0" collapsed="false">
      <c r="E657" s="0" t="s">
        <v>9</v>
      </c>
      <c r="F657" s="2" t="n">
        <v>39295</v>
      </c>
      <c r="G657" s="3" t="n">
        <v>154846</v>
      </c>
    </row>
    <row r="658" customFormat="false" ht="12.75" hidden="false" customHeight="false" outlineLevel="0" collapsed="false">
      <c r="E658" s="0" t="s">
        <v>13</v>
      </c>
      <c r="F658" s="2" t="n">
        <v>39295</v>
      </c>
      <c r="G658" s="3" t="n">
        <v>3101265</v>
      </c>
    </row>
    <row r="659" customFormat="false" ht="12.75" hidden="false" customHeight="false" outlineLevel="0" collapsed="false">
      <c r="E659" s="0" t="s">
        <v>10</v>
      </c>
      <c r="F659" s="2" t="n">
        <v>39295</v>
      </c>
      <c r="G659" s="3" t="n">
        <v>-8399806</v>
      </c>
    </row>
    <row r="660" customFormat="false" ht="12.75" hidden="false" customHeight="false" outlineLevel="0" collapsed="false">
      <c r="E660" s="0" t="s">
        <v>16</v>
      </c>
      <c r="F660" s="2" t="n">
        <v>39295</v>
      </c>
      <c r="G660" s="3" t="n">
        <v>-2906364</v>
      </c>
    </row>
    <row r="661" customFormat="false" ht="12.75" hidden="false" customHeight="false" outlineLevel="0" collapsed="false">
      <c r="E661" s="0" t="s">
        <v>11</v>
      </c>
      <c r="F661" s="2" t="n">
        <v>39326</v>
      </c>
      <c r="G661" s="3" t="n">
        <v>3829</v>
      </c>
    </row>
    <row r="662" customFormat="false" ht="12.75" hidden="false" customHeight="false" outlineLevel="0" collapsed="false">
      <c r="E662" s="0" t="s">
        <v>8</v>
      </c>
      <c r="F662" s="2" t="n">
        <v>39326</v>
      </c>
      <c r="G662" s="3" t="n">
        <v>0</v>
      </c>
    </row>
    <row r="663" customFormat="false" ht="12.75" hidden="false" customHeight="false" outlineLevel="0" collapsed="false">
      <c r="E663" s="0" t="s">
        <v>17</v>
      </c>
      <c r="F663" s="2" t="n">
        <v>39326</v>
      </c>
      <c r="G663" s="3" t="n">
        <v>-65894</v>
      </c>
    </row>
    <row r="664" customFormat="false" ht="12.75" hidden="false" customHeight="false" outlineLevel="0" collapsed="false">
      <c r="E664" s="0" t="s">
        <v>12</v>
      </c>
      <c r="F664" s="2" t="n">
        <v>39326</v>
      </c>
      <c r="G664" s="3" t="n">
        <v>8475572</v>
      </c>
    </row>
    <row r="665" customFormat="false" ht="12.75" hidden="false" customHeight="false" outlineLevel="0" collapsed="false">
      <c r="E665" s="0" t="s">
        <v>9</v>
      </c>
      <c r="F665" s="2" t="n">
        <v>39326</v>
      </c>
      <c r="G665" s="3" t="n">
        <v>183655</v>
      </c>
    </row>
    <row r="666" customFormat="false" ht="12.75" hidden="false" customHeight="false" outlineLevel="0" collapsed="false">
      <c r="E666" s="0" t="s">
        <v>13</v>
      </c>
      <c r="F666" s="2" t="n">
        <v>39326</v>
      </c>
      <c r="G666" s="3" t="n">
        <v>2535261</v>
      </c>
    </row>
    <row r="667" customFormat="false" ht="12.75" hidden="false" customHeight="false" outlineLevel="0" collapsed="false">
      <c r="E667" s="0" t="s">
        <v>10</v>
      </c>
      <c r="F667" s="2" t="n">
        <v>39326</v>
      </c>
      <c r="G667" s="3" t="n">
        <v>-9210196</v>
      </c>
    </row>
    <row r="668" customFormat="false" ht="12.75" hidden="false" customHeight="false" outlineLevel="0" collapsed="false">
      <c r="E668" s="0" t="s">
        <v>16</v>
      </c>
      <c r="F668" s="2" t="n">
        <v>39326</v>
      </c>
      <c r="G668" s="3" t="n">
        <v>-2812610</v>
      </c>
    </row>
    <row r="669" customFormat="false" ht="12.75" hidden="false" customHeight="false" outlineLevel="0" collapsed="false">
      <c r="E669" s="0" t="s">
        <v>11</v>
      </c>
      <c r="F669" s="2" t="n">
        <v>39356</v>
      </c>
      <c r="G669" s="3" t="n">
        <v>3176</v>
      </c>
    </row>
    <row r="670" customFormat="false" ht="12.75" hidden="false" customHeight="false" outlineLevel="0" collapsed="false">
      <c r="E670" s="0" t="s">
        <v>8</v>
      </c>
      <c r="F670" s="2" t="n">
        <v>39356</v>
      </c>
      <c r="G670" s="3" t="n">
        <v>0</v>
      </c>
    </row>
    <row r="671" customFormat="false" ht="12.75" hidden="false" customHeight="false" outlineLevel="0" collapsed="false">
      <c r="E671" s="0" t="s">
        <v>17</v>
      </c>
      <c r="F671" s="2" t="n">
        <v>39356</v>
      </c>
      <c r="G671" s="3" t="n">
        <v>-88618</v>
      </c>
    </row>
    <row r="672" customFormat="false" ht="12.75" hidden="false" customHeight="false" outlineLevel="0" collapsed="false">
      <c r="E672" s="0" t="s">
        <v>12</v>
      </c>
      <c r="F672" s="2" t="n">
        <v>39356</v>
      </c>
      <c r="G672" s="3" t="n">
        <v>8707494</v>
      </c>
    </row>
    <row r="673" customFormat="false" ht="12.75" hidden="false" customHeight="false" outlineLevel="0" collapsed="false">
      <c r="E673" s="0" t="s">
        <v>9</v>
      </c>
      <c r="F673" s="2" t="n">
        <v>39356</v>
      </c>
      <c r="G673" s="3" t="n">
        <v>-337657</v>
      </c>
    </row>
    <row r="674" customFormat="false" ht="12.75" hidden="false" customHeight="false" outlineLevel="0" collapsed="false">
      <c r="E674" s="0" t="s">
        <v>13</v>
      </c>
      <c r="F674" s="2" t="n">
        <v>39356</v>
      </c>
      <c r="G674" s="3" t="n">
        <v>2419669</v>
      </c>
    </row>
    <row r="675" customFormat="false" ht="12.75" hidden="false" customHeight="false" outlineLevel="0" collapsed="false">
      <c r="E675" s="0" t="s">
        <v>10</v>
      </c>
      <c r="F675" s="2" t="n">
        <v>39356</v>
      </c>
      <c r="G675" s="3" t="n">
        <v>-3627540</v>
      </c>
    </row>
    <row r="676" customFormat="false" ht="12.75" hidden="false" customHeight="false" outlineLevel="0" collapsed="false">
      <c r="E676" s="0" t="s">
        <v>16</v>
      </c>
      <c r="F676" s="2" t="n">
        <v>39356</v>
      </c>
      <c r="G676" s="3" t="n">
        <v>-2906364</v>
      </c>
    </row>
    <row r="677" customFormat="false" ht="12.75" hidden="false" customHeight="false" outlineLevel="0" collapsed="false">
      <c r="E677" s="0" t="s">
        <v>11</v>
      </c>
      <c r="F677" s="2" t="n">
        <v>39387</v>
      </c>
      <c r="G677" s="3" t="n">
        <v>2514</v>
      </c>
    </row>
    <row r="678" customFormat="false" ht="12.75" hidden="false" customHeight="false" outlineLevel="0" collapsed="false">
      <c r="E678" s="0" t="s">
        <v>8</v>
      </c>
      <c r="F678" s="2" t="n">
        <v>39387</v>
      </c>
      <c r="G678" s="3" t="n">
        <v>0</v>
      </c>
    </row>
    <row r="679" customFormat="false" ht="12.75" hidden="false" customHeight="false" outlineLevel="0" collapsed="false">
      <c r="E679" s="0" t="s">
        <v>17</v>
      </c>
      <c r="F679" s="2" t="n">
        <v>39387</v>
      </c>
      <c r="G679" s="3" t="n">
        <v>-90565</v>
      </c>
    </row>
    <row r="680" customFormat="false" ht="12.75" hidden="false" customHeight="false" outlineLevel="0" collapsed="false">
      <c r="E680" s="0" t="s">
        <v>12</v>
      </c>
      <c r="F680" s="2" t="n">
        <v>39387</v>
      </c>
      <c r="G680" s="3" t="n">
        <v>8439015</v>
      </c>
    </row>
    <row r="681" customFormat="false" ht="12.75" hidden="false" customHeight="false" outlineLevel="0" collapsed="false">
      <c r="E681" s="0" t="s">
        <v>9</v>
      </c>
      <c r="F681" s="2" t="n">
        <v>39387</v>
      </c>
      <c r="G681" s="3" t="n">
        <v>-106582</v>
      </c>
    </row>
    <row r="682" customFormat="false" ht="12.75" hidden="false" customHeight="false" outlineLevel="0" collapsed="false">
      <c r="E682" s="0" t="s">
        <v>13</v>
      </c>
      <c r="F682" s="2" t="n">
        <v>39387</v>
      </c>
      <c r="G682" s="3" t="n">
        <v>2483379</v>
      </c>
    </row>
    <row r="683" customFormat="false" ht="12.75" hidden="false" customHeight="false" outlineLevel="0" collapsed="false">
      <c r="E683" s="0" t="s">
        <v>10</v>
      </c>
      <c r="F683" s="2" t="n">
        <v>39387</v>
      </c>
      <c r="G683" s="3" t="n">
        <v>-2833579</v>
      </c>
    </row>
    <row r="684" customFormat="false" ht="12.75" hidden="false" customHeight="false" outlineLevel="0" collapsed="false">
      <c r="E684" s="0" t="s">
        <v>16</v>
      </c>
      <c r="F684" s="2" t="n">
        <v>39387</v>
      </c>
      <c r="G684" s="3" t="n">
        <v>-3718085</v>
      </c>
    </row>
    <row r="685" customFormat="false" ht="12.75" hidden="false" customHeight="false" outlineLevel="0" collapsed="false">
      <c r="E685" s="0" t="s">
        <v>11</v>
      </c>
      <c r="F685" s="2" t="n">
        <v>39417</v>
      </c>
      <c r="G685" s="3" t="n">
        <v>1845</v>
      </c>
    </row>
    <row r="686" customFormat="false" ht="12.75" hidden="false" customHeight="false" outlineLevel="0" collapsed="false">
      <c r="E686" s="0" t="s">
        <v>8</v>
      </c>
      <c r="F686" s="2" t="n">
        <v>39417</v>
      </c>
      <c r="G686" s="3" t="n">
        <v>0</v>
      </c>
    </row>
    <row r="687" customFormat="false" ht="12.75" hidden="false" customHeight="false" outlineLevel="0" collapsed="false">
      <c r="E687" s="0" t="s">
        <v>17</v>
      </c>
      <c r="F687" s="2" t="n">
        <v>39417</v>
      </c>
      <c r="G687" s="3" t="n">
        <v>-93456</v>
      </c>
    </row>
    <row r="688" customFormat="false" ht="12.75" hidden="false" customHeight="false" outlineLevel="0" collapsed="false">
      <c r="E688" s="0" t="s">
        <v>12</v>
      </c>
      <c r="F688" s="2" t="n">
        <v>39417</v>
      </c>
      <c r="G688" s="3" t="n">
        <v>8739082</v>
      </c>
    </row>
    <row r="689" customFormat="false" ht="12.75" hidden="false" customHeight="false" outlineLevel="0" collapsed="false">
      <c r="E689" s="0" t="s">
        <v>9</v>
      </c>
      <c r="F689" s="2" t="n">
        <v>39417</v>
      </c>
      <c r="G689" s="3" t="n">
        <v>-574641</v>
      </c>
    </row>
    <row r="690" customFormat="false" ht="12.75" hidden="false" customHeight="false" outlineLevel="0" collapsed="false">
      <c r="E690" s="0" t="s">
        <v>13</v>
      </c>
      <c r="F690" s="2" t="n">
        <v>39417</v>
      </c>
      <c r="G690" s="3" t="n">
        <v>2393368</v>
      </c>
    </row>
    <row r="691" customFormat="false" ht="12.75" hidden="false" customHeight="false" outlineLevel="0" collapsed="false">
      <c r="E691" s="0" t="s">
        <v>10</v>
      </c>
      <c r="F691" s="2" t="n">
        <v>39417</v>
      </c>
      <c r="G691" s="3" t="n">
        <v>-21798729</v>
      </c>
    </row>
    <row r="692" customFormat="false" ht="12.75" hidden="false" customHeight="false" outlineLevel="0" collapsed="false">
      <c r="E692" s="0" t="s">
        <v>16</v>
      </c>
      <c r="F692" s="2" t="n">
        <v>39417</v>
      </c>
      <c r="G692" s="3" t="n">
        <v>-3842021</v>
      </c>
    </row>
    <row r="693" customFormat="false" ht="12.75" hidden="false" customHeight="false" outlineLevel="0" collapsed="false">
      <c r="E693" s="0" t="s">
        <v>11</v>
      </c>
      <c r="F693" s="2" t="n">
        <v>39448</v>
      </c>
      <c r="G693" s="3" t="n">
        <v>1168</v>
      </c>
    </row>
    <row r="694" customFormat="false" ht="12.75" hidden="false" customHeight="false" outlineLevel="0" collapsed="false">
      <c r="E694" s="0" t="s">
        <v>8</v>
      </c>
      <c r="F694" s="2" t="n">
        <v>39448</v>
      </c>
      <c r="G694" s="3" t="n">
        <v>0</v>
      </c>
    </row>
    <row r="695" customFormat="false" ht="12.75" hidden="false" customHeight="false" outlineLevel="0" collapsed="false">
      <c r="E695" s="0" t="s">
        <v>17</v>
      </c>
      <c r="F695" s="2" t="n">
        <v>39448</v>
      </c>
      <c r="G695" s="3" t="n">
        <v>-101992</v>
      </c>
    </row>
    <row r="696" customFormat="false" ht="12.75" hidden="false" customHeight="false" outlineLevel="0" collapsed="false">
      <c r="E696" s="0" t="s">
        <v>12</v>
      </c>
      <c r="F696" s="2" t="n">
        <v>39448</v>
      </c>
      <c r="G696" s="3" t="n">
        <v>8751728</v>
      </c>
    </row>
    <row r="697" customFormat="false" ht="12.75" hidden="false" customHeight="false" outlineLevel="0" collapsed="false">
      <c r="E697" s="0" t="s">
        <v>9</v>
      </c>
      <c r="F697" s="2" t="n">
        <v>39448</v>
      </c>
      <c r="G697" s="3" t="n">
        <v>-931278</v>
      </c>
    </row>
    <row r="698" customFormat="false" ht="12.75" hidden="false" customHeight="false" outlineLevel="0" collapsed="false">
      <c r="E698" s="0" t="s">
        <v>13</v>
      </c>
      <c r="F698" s="2" t="n">
        <v>39448</v>
      </c>
      <c r="G698" s="3" t="n">
        <v>2302330</v>
      </c>
    </row>
    <row r="699" customFormat="false" ht="12.75" hidden="false" customHeight="false" outlineLevel="0" collapsed="false">
      <c r="E699" s="0" t="s">
        <v>10</v>
      </c>
      <c r="F699" s="2" t="n">
        <v>39448</v>
      </c>
      <c r="G699" s="3" t="n">
        <v>10966695</v>
      </c>
    </row>
    <row r="700" customFormat="false" ht="12.75" hidden="false" customHeight="false" outlineLevel="0" collapsed="false">
      <c r="E700" s="0" t="s">
        <v>16</v>
      </c>
      <c r="F700" s="2" t="n">
        <v>39448</v>
      </c>
      <c r="G700" s="3" t="n">
        <v>-3842021</v>
      </c>
    </row>
    <row r="701" customFormat="false" ht="12.75" hidden="false" customHeight="false" outlineLevel="0" collapsed="false">
      <c r="E701" s="0" t="s">
        <v>11</v>
      </c>
      <c r="F701" s="2" t="n">
        <v>39479</v>
      </c>
      <c r="G701" s="3" t="n">
        <v>485</v>
      </c>
    </row>
    <row r="702" customFormat="false" ht="12.75" hidden="false" customHeight="false" outlineLevel="0" collapsed="false">
      <c r="E702" s="0" t="s">
        <v>8</v>
      </c>
      <c r="F702" s="2" t="n">
        <v>39479</v>
      </c>
      <c r="G702" s="3" t="n">
        <v>0</v>
      </c>
    </row>
    <row r="703" customFormat="false" ht="12.75" hidden="false" customHeight="false" outlineLevel="0" collapsed="false">
      <c r="E703" s="0" t="s">
        <v>17</v>
      </c>
      <c r="F703" s="2" t="n">
        <v>39479</v>
      </c>
      <c r="G703" s="3" t="n">
        <v>-87732</v>
      </c>
    </row>
    <row r="704" customFormat="false" ht="12.75" hidden="false" customHeight="false" outlineLevel="0" collapsed="false">
      <c r="E704" s="0" t="s">
        <v>12</v>
      </c>
      <c r="F704" s="2" t="n">
        <v>39479</v>
      </c>
      <c r="G704" s="3" t="n">
        <v>8093192</v>
      </c>
    </row>
    <row r="705" customFormat="false" ht="12.75" hidden="false" customHeight="false" outlineLevel="0" collapsed="false">
      <c r="E705" s="0" t="s">
        <v>9</v>
      </c>
      <c r="F705" s="2" t="n">
        <v>39479</v>
      </c>
      <c r="G705" s="3" t="n">
        <v>-164785</v>
      </c>
    </row>
    <row r="706" customFormat="false" ht="12.75" hidden="false" customHeight="false" outlineLevel="0" collapsed="false">
      <c r="E706" s="0" t="s">
        <v>13</v>
      </c>
      <c r="F706" s="2" t="n">
        <v>39479</v>
      </c>
      <c r="G706" s="3" t="n">
        <v>2465988</v>
      </c>
    </row>
    <row r="707" customFormat="false" ht="12.75" hidden="false" customHeight="false" outlineLevel="0" collapsed="false">
      <c r="E707" s="0" t="s">
        <v>10</v>
      </c>
      <c r="F707" s="2" t="n">
        <v>39479</v>
      </c>
      <c r="G707" s="3" t="n">
        <v>-5407029</v>
      </c>
    </row>
    <row r="708" customFormat="false" ht="12.75" hidden="false" customHeight="false" outlineLevel="0" collapsed="false">
      <c r="E708" s="0" t="s">
        <v>16</v>
      </c>
      <c r="F708" s="2" t="n">
        <v>39479</v>
      </c>
      <c r="G708" s="3" t="n">
        <v>-3594149</v>
      </c>
    </row>
    <row r="709" customFormat="false" ht="12.75" hidden="false" customHeight="false" outlineLevel="0" collapsed="false">
      <c r="E709" s="0" t="s">
        <v>11</v>
      </c>
      <c r="F709" s="2" t="n">
        <v>39508</v>
      </c>
      <c r="G709" s="3" t="n">
        <v>-202</v>
      </c>
    </row>
    <row r="710" customFormat="false" ht="12.75" hidden="false" customHeight="false" outlineLevel="0" collapsed="false">
      <c r="E710" s="0" t="s">
        <v>8</v>
      </c>
      <c r="F710" s="2" t="n">
        <v>39508</v>
      </c>
      <c r="G710" s="3" t="n">
        <v>0</v>
      </c>
    </row>
    <row r="711" customFormat="false" ht="12.75" hidden="false" customHeight="false" outlineLevel="0" collapsed="false">
      <c r="E711" s="0" t="s">
        <v>17</v>
      </c>
      <c r="F711" s="2" t="n">
        <v>39508</v>
      </c>
      <c r="G711" s="3" t="n">
        <v>-99942</v>
      </c>
    </row>
    <row r="712" customFormat="false" ht="12.75" hidden="false" customHeight="false" outlineLevel="0" collapsed="false">
      <c r="E712" s="0" t="s">
        <v>12</v>
      </c>
      <c r="F712" s="2" t="n">
        <v>39508</v>
      </c>
      <c r="G712" s="3" t="n">
        <v>7530012</v>
      </c>
    </row>
    <row r="713" customFormat="false" ht="12.75" hidden="false" customHeight="false" outlineLevel="0" collapsed="false">
      <c r="E713" s="0" t="s">
        <v>9</v>
      </c>
      <c r="F713" s="2" t="n">
        <v>39508</v>
      </c>
      <c r="G713" s="3" t="n">
        <v>-97434</v>
      </c>
    </row>
    <row r="714" customFormat="false" ht="12.75" hidden="false" customHeight="false" outlineLevel="0" collapsed="false">
      <c r="E714" s="0" t="s">
        <v>13</v>
      </c>
      <c r="F714" s="2" t="n">
        <v>39508</v>
      </c>
      <c r="G714" s="3" t="n">
        <v>2465803</v>
      </c>
    </row>
    <row r="715" customFormat="false" ht="12.75" hidden="false" customHeight="false" outlineLevel="0" collapsed="false">
      <c r="E715" s="0" t="s">
        <v>10</v>
      </c>
      <c r="F715" s="2" t="n">
        <v>39508</v>
      </c>
      <c r="G715" s="3" t="n">
        <v>-4501453</v>
      </c>
    </row>
    <row r="716" customFormat="false" ht="12.75" hidden="false" customHeight="false" outlineLevel="0" collapsed="false">
      <c r="E716" s="0" t="s">
        <v>16</v>
      </c>
      <c r="F716" s="2" t="n">
        <v>39508</v>
      </c>
      <c r="G716" s="3" t="n">
        <v>-3842021</v>
      </c>
    </row>
    <row r="717" customFormat="false" ht="12.75" hidden="false" customHeight="false" outlineLevel="0" collapsed="false">
      <c r="E717" s="0" t="s">
        <v>11</v>
      </c>
      <c r="F717" s="2" t="n">
        <v>39539</v>
      </c>
      <c r="G717" s="3" t="n">
        <v>-895</v>
      </c>
    </row>
    <row r="718" customFormat="false" ht="12.75" hidden="false" customHeight="false" outlineLevel="0" collapsed="false">
      <c r="E718" s="0" t="s">
        <v>8</v>
      </c>
      <c r="F718" s="2" t="n">
        <v>39539</v>
      </c>
      <c r="G718" s="3" t="n">
        <v>0</v>
      </c>
    </row>
    <row r="719" customFormat="false" ht="12.75" hidden="false" customHeight="false" outlineLevel="0" collapsed="false">
      <c r="E719" s="0" t="s">
        <v>17</v>
      </c>
      <c r="F719" s="2" t="n">
        <v>39539</v>
      </c>
      <c r="G719" s="3" t="n">
        <v>-63524</v>
      </c>
    </row>
    <row r="720" customFormat="false" ht="12.75" hidden="false" customHeight="false" outlineLevel="0" collapsed="false">
      <c r="E720" s="0" t="s">
        <v>12</v>
      </c>
      <c r="F720" s="2" t="n">
        <v>39539</v>
      </c>
      <c r="G720" s="3" t="n">
        <v>7325444</v>
      </c>
    </row>
    <row r="721" customFormat="false" ht="12.75" hidden="false" customHeight="false" outlineLevel="0" collapsed="false">
      <c r="E721" s="0" t="s">
        <v>9</v>
      </c>
      <c r="F721" s="2" t="n">
        <v>39539</v>
      </c>
      <c r="G721" s="3" t="n">
        <v>216328</v>
      </c>
    </row>
    <row r="722" customFormat="false" ht="12.75" hidden="false" customHeight="false" outlineLevel="0" collapsed="false">
      <c r="E722" s="0" t="s">
        <v>13</v>
      </c>
      <c r="F722" s="2" t="n">
        <v>39539</v>
      </c>
      <c r="G722" s="3" t="n">
        <v>2333160</v>
      </c>
    </row>
    <row r="723" customFormat="false" ht="12.75" hidden="false" customHeight="false" outlineLevel="0" collapsed="false">
      <c r="E723" s="0" t="s">
        <v>10</v>
      </c>
      <c r="F723" s="2" t="n">
        <v>39539</v>
      </c>
      <c r="G723" s="3" t="n">
        <v>-1920245</v>
      </c>
    </row>
    <row r="724" customFormat="false" ht="12.75" hidden="false" customHeight="false" outlineLevel="0" collapsed="false">
      <c r="E724" s="0" t="s">
        <v>16</v>
      </c>
      <c r="F724" s="2" t="n">
        <v>39539</v>
      </c>
      <c r="G724" s="3" t="n">
        <v>-2138585</v>
      </c>
    </row>
    <row r="725" customFormat="false" ht="12.75" hidden="false" customHeight="false" outlineLevel="0" collapsed="false">
      <c r="E725" s="0" t="s">
        <v>11</v>
      </c>
      <c r="F725" s="2" t="n">
        <v>39569</v>
      </c>
      <c r="G725" s="3" t="n">
        <v>-1592</v>
      </c>
    </row>
    <row r="726" customFormat="false" ht="12.75" hidden="false" customHeight="false" outlineLevel="0" collapsed="false">
      <c r="E726" s="0" t="s">
        <v>8</v>
      </c>
      <c r="F726" s="2" t="n">
        <v>39569</v>
      </c>
      <c r="G726" s="3" t="n">
        <v>0</v>
      </c>
    </row>
    <row r="727" customFormat="false" ht="12.75" hidden="false" customHeight="false" outlineLevel="0" collapsed="false">
      <c r="E727" s="0" t="s">
        <v>17</v>
      </c>
      <c r="F727" s="2" t="n">
        <v>39569</v>
      </c>
      <c r="G727" s="3" t="n">
        <v>-42755</v>
      </c>
    </row>
    <row r="728" customFormat="false" ht="12.75" hidden="false" customHeight="false" outlineLevel="0" collapsed="false">
      <c r="E728" s="0" t="s">
        <v>12</v>
      </c>
      <c r="F728" s="2" t="n">
        <v>39569</v>
      </c>
      <c r="G728" s="3" t="n">
        <v>7547385</v>
      </c>
    </row>
    <row r="729" customFormat="false" ht="12.75" hidden="false" customHeight="false" outlineLevel="0" collapsed="false">
      <c r="E729" s="0" t="s">
        <v>9</v>
      </c>
      <c r="F729" s="2" t="n">
        <v>39569</v>
      </c>
      <c r="G729" s="3" t="n">
        <v>-47149</v>
      </c>
    </row>
    <row r="730" customFormat="false" ht="12.75" hidden="false" customHeight="false" outlineLevel="0" collapsed="false">
      <c r="E730" s="0" t="s">
        <v>13</v>
      </c>
      <c r="F730" s="2" t="n">
        <v>39569</v>
      </c>
      <c r="G730" s="3" t="n">
        <v>2285044</v>
      </c>
    </row>
    <row r="731" customFormat="false" ht="12.75" hidden="false" customHeight="false" outlineLevel="0" collapsed="false">
      <c r="E731" s="0" t="s">
        <v>10</v>
      </c>
      <c r="F731" s="2" t="n">
        <v>39569</v>
      </c>
      <c r="G731" s="3" t="n">
        <v>-3205514</v>
      </c>
    </row>
    <row r="732" customFormat="false" ht="12.75" hidden="false" customHeight="false" outlineLevel="0" collapsed="false">
      <c r="E732" s="0" t="s">
        <v>16</v>
      </c>
      <c r="F732" s="2" t="n">
        <v>39569</v>
      </c>
      <c r="G732" s="3" t="n">
        <v>-2209871</v>
      </c>
    </row>
    <row r="733" customFormat="false" ht="12.75" hidden="false" customHeight="false" outlineLevel="0" collapsed="false">
      <c r="E733" s="0" t="s">
        <v>11</v>
      </c>
      <c r="F733" s="2" t="n">
        <v>39600</v>
      </c>
      <c r="G733" s="3" t="n">
        <v>-2292</v>
      </c>
    </row>
    <row r="734" customFormat="false" ht="12.75" hidden="false" customHeight="false" outlineLevel="0" collapsed="false">
      <c r="E734" s="0" t="s">
        <v>8</v>
      </c>
      <c r="F734" s="2" t="n">
        <v>39600</v>
      </c>
      <c r="G734" s="3" t="n">
        <v>0</v>
      </c>
    </row>
    <row r="735" customFormat="false" ht="12.75" hidden="false" customHeight="false" outlineLevel="0" collapsed="false">
      <c r="E735" s="0" t="s">
        <v>17</v>
      </c>
      <c r="F735" s="2" t="n">
        <v>39600</v>
      </c>
      <c r="G735" s="3" t="n">
        <v>-39213</v>
      </c>
    </row>
    <row r="736" customFormat="false" ht="12.75" hidden="false" customHeight="false" outlineLevel="0" collapsed="false">
      <c r="E736" s="0" t="s">
        <v>12</v>
      </c>
      <c r="F736" s="2" t="n">
        <v>39600</v>
      </c>
      <c r="G736" s="3" t="n">
        <v>8276701</v>
      </c>
    </row>
    <row r="737" customFormat="false" ht="12.75" hidden="false" customHeight="false" outlineLevel="0" collapsed="false">
      <c r="E737" s="0" t="s">
        <v>9</v>
      </c>
      <c r="F737" s="2" t="n">
        <v>39600</v>
      </c>
      <c r="G737" s="3" t="n">
        <v>3847891</v>
      </c>
    </row>
    <row r="738" customFormat="false" ht="12.75" hidden="false" customHeight="false" outlineLevel="0" collapsed="false">
      <c r="E738" s="0" t="s">
        <v>13</v>
      </c>
      <c r="F738" s="2" t="n">
        <v>39600</v>
      </c>
      <c r="G738" s="3" t="n">
        <v>2356262</v>
      </c>
    </row>
    <row r="739" customFormat="false" ht="12.75" hidden="false" customHeight="false" outlineLevel="0" collapsed="false">
      <c r="E739" s="0" t="s">
        <v>10</v>
      </c>
      <c r="F739" s="2" t="n">
        <v>39600</v>
      </c>
      <c r="G739" s="3" t="n">
        <v>-2197537</v>
      </c>
    </row>
    <row r="740" customFormat="false" ht="12.75" hidden="false" customHeight="false" outlineLevel="0" collapsed="false">
      <c r="E740" s="0" t="s">
        <v>16</v>
      </c>
      <c r="F740" s="2" t="n">
        <v>39600</v>
      </c>
      <c r="G740" s="3" t="n">
        <v>-2138585</v>
      </c>
    </row>
    <row r="741" customFormat="false" ht="12.75" hidden="false" customHeight="false" outlineLevel="0" collapsed="false">
      <c r="E741" s="0" t="s">
        <v>11</v>
      </c>
      <c r="F741" s="2" t="n">
        <v>39630</v>
      </c>
      <c r="G741" s="3" t="n">
        <v>-2995</v>
      </c>
    </row>
    <row r="742" customFormat="false" ht="12.75" hidden="false" customHeight="false" outlineLevel="0" collapsed="false">
      <c r="E742" s="0" t="s">
        <v>8</v>
      </c>
      <c r="F742" s="2" t="n">
        <v>39630</v>
      </c>
      <c r="G742" s="3" t="n">
        <v>0</v>
      </c>
    </row>
    <row r="743" customFormat="false" ht="12.75" hidden="false" customHeight="false" outlineLevel="0" collapsed="false">
      <c r="E743" s="0" t="s">
        <v>17</v>
      </c>
      <c r="F743" s="2" t="n">
        <v>39630</v>
      </c>
      <c r="G743" s="3" t="n">
        <v>-35897</v>
      </c>
    </row>
    <row r="744" customFormat="false" ht="12.75" hidden="false" customHeight="false" outlineLevel="0" collapsed="false">
      <c r="E744" s="0" t="s">
        <v>12</v>
      </c>
      <c r="F744" s="2" t="n">
        <v>39630</v>
      </c>
      <c r="G744" s="3" t="n">
        <v>8466968</v>
      </c>
    </row>
    <row r="745" customFormat="false" ht="12.75" hidden="false" customHeight="false" outlineLevel="0" collapsed="false">
      <c r="E745" s="0" t="s">
        <v>9</v>
      </c>
      <c r="F745" s="2" t="n">
        <v>39630</v>
      </c>
      <c r="G745" s="3" t="n">
        <v>-752812</v>
      </c>
    </row>
    <row r="746" customFormat="false" ht="12.75" hidden="false" customHeight="false" outlineLevel="0" collapsed="false">
      <c r="E746" s="0" t="s">
        <v>13</v>
      </c>
      <c r="F746" s="2" t="n">
        <v>39630</v>
      </c>
      <c r="G746" s="3" t="n">
        <v>2403826</v>
      </c>
    </row>
    <row r="747" customFormat="false" ht="12.75" hidden="false" customHeight="false" outlineLevel="0" collapsed="false">
      <c r="E747" s="0" t="s">
        <v>10</v>
      </c>
      <c r="F747" s="2" t="n">
        <v>39630</v>
      </c>
      <c r="G747" s="3" t="n">
        <v>-1930898</v>
      </c>
    </row>
    <row r="748" customFormat="false" ht="12.75" hidden="false" customHeight="false" outlineLevel="0" collapsed="false">
      <c r="E748" s="0" t="s">
        <v>16</v>
      </c>
      <c r="F748" s="2" t="n">
        <v>39630</v>
      </c>
      <c r="G748" s="3" t="n">
        <v>-3027496</v>
      </c>
    </row>
    <row r="749" customFormat="false" ht="12.75" hidden="false" customHeight="false" outlineLevel="0" collapsed="false">
      <c r="E749" s="0" t="s">
        <v>11</v>
      </c>
      <c r="F749" s="2" t="n">
        <v>39661</v>
      </c>
      <c r="G749" s="3" t="n">
        <v>-3701</v>
      </c>
    </row>
    <row r="750" customFormat="false" ht="12.75" hidden="false" customHeight="false" outlineLevel="0" collapsed="false">
      <c r="E750" s="0" t="s">
        <v>8</v>
      </c>
      <c r="F750" s="2" t="n">
        <v>39661</v>
      </c>
      <c r="G750" s="3" t="n">
        <v>0</v>
      </c>
    </row>
    <row r="751" customFormat="false" ht="12.75" hidden="false" customHeight="false" outlineLevel="0" collapsed="false">
      <c r="E751" s="0" t="s">
        <v>17</v>
      </c>
      <c r="F751" s="2" t="n">
        <v>39661</v>
      </c>
      <c r="G751" s="3" t="n">
        <v>-36866</v>
      </c>
    </row>
    <row r="752" customFormat="false" ht="12.75" hidden="false" customHeight="false" outlineLevel="0" collapsed="false">
      <c r="E752" s="0" t="s">
        <v>12</v>
      </c>
      <c r="F752" s="2" t="n">
        <v>39661</v>
      </c>
      <c r="G752" s="3" t="n">
        <v>8675589</v>
      </c>
    </row>
    <row r="753" customFormat="false" ht="12.75" hidden="false" customHeight="false" outlineLevel="0" collapsed="false">
      <c r="E753" s="0" t="s">
        <v>9</v>
      </c>
      <c r="F753" s="2" t="n">
        <v>39661</v>
      </c>
      <c r="G753" s="3" t="n">
        <v>-614517</v>
      </c>
    </row>
    <row r="754" customFormat="false" ht="12.75" hidden="false" customHeight="false" outlineLevel="0" collapsed="false">
      <c r="E754" s="0" t="s">
        <v>13</v>
      </c>
      <c r="F754" s="2" t="n">
        <v>39661</v>
      </c>
      <c r="G754" s="3" t="n">
        <v>2378585</v>
      </c>
    </row>
    <row r="755" customFormat="false" ht="12.75" hidden="false" customHeight="false" outlineLevel="0" collapsed="false">
      <c r="E755" s="0" t="s">
        <v>10</v>
      </c>
      <c r="F755" s="2" t="n">
        <v>39661</v>
      </c>
      <c r="G755" s="3" t="n">
        <v>-3984779</v>
      </c>
    </row>
    <row r="756" customFormat="false" ht="12.75" hidden="false" customHeight="false" outlineLevel="0" collapsed="false">
      <c r="E756" s="0" t="s">
        <v>16</v>
      </c>
      <c r="F756" s="2" t="n">
        <v>39661</v>
      </c>
      <c r="G756" s="3" t="n">
        <v>-3027496</v>
      </c>
    </row>
    <row r="757" customFormat="false" ht="12.75" hidden="false" customHeight="false" outlineLevel="0" collapsed="false">
      <c r="E757" s="0" t="s">
        <v>11</v>
      </c>
      <c r="F757" s="2" t="n">
        <v>39692</v>
      </c>
      <c r="G757" s="3" t="n">
        <v>-4408</v>
      </c>
    </row>
    <row r="758" customFormat="false" ht="12.75" hidden="false" customHeight="false" outlineLevel="0" collapsed="false">
      <c r="E758" s="0" t="s">
        <v>8</v>
      </c>
      <c r="F758" s="2" t="n">
        <v>39692</v>
      </c>
      <c r="G758" s="3" t="n">
        <v>0</v>
      </c>
    </row>
    <row r="759" customFormat="false" ht="12.75" hidden="false" customHeight="false" outlineLevel="0" collapsed="false">
      <c r="E759" s="0" t="s">
        <v>17</v>
      </c>
      <c r="F759" s="2" t="n">
        <v>39692</v>
      </c>
      <c r="G759" s="3" t="n">
        <v>-37025</v>
      </c>
    </row>
    <row r="760" customFormat="false" ht="12.75" hidden="false" customHeight="false" outlineLevel="0" collapsed="false">
      <c r="E760" s="0" t="s">
        <v>12</v>
      </c>
      <c r="F760" s="2" t="n">
        <v>39692</v>
      </c>
      <c r="G760" s="3" t="n">
        <v>8569191</v>
      </c>
    </row>
    <row r="761" customFormat="false" ht="12.75" hidden="false" customHeight="false" outlineLevel="0" collapsed="false">
      <c r="E761" s="0" t="s">
        <v>9</v>
      </c>
      <c r="F761" s="2" t="n">
        <v>39692</v>
      </c>
      <c r="G761" s="3" t="n">
        <v>-698926</v>
      </c>
    </row>
    <row r="762" customFormat="false" ht="12.75" hidden="false" customHeight="false" outlineLevel="0" collapsed="false">
      <c r="E762" s="0" t="s">
        <v>13</v>
      </c>
      <c r="F762" s="2" t="n">
        <v>39692</v>
      </c>
      <c r="G762" s="3" t="n">
        <v>2339012</v>
      </c>
    </row>
    <row r="763" customFormat="false" ht="12.75" hidden="false" customHeight="false" outlineLevel="0" collapsed="false">
      <c r="E763" s="0" t="s">
        <v>10</v>
      </c>
      <c r="F763" s="2" t="n">
        <v>39692</v>
      </c>
      <c r="G763" s="3" t="n">
        <v>-3404497</v>
      </c>
    </row>
    <row r="764" customFormat="false" ht="12.75" hidden="false" customHeight="false" outlineLevel="0" collapsed="false">
      <c r="E764" s="0" t="s">
        <v>16</v>
      </c>
      <c r="F764" s="2" t="n">
        <v>39692</v>
      </c>
      <c r="G764" s="3" t="n">
        <v>-2929835</v>
      </c>
    </row>
    <row r="765" customFormat="false" ht="12.75" hidden="false" customHeight="false" outlineLevel="0" collapsed="false">
      <c r="E765" s="0" t="s">
        <v>11</v>
      </c>
      <c r="F765" s="2" t="n">
        <v>39722</v>
      </c>
      <c r="G765" s="3" t="n">
        <v>-5116</v>
      </c>
    </row>
    <row r="766" customFormat="false" ht="12.75" hidden="false" customHeight="false" outlineLevel="0" collapsed="false">
      <c r="E766" s="0" t="s">
        <v>8</v>
      </c>
      <c r="F766" s="2" t="n">
        <v>39722</v>
      </c>
      <c r="G766" s="3" t="n">
        <v>0</v>
      </c>
    </row>
    <row r="767" customFormat="false" ht="12.75" hidden="false" customHeight="false" outlineLevel="0" collapsed="false">
      <c r="E767" s="0" t="s">
        <v>17</v>
      </c>
      <c r="F767" s="2" t="n">
        <v>39722</v>
      </c>
      <c r="G767" s="3" t="n">
        <v>-53749</v>
      </c>
    </row>
    <row r="768" customFormat="false" ht="12.75" hidden="false" customHeight="false" outlineLevel="0" collapsed="false">
      <c r="E768" s="0" t="s">
        <v>12</v>
      </c>
      <c r="F768" s="2" t="n">
        <v>39722</v>
      </c>
      <c r="G768" s="3" t="n">
        <v>8680277</v>
      </c>
    </row>
    <row r="769" customFormat="false" ht="12.75" hidden="false" customHeight="false" outlineLevel="0" collapsed="false">
      <c r="E769" s="0" t="s">
        <v>9</v>
      </c>
      <c r="F769" s="2" t="n">
        <v>39722</v>
      </c>
      <c r="G769" s="3" t="n">
        <v>-1173195</v>
      </c>
    </row>
    <row r="770" customFormat="false" ht="12.75" hidden="false" customHeight="false" outlineLevel="0" collapsed="false">
      <c r="E770" s="0" t="s">
        <v>13</v>
      </c>
      <c r="F770" s="2" t="n">
        <v>39722</v>
      </c>
      <c r="G770" s="3" t="n">
        <v>2381481</v>
      </c>
    </row>
    <row r="771" customFormat="false" ht="12.75" hidden="false" customHeight="false" outlineLevel="0" collapsed="false">
      <c r="E771" s="0" t="s">
        <v>10</v>
      </c>
      <c r="F771" s="2" t="n">
        <v>39722</v>
      </c>
      <c r="G771" s="3" t="n">
        <v>-2352497</v>
      </c>
    </row>
    <row r="772" customFormat="false" ht="12.75" hidden="false" customHeight="false" outlineLevel="0" collapsed="false">
      <c r="E772" s="0" t="s">
        <v>16</v>
      </c>
      <c r="F772" s="2" t="n">
        <v>39722</v>
      </c>
      <c r="G772" s="3" t="n">
        <v>-3027496</v>
      </c>
    </row>
    <row r="773" customFormat="false" ht="12.75" hidden="false" customHeight="false" outlineLevel="0" collapsed="false">
      <c r="E773" s="0" t="s">
        <v>11</v>
      </c>
      <c r="F773" s="2" t="n">
        <v>39753</v>
      </c>
      <c r="G773" s="3" t="n">
        <v>-5825</v>
      </c>
    </row>
    <row r="774" customFormat="false" ht="12.75" hidden="false" customHeight="false" outlineLevel="0" collapsed="false">
      <c r="E774" s="0" t="s">
        <v>8</v>
      </c>
      <c r="F774" s="2" t="n">
        <v>39753</v>
      </c>
      <c r="G774" s="3" t="n">
        <v>0</v>
      </c>
    </row>
    <row r="775" customFormat="false" ht="12.75" hidden="false" customHeight="false" outlineLevel="0" collapsed="false">
      <c r="E775" s="0" t="s">
        <v>17</v>
      </c>
      <c r="F775" s="2" t="n">
        <v>39753</v>
      </c>
      <c r="G775" s="3" t="n">
        <v>-51840</v>
      </c>
    </row>
    <row r="776" customFormat="false" ht="12.75" hidden="false" customHeight="false" outlineLevel="0" collapsed="false">
      <c r="E776" s="0" t="s">
        <v>12</v>
      </c>
      <c r="F776" s="2" t="n">
        <v>39753</v>
      </c>
      <c r="G776" s="3" t="n">
        <v>7897949</v>
      </c>
    </row>
    <row r="777" customFormat="false" ht="12.75" hidden="false" customHeight="false" outlineLevel="0" collapsed="false">
      <c r="E777" s="0" t="s">
        <v>9</v>
      </c>
      <c r="F777" s="2" t="n">
        <v>39753</v>
      </c>
      <c r="G777" s="3" t="n">
        <v>-793891</v>
      </c>
    </row>
    <row r="778" customFormat="false" ht="12.75" hidden="false" customHeight="false" outlineLevel="0" collapsed="false">
      <c r="E778" s="0" t="s">
        <v>13</v>
      </c>
      <c r="F778" s="2" t="n">
        <v>39753</v>
      </c>
      <c r="G778" s="3" t="n">
        <v>2450429</v>
      </c>
    </row>
    <row r="779" customFormat="false" ht="12.75" hidden="false" customHeight="false" outlineLevel="0" collapsed="false">
      <c r="E779" s="0" t="s">
        <v>10</v>
      </c>
      <c r="F779" s="2" t="n">
        <v>39753</v>
      </c>
      <c r="G779" s="3" t="n">
        <v>-3830214</v>
      </c>
    </row>
    <row r="780" customFormat="false" ht="12.75" hidden="false" customHeight="false" outlineLevel="0" collapsed="false">
      <c r="E780" s="0" t="s">
        <v>16</v>
      </c>
      <c r="F780" s="2" t="n">
        <v>39753</v>
      </c>
      <c r="G780" s="3" t="n">
        <v>-3718085</v>
      </c>
    </row>
    <row r="781" customFormat="false" ht="12.75" hidden="false" customHeight="false" outlineLevel="0" collapsed="false">
      <c r="E781" s="0" t="s">
        <v>11</v>
      </c>
      <c r="F781" s="2" t="n">
        <v>39783</v>
      </c>
      <c r="G781" s="3" t="n">
        <v>-6534</v>
      </c>
    </row>
    <row r="782" customFormat="false" ht="12.75" hidden="false" customHeight="false" outlineLevel="0" collapsed="false">
      <c r="E782" s="0" t="s">
        <v>8</v>
      </c>
      <c r="F782" s="2" t="n">
        <v>39783</v>
      </c>
      <c r="G782" s="3" t="n">
        <v>0</v>
      </c>
    </row>
    <row r="783" customFormat="false" ht="12.75" hidden="false" customHeight="false" outlineLevel="0" collapsed="false">
      <c r="E783" s="0" t="s">
        <v>17</v>
      </c>
      <c r="F783" s="2" t="n">
        <v>39783</v>
      </c>
      <c r="G783" s="3" t="n">
        <v>-52569</v>
      </c>
    </row>
    <row r="784" customFormat="false" ht="12.75" hidden="false" customHeight="false" outlineLevel="0" collapsed="false">
      <c r="E784" s="0" t="s">
        <v>12</v>
      </c>
      <c r="F784" s="2" t="n">
        <v>39783</v>
      </c>
      <c r="G784" s="3" t="n">
        <v>8082653</v>
      </c>
    </row>
    <row r="785" customFormat="false" ht="12.75" hidden="false" customHeight="false" outlineLevel="0" collapsed="false">
      <c r="E785" s="0" t="s">
        <v>9</v>
      </c>
      <c r="F785" s="2" t="n">
        <v>39783</v>
      </c>
      <c r="G785" s="3" t="n">
        <v>-1410429</v>
      </c>
    </row>
    <row r="786" customFormat="false" ht="12.75" hidden="false" customHeight="false" outlineLevel="0" collapsed="false">
      <c r="E786" s="0" t="s">
        <v>13</v>
      </c>
      <c r="F786" s="2" t="n">
        <v>39783</v>
      </c>
      <c r="G786" s="3" t="n">
        <v>2364622</v>
      </c>
    </row>
    <row r="787" customFormat="false" ht="12.75" hidden="false" customHeight="false" outlineLevel="0" collapsed="false">
      <c r="E787" s="0" t="s">
        <v>10</v>
      </c>
      <c r="F787" s="2" t="n">
        <v>39783</v>
      </c>
      <c r="G787" s="3" t="n">
        <v>-24224252</v>
      </c>
    </row>
    <row r="788" customFormat="false" ht="12.75" hidden="false" customHeight="false" outlineLevel="0" collapsed="false">
      <c r="E788" s="0" t="s">
        <v>16</v>
      </c>
      <c r="F788" s="2" t="n">
        <v>39783</v>
      </c>
      <c r="G788" s="3" t="n">
        <v>-3842021</v>
      </c>
    </row>
    <row r="789" customFormat="false" ht="12.75" hidden="false" customHeight="false" outlineLevel="0" collapsed="false">
      <c r="E789" s="0" t="s">
        <v>11</v>
      </c>
      <c r="F789" s="2" t="n">
        <v>39814</v>
      </c>
      <c r="G789" s="3" t="n">
        <v>267860</v>
      </c>
    </row>
    <row r="790" customFormat="false" ht="12.75" hidden="false" customHeight="false" outlineLevel="0" collapsed="false">
      <c r="E790" s="0" t="s">
        <v>8</v>
      </c>
      <c r="F790" s="2" t="n">
        <v>39814</v>
      </c>
      <c r="G790" s="3" t="n">
        <v>0</v>
      </c>
    </row>
    <row r="791" customFormat="false" ht="12.75" hidden="false" customHeight="false" outlineLevel="0" collapsed="false">
      <c r="E791" s="0" t="s">
        <v>17</v>
      </c>
      <c r="F791" s="2" t="n">
        <v>39814</v>
      </c>
      <c r="G791" s="3" t="n">
        <v>-55536</v>
      </c>
    </row>
    <row r="792" customFormat="false" ht="12.75" hidden="false" customHeight="false" outlineLevel="0" collapsed="false">
      <c r="E792" s="0" t="s">
        <v>12</v>
      </c>
      <c r="F792" s="2" t="n">
        <v>39814</v>
      </c>
      <c r="G792" s="3" t="n">
        <v>7557238</v>
      </c>
    </row>
    <row r="793" customFormat="false" ht="12.75" hidden="false" customHeight="false" outlineLevel="0" collapsed="false">
      <c r="E793" s="0" t="s">
        <v>9</v>
      </c>
      <c r="F793" s="2" t="n">
        <v>39814</v>
      </c>
      <c r="G793" s="3" t="n">
        <v>-503719</v>
      </c>
    </row>
    <row r="794" customFormat="false" ht="12.75" hidden="false" customHeight="false" outlineLevel="0" collapsed="false">
      <c r="E794" s="0" t="s">
        <v>13</v>
      </c>
      <c r="F794" s="2" t="n">
        <v>39814</v>
      </c>
      <c r="G794" s="3" t="n">
        <v>844068</v>
      </c>
    </row>
    <row r="795" customFormat="false" ht="12.75" hidden="false" customHeight="false" outlineLevel="0" collapsed="false">
      <c r="E795" s="0" t="s">
        <v>10</v>
      </c>
      <c r="F795" s="2" t="n">
        <v>39814</v>
      </c>
      <c r="G795" s="3" t="n">
        <v>18558318</v>
      </c>
    </row>
    <row r="796" customFormat="false" ht="12.75" hidden="false" customHeight="false" outlineLevel="0" collapsed="false">
      <c r="E796" s="0" t="s">
        <v>16</v>
      </c>
      <c r="F796" s="2" t="n">
        <v>39814</v>
      </c>
      <c r="G796" s="3" t="n">
        <v>-3842021</v>
      </c>
    </row>
    <row r="797" customFormat="false" ht="12.75" hidden="false" customHeight="false" outlineLevel="0" collapsed="false">
      <c r="E797" s="0" t="s">
        <v>11</v>
      </c>
      <c r="F797" s="2" t="n">
        <v>39845</v>
      </c>
      <c r="G797" s="3" t="n">
        <v>267151</v>
      </c>
    </row>
    <row r="798" customFormat="false" ht="12.75" hidden="false" customHeight="false" outlineLevel="0" collapsed="false">
      <c r="E798" s="0" t="s">
        <v>8</v>
      </c>
      <c r="F798" s="2" t="n">
        <v>39845</v>
      </c>
      <c r="G798" s="3" t="n">
        <v>0</v>
      </c>
    </row>
    <row r="799" customFormat="false" ht="12.75" hidden="false" customHeight="false" outlineLevel="0" collapsed="false">
      <c r="E799" s="0" t="s">
        <v>17</v>
      </c>
      <c r="F799" s="2" t="n">
        <v>39845</v>
      </c>
      <c r="G799" s="3" t="n">
        <v>-51393</v>
      </c>
    </row>
    <row r="800" customFormat="false" ht="12.75" hidden="false" customHeight="false" outlineLevel="0" collapsed="false">
      <c r="E800" s="0" t="s">
        <v>12</v>
      </c>
      <c r="F800" s="2" t="n">
        <v>39845</v>
      </c>
      <c r="G800" s="3" t="n">
        <v>7479404</v>
      </c>
    </row>
    <row r="801" customFormat="false" ht="12.75" hidden="false" customHeight="false" outlineLevel="0" collapsed="false">
      <c r="E801" s="0" t="s">
        <v>9</v>
      </c>
      <c r="F801" s="2" t="n">
        <v>39845</v>
      </c>
      <c r="G801" s="3" t="n">
        <v>374633</v>
      </c>
    </row>
    <row r="802" customFormat="false" ht="12.75" hidden="false" customHeight="false" outlineLevel="0" collapsed="false">
      <c r="E802" s="0" t="s">
        <v>13</v>
      </c>
      <c r="F802" s="2" t="n">
        <v>39845</v>
      </c>
      <c r="G802" s="3" t="n">
        <v>666127</v>
      </c>
    </row>
    <row r="803" customFormat="false" ht="12.75" hidden="false" customHeight="false" outlineLevel="0" collapsed="false">
      <c r="E803" s="0" t="s">
        <v>10</v>
      </c>
      <c r="F803" s="2" t="n">
        <v>39845</v>
      </c>
      <c r="G803" s="3" t="n">
        <v>1364418</v>
      </c>
    </row>
    <row r="804" customFormat="false" ht="12.75" hidden="false" customHeight="false" outlineLevel="0" collapsed="false">
      <c r="E804" s="0" t="s">
        <v>16</v>
      </c>
      <c r="F804" s="2" t="n">
        <v>39845</v>
      </c>
      <c r="G804" s="3" t="n">
        <v>-3470214</v>
      </c>
    </row>
    <row r="805" customFormat="false" ht="12.75" hidden="false" customHeight="false" outlineLevel="0" collapsed="false">
      <c r="E805" s="0" t="s">
        <v>11</v>
      </c>
      <c r="F805" s="2" t="n">
        <v>39873</v>
      </c>
      <c r="G805" s="3" t="n">
        <v>-38554</v>
      </c>
    </row>
    <row r="806" customFormat="false" ht="12.75" hidden="false" customHeight="false" outlineLevel="0" collapsed="false">
      <c r="E806" s="0" t="s">
        <v>8</v>
      </c>
      <c r="F806" s="2" t="n">
        <v>39873</v>
      </c>
      <c r="G806" s="3" t="n">
        <v>0</v>
      </c>
    </row>
    <row r="807" customFormat="false" ht="12.75" hidden="false" customHeight="false" outlineLevel="0" collapsed="false">
      <c r="E807" s="0" t="s">
        <v>17</v>
      </c>
      <c r="F807" s="2" t="n">
        <v>39873</v>
      </c>
      <c r="G807" s="3" t="n">
        <v>-805</v>
      </c>
    </row>
    <row r="808" customFormat="false" ht="12.75" hidden="false" customHeight="false" outlineLevel="0" collapsed="false">
      <c r="E808" s="0" t="s">
        <v>12</v>
      </c>
      <c r="F808" s="2" t="n">
        <v>39873</v>
      </c>
      <c r="G808" s="3" t="n">
        <v>7118959</v>
      </c>
    </row>
    <row r="809" customFormat="false" ht="12.75" hidden="false" customHeight="false" outlineLevel="0" collapsed="false">
      <c r="E809" s="0" t="s">
        <v>9</v>
      </c>
      <c r="F809" s="2" t="n">
        <v>39873</v>
      </c>
      <c r="G809" s="3" t="n">
        <v>366253</v>
      </c>
    </row>
    <row r="810" customFormat="false" ht="12.75" hidden="false" customHeight="false" outlineLevel="0" collapsed="false">
      <c r="E810" s="0" t="s">
        <v>13</v>
      </c>
      <c r="F810" s="2" t="n">
        <v>39873</v>
      </c>
      <c r="G810" s="3" t="n">
        <v>667000</v>
      </c>
    </row>
    <row r="811" customFormat="false" ht="12.75" hidden="false" customHeight="false" outlineLevel="0" collapsed="false">
      <c r="E811" s="0" t="s">
        <v>10</v>
      </c>
      <c r="F811" s="2" t="n">
        <v>39873</v>
      </c>
      <c r="G811" s="3" t="n">
        <v>1316893</v>
      </c>
    </row>
    <row r="812" customFormat="false" ht="12.75" hidden="false" customHeight="false" outlineLevel="0" collapsed="false">
      <c r="E812" s="0" t="s">
        <v>16</v>
      </c>
      <c r="F812" s="2" t="n">
        <v>39873</v>
      </c>
      <c r="G812" s="3" t="n">
        <v>-3842021</v>
      </c>
    </row>
    <row r="813" customFormat="false" ht="12.75" hidden="false" customHeight="false" outlineLevel="0" collapsed="false">
      <c r="E813" s="0" t="s">
        <v>11</v>
      </c>
      <c r="F813" s="2" t="n">
        <v>39904</v>
      </c>
      <c r="G813" s="3" t="n">
        <v>-3945</v>
      </c>
    </row>
    <row r="814" customFormat="false" ht="12.75" hidden="false" customHeight="false" outlineLevel="0" collapsed="false">
      <c r="E814" s="0" t="s">
        <v>8</v>
      </c>
      <c r="F814" s="2" t="n">
        <v>39904</v>
      </c>
      <c r="G814" s="3" t="n">
        <v>0</v>
      </c>
    </row>
    <row r="815" customFormat="false" ht="12.75" hidden="false" customHeight="false" outlineLevel="0" collapsed="false">
      <c r="E815" s="0" t="s">
        <v>17</v>
      </c>
      <c r="F815" s="2" t="n">
        <v>39904</v>
      </c>
      <c r="G815" s="3" t="n">
        <v>-8483</v>
      </c>
    </row>
    <row r="816" customFormat="false" ht="12.75" hidden="false" customHeight="false" outlineLevel="0" collapsed="false">
      <c r="E816" s="0" t="s">
        <v>12</v>
      </c>
      <c r="F816" s="2" t="n">
        <v>39904</v>
      </c>
      <c r="G816" s="3" t="n">
        <v>6879809</v>
      </c>
    </row>
    <row r="817" customFormat="false" ht="12.75" hidden="false" customHeight="false" outlineLevel="0" collapsed="false">
      <c r="E817" s="0" t="s">
        <v>9</v>
      </c>
      <c r="F817" s="2" t="n">
        <v>39904</v>
      </c>
      <c r="G817" s="3" t="n">
        <v>1234690</v>
      </c>
    </row>
    <row r="818" customFormat="false" ht="12.75" hidden="false" customHeight="false" outlineLevel="0" collapsed="false">
      <c r="E818" s="0" t="s">
        <v>13</v>
      </c>
      <c r="F818" s="2" t="n">
        <v>39904</v>
      </c>
      <c r="G818" s="3" t="n">
        <v>669341</v>
      </c>
    </row>
    <row r="819" customFormat="false" ht="12.75" hidden="false" customHeight="false" outlineLevel="0" collapsed="false">
      <c r="E819" s="0" t="s">
        <v>10</v>
      </c>
      <c r="F819" s="2" t="n">
        <v>39904</v>
      </c>
      <c r="G819" s="3" t="n">
        <v>2013809</v>
      </c>
    </row>
    <row r="820" customFormat="false" ht="12.75" hidden="false" customHeight="false" outlineLevel="0" collapsed="false">
      <c r="E820" s="0" t="s">
        <v>16</v>
      </c>
      <c r="F820" s="2" t="n">
        <v>39904</v>
      </c>
      <c r="G820" s="3" t="n">
        <v>-2138585</v>
      </c>
    </row>
    <row r="821" customFormat="false" ht="12.75" hidden="false" customHeight="false" outlineLevel="0" collapsed="false">
      <c r="E821" s="0" t="s">
        <v>11</v>
      </c>
      <c r="F821" s="2" t="n">
        <v>39934</v>
      </c>
      <c r="G821" s="3" t="n">
        <v>-3945</v>
      </c>
    </row>
    <row r="822" customFormat="false" ht="12.75" hidden="false" customHeight="false" outlineLevel="0" collapsed="false">
      <c r="E822" s="0" t="s">
        <v>8</v>
      </c>
      <c r="F822" s="2" t="n">
        <v>39934</v>
      </c>
      <c r="G822" s="3" t="n">
        <v>0</v>
      </c>
    </row>
    <row r="823" customFormat="false" ht="12.75" hidden="false" customHeight="false" outlineLevel="0" collapsed="false">
      <c r="E823" s="0" t="s">
        <v>17</v>
      </c>
      <c r="F823" s="2" t="n">
        <v>39934</v>
      </c>
      <c r="G823" s="3" t="n">
        <v>-25729</v>
      </c>
    </row>
    <row r="824" customFormat="false" ht="12.75" hidden="false" customHeight="false" outlineLevel="0" collapsed="false">
      <c r="E824" s="0" t="s">
        <v>12</v>
      </c>
      <c r="F824" s="2" t="n">
        <v>39934</v>
      </c>
      <c r="G824" s="3" t="n">
        <v>7431697</v>
      </c>
    </row>
    <row r="825" customFormat="false" ht="12.75" hidden="false" customHeight="false" outlineLevel="0" collapsed="false">
      <c r="E825" s="0" t="s">
        <v>9</v>
      </c>
      <c r="F825" s="2" t="n">
        <v>39934</v>
      </c>
      <c r="G825" s="3" t="n">
        <v>1082414</v>
      </c>
    </row>
    <row r="826" customFormat="false" ht="12.75" hidden="false" customHeight="false" outlineLevel="0" collapsed="false">
      <c r="E826" s="0" t="s">
        <v>13</v>
      </c>
      <c r="F826" s="2" t="n">
        <v>39934</v>
      </c>
      <c r="G826" s="3" t="n">
        <v>671287</v>
      </c>
    </row>
    <row r="827" customFormat="false" ht="12.75" hidden="false" customHeight="false" outlineLevel="0" collapsed="false">
      <c r="E827" s="0" t="s">
        <v>10</v>
      </c>
      <c r="F827" s="2" t="n">
        <v>39934</v>
      </c>
      <c r="G827" s="3" t="n">
        <v>1250721</v>
      </c>
    </row>
    <row r="828" customFormat="false" ht="12.75" hidden="false" customHeight="false" outlineLevel="0" collapsed="false">
      <c r="E828" s="0" t="s">
        <v>16</v>
      </c>
      <c r="F828" s="2" t="n">
        <v>39934</v>
      </c>
      <c r="G828" s="3" t="n">
        <v>-2209871</v>
      </c>
    </row>
    <row r="829" customFormat="false" ht="12.75" hidden="false" customHeight="false" outlineLevel="0" collapsed="false">
      <c r="E829" s="0" t="s">
        <v>11</v>
      </c>
      <c r="F829" s="2" t="n">
        <v>39965</v>
      </c>
      <c r="G829" s="3" t="n">
        <v>-3945</v>
      </c>
    </row>
    <row r="830" customFormat="false" ht="12.75" hidden="false" customHeight="false" outlineLevel="0" collapsed="false">
      <c r="E830" s="0" t="s">
        <v>8</v>
      </c>
      <c r="F830" s="2" t="n">
        <v>39965</v>
      </c>
      <c r="G830" s="3" t="n">
        <v>0</v>
      </c>
    </row>
    <row r="831" customFormat="false" ht="12.75" hidden="false" customHeight="false" outlineLevel="0" collapsed="false">
      <c r="E831" s="0" t="s">
        <v>17</v>
      </c>
      <c r="F831" s="2" t="n">
        <v>39965</v>
      </c>
      <c r="G831" s="3" t="n">
        <v>-26319</v>
      </c>
    </row>
    <row r="832" customFormat="false" ht="12.75" hidden="false" customHeight="false" outlineLevel="0" collapsed="false">
      <c r="E832" s="0" t="s">
        <v>12</v>
      </c>
      <c r="F832" s="2" t="n">
        <v>39965</v>
      </c>
      <c r="G832" s="3" t="n">
        <v>8321684</v>
      </c>
    </row>
    <row r="833" customFormat="false" ht="12.75" hidden="false" customHeight="false" outlineLevel="0" collapsed="false">
      <c r="E833" s="0" t="s">
        <v>9</v>
      </c>
      <c r="F833" s="2" t="n">
        <v>39965</v>
      </c>
      <c r="G833" s="3" t="n">
        <v>1067431</v>
      </c>
    </row>
    <row r="834" customFormat="false" ht="12.75" hidden="false" customHeight="false" outlineLevel="0" collapsed="false">
      <c r="E834" s="0" t="s">
        <v>13</v>
      </c>
      <c r="F834" s="2" t="n">
        <v>39965</v>
      </c>
      <c r="G834" s="3" t="n">
        <v>674054</v>
      </c>
    </row>
    <row r="835" customFormat="false" ht="12.75" hidden="false" customHeight="false" outlineLevel="0" collapsed="false">
      <c r="E835" s="0" t="s">
        <v>10</v>
      </c>
      <c r="F835" s="2" t="n">
        <v>39965</v>
      </c>
      <c r="G835" s="3" t="n">
        <v>985451</v>
      </c>
    </row>
    <row r="836" customFormat="false" ht="12.75" hidden="false" customHeight="false" outlineLevel="0" collapsed="false">
      <c r="E836" s="0" t="s">
        <v>16</v>
      </c>
      <c r="F836" s="2" t="n">
        <v>39965</v>
      </c>
      <c r="G836" s="3" t="n">
        <v>-2138585</v>
      </c>
    </row>
    <row r="837" customFormat="false" ht="12.75" hidden="false" customHeight="false" outlineLevel="0" collapsed="false">
      <c r="E837" s="0" t="s">
        <v>11</v>
      </c>
      <c r="F837" s="2" t="n">
        <v>39995</v>
      </c>
      <c r="G837" s="3" t="n">
        <v>-3945</v>
      </c>
    </row>
    <row r="838" customFormat="false" ht="12.75" hidden="false" customHeight="false" outlineLevel="0" collapsed="false">
      <c r="E838" s="0" t="s">
        <v>8</v>
      </c>
      <c r="F838" s="2" t="n">
        <v>39995</v>
      </c>
      <c r="G838" s="3" t="n">
        <v>0</v>
      </c>
    </row>
    <row r="839" customFormat="false" ht="12.75" hidden="false" customHeight="false" outlineLevel="0" collapsed="false">
      <c r="E839" s="0" t="s">
        <v>17</v>
      </c>
      <c r="F839" s="2" t="n">
        <v>39995</v>
      </c>
      <c r="G839" s="3" t="n">
        <v>-25793</v>
      </c>
    </row>
    <row r="840" customFormat="false" ht="12.75" hidden="false" customHeight="false" outlineLevel="0" collapsed="false">
      <c r="E840" s="0" t="s">
        <v>12</v>
      </c>
      <c r="F840" s="2" t="n">
        <v>39995</v>
      </c>
      <c r="G840" s="3" t="n">
        <v>9340059</v>
      </c>
    </row>
    <row r="841" customFormat="false" ht="12.75" hidden="false" customHeight="false" outlineLevel="0" collapsed="false">
      <c r="E841" s="0" t="s">
        <v>9</v>
      </c>
      <c r="F841" s="2" t="n">
        <v>39995</v>
      </c>
      <c r="G841" s="3" t="n">
        <v>562860</v>
      </c>
    </row>
    <row r="842" customFormat="false" ht="12.75" hidden="false" customHeight="false" outlineLevel="0" collapsed="false">
      <c r="E842" s="0" t="s">
        <v>13</v>
      </c>
      <c r="F842" s="2" t="n">
        <v>39995</v>
      </c>
      <c r="G842" s="3" t="n">
        <v>676479</v>
      </c>
    </row>
    <row r="843" customFormat="false" ht="12.75" hidden="false" customHeight="false" outlineLevel="0" collapsed="false">
      <c r="E843" s="0" t="s">
        <v>10</v>
      </c>
      <c r="F843" s="2" t="n">
        <v>39995</v>
      </c>
      <c r="G843" s="3" t="n">
        <v>2411350</v>
      </c>
    </row>
    <row r="844" customFormat="false" ht="12.75" hidden="false" customHeight="false" outlineLevel="0" collapsed="false">
      <c r="E844" s="0" t="s">
        <v>16</v>
      </c>
      <c r="F844" s="2" t="n">
        <v>39995</v>
      </c>
      <c r="G844" s="3" t="n">
        <v>-3027496</v>
      </c>
    </row>
    <row r="845" customFormat="false" ht="12.75" hidden="false" customHeight="false" outlineLevel="0" collapsed="false">
      <c r="E845" s="0" t="s">
        <v>11</v>
      </c>
      <c r="F845" s="2" t="n">
        <v>40026</v>
      </c>
      <c r="G845" s="3" t="n">
        <v>-3945</v>
      </c>
    </row>
    <row r="846" customFormat="false" ht="12.75" hidden="false" customHeight="false" outlineLevel="0" collapsed="false">
      <c r="E846" s="0" t="s">
        <v>8</v>
      </c>
      <c r="F846" s="2" t="n">
        <v>40026</v>
      </c>
      <c r="G846" s="3" t="n">
        <v>0</v>
      </c>
    </row>
    <row r="847" customFormat="false" ht="12.75" hidden="false" customHeight="false" outlineLevel="0" collapsed="false">
      <c r="E847" s="0" t="s">
        <v>17</v>
      </c>
      <c r="F847" s="2" t="n">
        <v>40026</v>
      </c>
      <c r="G847" s="3" t="n">
        <v>-58221</v>
      </c>
    </row>
    <row r="848" customFormat="false" ht="12.75" hidden="false" customHeight="false" outlineLevel="0" collapsed="false">
      <c r="E848" s="0" t="s">
        <v>12</v>
      </c>
      <c r="F848" s="2" t="n">
        <v>40026</v>
      </c>
      <c r="G848" s="3" t="n">
        <v>9987569</v>
      </c>
    </row>
    <row r="849" customFormat="false" ht="12.75" hidden="false" customHeight="false" outlineLevel="0" collapsed="false">
      <c r="E849" s="0" t="s">
        <v>9</v>
      </c>
      <c r="F849" s="2" t="n">
        <v>40026</v>
      </c>
      <c r="G849" s="3" t="n">
        <v>750187</v>
      </c>
    </row>
    <row r="850" customFormat="false" ht="12.75" hidden="false" customHeight="false" outlineLevel="0" collapsed="false">
      <c r="E850" s="0" t="s">
        <v>13</v>
      </c>
      <c r="F850" s="2" t="n">
        <v>40026</v>
      </c>
      <c r="G850" s="3" t="n">
        <v>676067</v>
      </c>
    </row>
    <row r="851" customFormat="false" ht="12.75" hidden="false" customHeight="false" outlineLevel="0" collapsed="false">
      <c r="E851" s="0" t="s">
        <v>10</v>
      </c>
      <c r="F851" s="2" t="n">
        <v>40026</v>
      </c>
      <c r="G851" s="3" t="n">
        <v>-320682</v>
      </c>
    </row>
    <row r="852" customFormat="false" ht="12.75" hidden="false" customHeight="false" outlineLevel="0" collapsed="false">
      <c r="E852" s="0" t="s">
        <v>16</v>
      </c>
      <c r="F852" s="2" t="n">
        <v>40026</v>
      </c>
      <c r="G852" s="3" t="n">
        <v>-3027496</v>
      </c>
    </row>
    <row r="853" customFormat="false" ht="12.75" hidden="false" customHeight="false" outlineLevel="0" collapsed="false">
      <c r="E853" s="0" t="s">
        <v>11</v>
      </c>
      <c r="F853" s="2" t="n">
        <v>40057</v>
      </c>
      <c r="G853" s="3" t="n">
        <v>-3945</v>
      </c>
    </row>
    <row r="854" customFormat="false" ht="12.75" hidden="false" customHeight="false" outlineLevel="0" collapsed="false">
      <c r="E854" s="0" t="s">
        <v>8</v>
      </c>
      <c r="F854" s="2" t="n">
        <v>40057</v>
      </c>
      <c r="G854" s="3" t="n">
        <v>0</v>
      </c>
    </row>
    <row r="855" customFormat="false" ht="12.75" hidden="false" customHeight="false" outlineLevel="0" collapsed="false">
      <c r="E855" s="0" t="s">
        <v>17</v>
      </c>
      <c r="F855" s="2" t="n">
        <v>40057</v>
      </c>
      <c r="G855" s="3" t="n">
        <v>-12549</v>
      </c>
    </row>
    <row r="856" customFormat="false" ht="12.75" hidden="false" customHeight="false" outlineLevel="0" collapsed="false">
      <c r="E856" s="0" t="s">
        <v>12</v>
      </c>
      <c r="F856" s="2" t="n">
        <v>40057</v>
      </c>
      <c r="G856" s="3" t="n">
        <v>8768541</v>
      </c>
    </row>
    <row r="857" customFormat="false" ht="12.75" hidden="false" customHeight="false" outlineLevel="0" collapsed="false">
      <c r="E857" s="0" t="s">
        <v>9</v>
      </c>
      <c r="F857" s="2" t="n">
        <v>40057</v>
      </c>
      <c r="G857" s="3" t="n">
        <v>684143</v>
      </c>
    </row>
    <row r="858" customFormat="false" ht="12.75" hidden="false" customHeight="false" outlineLevel="0" collapsed="false">
      <c r="E858" s="0" t="s">
        <v>13</v>
      </c>
      <c r="F858" s="2" t="n">
        <v>40057</v>
      </c>
      <c r="G858" s="3" t="n">
        <v>676720</v>
      </c>
    </row>
    <row r="859" customFormat="false" ht="12.75" hidden="false" customHeight="false" outlineLevel="0" collapsed="false">
      <c r="E859" s="0" t="s">
        <v>10</v>
      </c>
      <c r="F859" s="2" t="n">
        <v>40057</v>
      </c>
      <c r="G859" s="3" t="n">
        <v>-294983</v>
      </c>
    </row>
    <row r="860" customFormat="false" ht="12.75" hidden="false" customHeight="false" outlineLevel="0" collapsed="false">
      <c r="E860" s="0" t="s">
        <v>16</v>
      </c>
      <c r="F860" s="2" t="n">
        <v>40057</v>
      </c>
      <c r="G860" s="3" t="n">
        <v>-2929835</v>
      </c>
    </row>
    <row r="861" customFormat="false" ht="12.75" hidden="false" customHeight="false" outlineLevel="0" collapsed="false">
      <c r="E861" s="0" t="s">
        <v>11</v>
      </c>
      <c r="F861" s="2" t="n">
        <v>40087</v>
      </c>
      <c r="G861" s="3" t="n">
        <v>-3945</v>
      </c>
    </row>
    <row r="862" customFormat="false" ht="12.75" hidden="false" customHeight="false" outlineLevel="0" collapsed="false">
      <c r="E862" s="0" t="s">
        <v>8</v>
      </c>
      <c r="F862" s="2" t="n">
        <v>40087</v>
      </c>
      <c r="G862" s="3" t="n">
        <v>0</v>
      </c>
    </row>
    <row r="863" customFormat="false" ht="12.75" hidden="false" customHeight="false" outlineLevel="0" collapsed="false">
      <c r="E863" s="0" t="s">
        <v>12</v>
      </c>
      <c r="F863" s="2" t="n">
        <v>40087</v>
      </c>
      <c r="G863" s="3" t="n">
        <v>8892881</v>
      </c>
    </row>
    <row r="864" customFormat="false" ht="12.75" hidden="false" customHeight="false" outlineLevel="0" collapsed="false">
      <c r="E864" s="0" t="s">
        <v>9</v>
      </c>
      <c r="F864" s="2" t="n">
        <v>40087</v>
      </c>
      <c r="G864" s="3" t="n">
        <v>67557</v>
      </c>
    </row>
    <row r="865" customFormat="false" ht="12.75" hidden="false" customHeight="false" outlineLevel="0" collapsed="false">
      <c r="E865" s="0" t="s">
        <v>13</v>
      </c>
      <c r="F865" s="2" t="n">
        <v>40087</v>
      </c>
      <c r="G865" s="3" t="n">
        <v>677139</v>
      </c>
    </row>
    <row r="866" customFormat="false" ht="12.75" hidden="false" customHeight="false" outlineLevel="0" collapsed="false">
      <c r="E866" s="0" t="s">
        <v>10</v>
      </c>
      <c r="F866" s="2" t="n">
        <v>40087</v>
      </c>
      <c r="G866" s="3" t="n">
        <v>2759321</v>
      </c>
    </row>
    <row r="867" customFormat="false" ht="12.75" hidden="false" customHeight="false" outlineLevel="0" collapsed="false">
      <c r="E867" s="0" t="s">
        <v>16</v>
      </c>
      <c r="F867" s="2" t="n">
        <v>40087</v>
      </c>
      <c r="G867" s="3" t="n">
        <v>-3027496</v>
      </c>
    </row>
    <row r="868" customFormat="false" ht="12.75" hidden="false" customHeight="false" outlineLevel="0" collapsed="false">
      <c r="E868" s="0" t="s">
        <v>11</v>
      </c>
      <c r="F868" s="2" t="n">
        <v>40118</v>
      </c>
      <c r="G868" s="3" t="n">
        <v>-3945</v>
      </c>
    </row>
    <row r="869" customFormat="false" ht="12.75" hidden="false" customHeight="false" outlineLevel="0" collapsed="false">
      <c r="E869" s="0" t="s">
        <v>8</v>
      </c>
      <c r="F869" s="2" t="n">
        <v>40118</v>
      </c>
      <c r="G869" s="3" t="n">
        <v>0</v>
      </c>
    </row>
    <row r="870" customFormat="false" ht="12.75" hidden="false" customHeight="false" outlineLevel="0" collapsed="false">
      <c r="E870" s="0" t="s">
        <v>12</v>
      </c>
      <c r="F870" s="2" t="n">
        <v>40118</v>
      </c>
      <c r="G870" s="3" t="n">
        <v>8021262</v>
      </c>
    </row>
    <row r="871" customFormat="false" ht="12.75" hidden="false" customHeight="false" outlineLevel="0" collapsed="false">
      <c r="E871" s="0" t="s">
        <v>9</v>
      </c>
      <c r="F871" s="2" t="n">
        <v>40118</v>
      </c>
      <c r="G871" s="3" t="n">
        <v>528797</v>
      </c>
    </row>
    <row r="872" customFormat="false" ht="12.75" hidden="false" customHeight="false" outlineLevel="0" collapsed="false">
      <c r="E872" s="0" t="s">
        <v>13</v>
      </c>
      <c r="F872" s="2" t="n">
        <v>40118</v>
      </c>
      <c r="G872" s="3" t="n">
        <v>677414</v>
      </c>
    </row>
    <row r="873" customFormat="false" ht="12.75" hidden="false" customHeight="false" outlineLevel="0" collapsed="false">
      <c r="E873" s="0" t="s">
        <v>10</v>
      </c>
      <c r="F873" s="2" t="n">
        <v>40118</v>
      </c>
      <c r="G873" s="3" t="n">
        <v>1128669</v>
      </c>
    </row>
    <row r="874" customFormat="false" ht="12.75" hidden="false" customHeight="false" outlineLevel="0" collapsed="false">
      <c r="E874" s="0" t="s">
        <v>16</v>
      </c>
      <c r="F874" s="2" t="n">
        <v>40118</v>
      </c>
      <c r="G874" s="3" t="n">
        <v>-3718085</v>
      </c>
    </row>
    <row r="875" customFormat="false" ht="12.75" hidden="false" customHeight="false" outlineLevel="0" collapsed="false">
      <c r="E875" s="0" t="s">
        <v>11</v>
      </c>
      <c r="F875" s="2" t="n">
        <v>40148</v>
      </c>
      <c r="G875" s="3" t="n">
        <v>-3945</v>
      </c>
    </row>
    <row r="876" customFormat="false" ht="12.75" hidden="false" customHeight="false" outlineLevel="0" collapsed="false">
      <c r="E876" s="0" t="s">
        <v>8</v>
      </c>
      <c r="F876" s="2" t="n">
        <v>40148</v>
      </c>
      <c r="G876" s="3" t="n">
        <v>0</v>
      </c>
    </row>
    <row r="877" customFormat="false" ht="12.75" hidden="false" customHeight="false" outlineLevel="0" collapsed="false">
      <c r="E877" s="0" t="s">
        <v>12</v>
      </c>
      <c r="F877" s="2" t="n">
        <v>40148</v>
      </c>
      <c r="G877" s="3" t="n">
        <v>7237323</v>
      </c>
    </row>
    <row r="878" customFormat="false" ht="12.75" hidden="false" customHeight="false" outlineLevel="0" collapsed="false">
      <c r="E878" s="0" t="s">
        <v>9</v>
      </c>
      <c r="F878" s="2" t="n">
        <v>40148</v>
      </c>
      <c r="G878" s="3" t="n">
        <v>-45540</v>
      </c>
    </row>
    <row r="879" customFormat="false" ht="12.75" hidden="false" customHeight="false" outlineLevel="0" collapsed="false">
      <c r="E879" s="0" t="s">
        <v>13</v>
      </c>
      <c r="F879" s="2" t="n">
        <v>40148</v>
      </c>
      <c r="G879" s="3" t="n">
        <v>678329</v>
      </c>
    </row>
    <row r="880" customFormat="false" ht="12.75" hidden="false" customHeight="false" outlineLevel="0" collapsed="false">
      <c r="E880" s="0" t="s">
        <v>10</v>
      </c>
      <c r="F880" s="2" t="n">
        <v>40148</v>
      </c>
      <c r="G880" s="3" t="n">
        <v>608965</v>
      </c>
    </row>
    <row r="881" customFormat="false" ht="12.75" hidden="false" customHeight="false" outlineLevel="0" collapsed="false">
      <c r="E881" s="0" t="s">
        <v>16</v>
      </c>
      <c r="F881" s="2" t="n">
        <v>40148</v>
      </c>
      <c r="G881" s="3" t="n">
        <v>-3842021</v>
      </c>
    </row>
    <row r="882" customFormat="false" ht="12.75" hidden="false" customHeight="false" outlineLevel="0" collapsed="false">
      <c r="E882" s="0" t="s">
        <v>11</v>
      </c>
      <c r="F882" s="2" t="n">
        <v>40179</v>
      </c>
      <c r="G882" s="3" t="n">
        <v>-3945</v>
      </c>
    </row>
    <row r="883" customFormat="false" ht="12.75" hidden="false" customHeight="false" outlineLevel="0" collapsed="false">
      <c r="E883" s="0" t="s">
        <v>8</v>
      </c>
      <c r="F883" s="2" t="n">
        <v>40179</v>
      </c>
      <c r="G883" s="3" t="n">
        <v>0</v>
      </c>
    </row>
    <row r="884" customFormat="false" ht="12.75" hidden="false" customHeight="false" outlineLevel="0" collapsed="false">
      <c r="E884" s="0" t="s">
        <v>12</v>
      </c>
      <c r="F884" s="2" t="n">
        <v>40179</v>
      </c>
      <c r="G884" s="3" t="n">
        <v>6859634</v>
      </c>
    </row>
    <row r="885" customFormat="false" ht="12.75" hidden="false" customHeight="false" outlineLevel="0" collapsed="false">
      <c r="E885" s="0" t="s">
        <v>9</v>
      </c>
      <c r="F885" s="2" t="n">
        <v>40179</v>
      </c>
      <c r="G885" s="3" t="n">
        <v>-456468</v>
      </c>
    </row>
    <row r="886" customFormat="false" ht="12.75" hidden="false" customHeight="false" outlineLevel="0" collapsed="false">
      <c r="E886" s="0" t="s">
        <v>13</v>
      </c>
      <c r="F886" s="2" t="n">
        <v>40179</v>
      </c>
      <c r="G886" s="3" t="n">
        <v>670923</v>
      </c>
    </row>
    <row r="887" customFormat="false" ht="12.75" hidden="false" customHeight="false" outlineLevel="0" collapsed="false">
      <c r="E887" s="0" t="s">
        <v>10</v>
      </c>
      <c r="F887" s="2" t="n">
        <v>40179</v>
      </c>
      <c r="G887" s="3" t="n">
        <v>-2368460</v>
      </c>
    </row>
    <row r="888" customFormat="false" ht="12.75" hidden="false" customHeight="false" outlineLevel="0" collapsed="false">
      <c r="E888" s="0" t="s">
        <v>16</v>
      </c>
      <c r="F888" s="2" t="n">
        <v>40179</v>
      </c>
      <c r="G888" s="3" t="n">
        <v>-3842021</v>
      </c>
    </row>
    <row r="889" customFormat="false" ht="12.75" hidden="false" customHeight="false" outlineLevel="0" collapsed="false">
      <c r="E889" s="0" t="s">
        <v>11</v>
      </c>
      <c r="F889" s="2" t="n">
        <v>40210</v>
      </c>
      <c r="G889" s="3" t="n">
        <v>-3945</v>
      </c>
    </row>
    <row r="890" customFormat="false" ht="12.75" hidden="false" customHeight="false" outlineLevel="0" collapsed="false">
      <c r="E890" s="0" t="s">
        <v>8</v>
      </c>
      <c r="F890" s="2" t="n">
        <v>40210</v>
      </c>
      <c r="G890" s="3" t="n">
        <v>0</v>
      </c>
    </row>
    <row r="891" customFormat="false" ht="12.75" hidden="false" customHeight="false" outlineLevel="0" collapsed="false">
      <c r="E891" s="0" t="s">
        <v>12</v>
      </c>
      <c r="F891" s="2" t="n">
        <v>40210</v>
      </c>
      <c r="G891" s="3" t="n">
        <v>5637676</v>
      </c>
    </row>
    <row r="892" customFormat="false" ht="12.75" hidden="false" customHeight="false" outlineLevel="0" collapsed="false">
      <c r="E892" s="0" t="s">
        <v>9</v>
      </c>
      <c r="F892" s="2" t="n">
        <v>40210</v>
      </c>
      <c r="G892" s="3" t="n">
        <v>387691</v>
      </c>
    </row>
    <row r="893" customFormat="false" ht="12.75" hidden="false" customHeight="false" outlineLevel="0" collapsed="false">
      <c r="E893" s="0" t="s">
        <v>13</v>
      </c>
      <c r="F893" s="2" t="n">
        <v>40210</v>
      </c>
      <c r="G893" s="3" t="n">
        <v>672304</v>
      </c>
    </row>
    <row r="894" customFormat="false" ht="12.75" hidden="false" customHeight="false" outlineLevel="0" collapsed="false">
      <c r="E894" s="0" t="s">
        <v>10</v>
      </c>
      <c r="F894" s="2" t="n">
        <v>40210</v>
      </c>
      <c r="G894" s="3" t="n">
        <v>-4743041</v>
      </c>
    </row>
    <row r="895" customFormat="false" ht="12.75" hidden="false" customHeight="false" outlineLevel="0" collapsed="false">
      <c r="E895" s="0" t="s">
        <v>16</v>
      </c>
      <c r="F895" s="2" t="n">
        <v>40210</v>
      </c>
      <c r="G895" s="3" t="n">
        <v>-3470214</v>
      </c>
    </row>
    <row r="896" customFormat="false" ht="12.75" hidden="false" customHeight="false" outlineLevel="0" collapsed="false">
      <c r="E896" s="0" t="s">
        <v>11</v>
      </c>
      <c r="F896" s="2" t="n">
        <v>40238</v>
      </c>
      <c r="G896" s="3" t="n">
        <v>-3945</v>
      </c>
    </row>
    <row r="897" customFormat="false" ht="12.75" hidden="false" customHeight="false" outlineLevel="0" collapsed="false">
      <c r="E897" s="0" t="s">
        <v>8</v>
      </c>
      <c r="F897" s="2" t="n">
        <v>40238</v>
      </c>
      <c r="G897" s="3" t="n">
        <v>0</v>
      </c>
    </row>
    <row r="898" customFormat="false" ht="12.75" hidden="false" customHeight="false" outlineLevel="0" collapsed="false">
      <c r="E898" s="0" t="s">
        <v>12</v>
      </c>
      <c r="F898" s="2" t="n">
        <v>40238</v>
      </c>
      <c r="G898" s="3" t="n">
        <v>5247779</v>
      </c>
    </row>
    <row r="899" customFormat="false" ht="12.75" hidden="false" customHeight="false" outlineLevel="0" collapsed="false">
      <c r="E899" s="0" t="s">
        <v>9</v>
      </c>
      <c r="F899" s="2" t="n">
        <v>40238</v>
      </c>
      <c r="G899" s="3" t="n">
        <v>430313</v>
      </c>
    </row>
    <row r="900" customFormat="false" ht="12.75" hidden="false" customHeight="false" outlineLevel="0" collapsed="false">
      <c r="E900" s="0" t="s">
        <v>13</v>
      </c>
      <c r="F900" s="2" t="n">
        <v>40238</v>
      </c>
      <c r="G900" s="3" t="n">
        <v>673324</v>
      </c>
    </row>
    <row r="901" customFormat="false" ht="12.75" hidden="false" customHeight="false" outlineLevel="0" collapsed="false">
      <c r="E901" s="0" t="s">
        <v>10</v>
      </c>
      <c r="F901" s="2" t="n">
        <v>40238</v>
      </c>
      <c r="G901" s="3" t="n">
        <v>-4189381</v>
      </c>
    </row>
    <row r="902" customFormat="false" ht="12.75" hidden="false" customHeight="false" outlineLevel="0" collapsed="false">
      <c r="E902" s="0" t="s">
        <v>16</v>
      </c>
      <c r="F902" s="2" t="n">
        <v>40238</v>
      </c>
      <c r="G902" s="3" t="n">
        <v>-3842021</v>
      </c>
    </row>
    <row r="903" customFormat="false" ht="12.75" hidden="false" customHeight="false" outlineLevel="0" collapsed="false">
      <c r="E903" s="0" t="s">
        <v>11</v>
      </c>
      <c r="F903" s="2" t="n">
        <v>40269</v>
      </c>
      <c r="G903" s="3" t="n">
        <v>-3945</v>
      </c>
    </row>
    <row r="904" customFormat="false" ht="12.75" hidden="false" customHeight="false" outlineLevel="0" collapsed="false">
      <c r="E904" s="0" t="s">
        <v>8</v>
      </c>
      <c r="F904" s="2" t="n">
        <v>40269</v>
      </c>
      <c r="G904" s="3" t="n">
        <v>0</v>
      </c>
    </row>
    <row r="905" customFormat="false" ht="12.75" hidden="false" customHeight="false" outlineLevel="0" collapsed="false">
      <c r="E905" s="0" t="s">
        <v>12</v>
      </c>
      <c r="F905" s="2" t="n">
        <v>40269</v>
      </c>
      <c r="G905" s="3" t="n">
        <v>4546873</v>
      </c>
    </row>
    <row r="906" customFormat="false" ht="12.75" hidden="false" customHeight="false" outlineLevel="0" collapsed="false">
      <c r="E906" s="0" t="s">
        <v>9</v>
      </c>
      <c r="F906" s="2" t="n">
        <v>40269</v>
      </c>
      <c r="G906" s="3" t="n">
        <v>1316541</v>
      </c>
    </row>
    <row r="907" customFormat="false" ht="12.75" hidden="false" customHeight="false" outlineLevel="0" collapsed="false">
      <c r="E907" s="0" t="s">
        <v>13</v>
      </c>
      <c r="F907" s="2" t="n">
        <v>40269</v>
      </c>
      <c r="G907" s="3" t="n">
        <v>675824</v>
      </c>
    </row>
    <row r="908" customFormat="false" ht="12.75" hidden="false" customHeight="false" outlineLevel="0" collapsed="false">
      <c r="E908" s="0" t="s">
        <v>10</v>
      </c>
      <c r="F908" s="2" t="n">
        <v>40269</v>
      </c>
      <c r="G908" s="3" t="n">
        <v>-1822857</v>
      </c>
    </row>
    <row r="909" customFormat="false" ht="12.75" hidden="false" customHeight="false" outlineLevel="0" collapsed="false">
      <c r="E909" s="0" t="s">
        <v>16</v>
      </c>
      <c r="F909" s="2" t="n">
        <v>40269</v>
      </c>
      <c r="G909" s="3" t="n">
        <v>-2138585</v>
      </c>
    </row>
    <row r="910" customFormat="false" ht="12.75" hidden="false" customHeight="false" outlineLevel="0" collapsed="false">
      <c r="E910" s="0" t="s">
        <v>11</v>
      </c>
      <c r="F910" s="2" t="n">
        <v>40299</v>
      </c>
      <c r="G910" s="3" t="n">
        <v>-3945</v>
      </c>
    </row>
    <row r="911" customFormat="false" ht="12.75" hidden="false" customHeight="false" outlineLevel="0" collapsed="false">
      <c r="E911" s="0" t="s">
        <v>8</v>
      </c>
      <c r="F911" s="2" t="n">
        <v>40299</v>
      </c>
      <c r="G911" s="3" t="n">
        <v>0</v>
      </c>
    </row>
    <row r="912" customFormat="false" ht="12.75" hidden="false" customHeight="false" outlineLevel="0" collapsed="false">
      <c r="E912" s="0" t="s">
        <v>12</v>
      </c>
      <c r="F912" s="2" t="n">
        <v>40299</v>
      </c>
      <c r="G912" s="3" t="n">
        <v>4855110</v>
      </c>
    </row>
    <row r="913" customFormat="false" ht="12.75" hidden="false" customHeight="false" outlineLevel="0" collapsed="false">
      <c r="E913" s="0" t="s">
        <v>9</v>
      </c>
      <c r="F913" s="2" t="n">
        <v>40299</v>
      </c>
      <c r="G913" s="3" t="n">
        <v>1143758</v>
      </c>
    </row>
    <row r="914" customFormat="false" ht="12.75" hidden="false" customHeight="false" outlineLevel="0" collapsed="false">
      <c r="E914" s="0" t="s">
        <v>13</v>
      </c>
      <c r="F914" s="2" t="n">
        <v>40299</v>
      </c>
      <c r="G914" s="3" t="n">
        <v>677908</v>
      </c>
    </row>
    <row r="915" customFormat="false" ht="12.75" hidden="false" customHeight="false" outlineLevel="0" collapsed="false">
      <c r="E915" s="0" t="s">
        <v>10</v>
      </c>
      <c r="F915" s="2" t="n">
        <v>40299</v>
      </c>
      <c r="G915" s="3" t="n">
        <v>-2603209</v>
      </c>
    </row>
    <row r="916" customFormat="false" ht="12.75" hidden="false" customHeight="false" outlineLevel="0" collapsed="false">
      <c r="E916" s="0" t="s">
        <v>16</v>
      </c>
      <c r="F916" s="2" t="n">
        <v>40299</v>
      </c>
      <c r="G916" s="3" t="n">
        <v>-2209871</v>
      </c>
    </row>
    <row r="917" customFormat="false" ht="12.75" hidden="false" customHeight="false" outlineLevel="0" collapsed="false">
      <c r="E917" s="0" t="s">
        <v>11</v>
      </c>
      <c r="F917" s="2" t="n">
        <v>40330</v>
      </c>
      <c r="G917" s="3" t="n">
        <v>-3945</v>
      </c>
    </row>
    <row r="918" customFormat="false" ht="12.75" hidden="false" customHeight="false" outlineLevel="0" collapsed="false">
      <c r="E918" s="0" t="s">
        <v>8</v>
      </c>
      <c r="F918" s="2" t="n">
        <v>40330</v>
      </c>
      <c r="G918" s="3" t="n">
        <v>0</v>
      </c>
    </row>
    <row r="919" customFormat="false" ht="12.75" hidden="false" customHeight="false" outlineLevel="0" collapsed="false">
      <c r="E919" s="0" t="s">
        <v>12</v>
      </c>
      <c r="F919" s="2" t="n">
        <v>40330</v>
      </c>
      <c r="G919" s="3" t="n">
        <v>5042930</v>
      </c>
    </row>
    <row r="920" customFormat="false" ht="12.75" hidden="false" customHeight="false" outlineLevel="0" collapsed="false">
      <c r="E920" s="0" t="s">
        <v>9</v>
      </c>
      <c r="F920" s="2" t="n">
        <v>40330</v>
      </c>
      <c r="G920" s="3" t="n">
        <v>1148091</v>
      </c>
    </row>
    <row r="921" customFormat="false" ht="12.75" hidden="false" customHeight="false" outlineLevel="0" collapsed="false">
      <c r="E921" s="0" t="s">
        <v>13</v>
      </c>
      <c r="F921" s="2" t="n">
        <v>40330</v>
      </c>
      <c r="G921" s="3" t="n">
        <v>680798</v>
      </c>
    </row>
    <row r="922" customFormat="false" ht="12.75" hidden="false" customHeight="false" outlineLevel="0" collapsed="false">
      <c r="E922" s="0" t="s">
        <v>10</v>
      </c>
      <c r="F922" s="2" t="n">
        <v>40330</v>
      </c>
      <c r="G922" s="3" t="n">
        <v>-3001693</v>
      </c>
    </row>
    <row r="923" customFormat="false" ht="12.75" hidden="false" customHeight="false" outlineLevel="0" collapsed="false">
      <c r="E923" s="0" t="s">
        <v>16</v>
      </c>
      <c r="F923" s="2" t="n">
        <v>40330</v>
      </c>
      <c r="G923" s="3" t="n">
        <v>-2138585</v>
      </c>
    </row>
    <row r="924" customFormat="false" ht="12.75" hidden="false" customHeight="false" outlineLevel="0" collapsed="false">
      <c r="E924" s="0" t="s">
        <v>11</v>
      </c>
      <c r="F924" s="2" t="n">
        <v>40360</v>
      </c>
      <c r="G924" s="3" t="n">
        <v>-3945</v>
      </c>
    </row>
    <row r="925" customFormat="false" ht="12.75" hidden="false" customHeight="false" outlineLevel="0" collapsed="false">
      <c r="E925" s="0" t="s">
        <v>8</v>
      </c>
      <c r="F925" s="2" t="n">
        <v>40360</v>
      </c>
      <c r="G925" s="3" t="n">
        <v>0</v>
      </c>
    </row>
    <row r="926" customFormat="false" ht="12.75" hidden="false" customHeight="false" outlineLevel="0" collapsed="false">
      <c r="E926" s="0" t="s">
        <v>12</v>
      </c>
      <c r="F926" s="2" t="n">
        <v>40360</v>
      </c>
      <c r="G926" s="3" t="n">
        <v>7657008</v>
      </c>
    </row>
    <row r="927" customFormat="false" ht="12.75" hidden="false" customHeight="false" outlineLevel="0" collapsed="false">
      <c r="E927" s="0" t="s">
        <v>9</v>
      </c>
      <c r="F927" s="2" t="n">
        <v>40360</v>
      </c>
      <c r="G927" s="3" t="n">
        <v>634380</v>
      </c>
    </row>
    <row r="928" customFormat="false" ht="12.75" hidden="false" customHeight="false" outlineLevel="0" collapsed="false">
      <c r="E928" s="0" t="s">
        <v>13</v>
      </c>
      <c r="F928" s="2" t="n">
        <v>40360</v>
      </c>
      <c r="G928" s="3" t="n">
        <v>683350</v>
      </c>
    </row>
    <row r="929" customFormat="false" ht="12.75" hidden="false" customHeight="false" outlineLevel="0" collapsed="false">
      <c r="E929" s="0" t="s">
        <v>10</v>
      </c>
      <c r="F929" s="2" t="n">
        <v>40360</v>
      </c>
      <c r="G929" s="3" t="n">
        <v>-2167313</v>
      </c>
    </row>
    <row r="930" customFormat="false" ht="12.75" hidden="false" customHeight="false" outlineLevel="0" collapsed="false">
      <c r="E930" s="0" t="s">
        <v>16</v>
      </c>
      <c r="F930" s="2" t="n">
        <v>40360</v>
      </c>
      <c r="G930" s="3" t="n">
        <v>-3027496</v>
      </c>
    </row>
    <row r="931" customFormat="false" ht="12.75" hidden="false" customHeight="false" outlineLevel="0" collapsed="false">
      <c r="E931" s="0" t="s">
        <v>11</v>
      </c>
      <c r="F931" s="2" t="n">
        <v>40391</v>
      </c>
      <c r="G931" s="3" t="n">
        <v>-3945</v>
      </c>
    </row>
    <row r="932" customFormat="false" ht="12.75" hidden="false" customHeight="false" outlineLevel="0" collapsed="false">
      <c r="E932" s="0" t="s">
        <v>8</v>
      </c>
      <c r="F932" s="2" t="n">
        <v>40391</v>
      </c>
      <c r="G932" s="3" t="n">
        <v>0</v>
      </c>
    </row>
    <row r="933" customFormat="false" ht="12.75" hidden="false" customHeight="false" outlineLevel="0" collapsed="false">
      <c r="E933" s="0" t="s">
        <v>12</v>
      </c>
      <c r="F933" s="2" t="n">
        <v>40391</v>
      </c>
      <c r="G933" s="3" t="n">
        <v>5106395</v>
      </c>
    </row>
    <row r="934" customFormat="false" ht="12.75" hidden="false" customHeight="false" outlineLevel="0" collapsed="false">
      <c r="E934" s="0" t="s">
        <v>9</v>
      </c>
      <c r="F934" s="2" t="n">
        <v>40391</v>
      </c>
      <c r="G934" s="3" t="n">
        <v>790182</v>
      </c>
    </row>
    <row r="935" customFormat="false" ht="12.75" hidden="false" customHeight="false" outlineLevel="0" collapsed="false">
      <c r="E935" s="0" t="s">
        <v>13</v>
      </c>
      <c r="F935" s="2" t="n">
        <v>40391</v>
      </c>
      <c r="G935" s="3" t="n">
        <v>683074</v>
      </c>
    </row>
    <row r="936" customFormat="false" ht="12.75" hidden="false" customHeight="false" outlineLevel="0" collapsed="false">
      <c r="E936" s="0" t="s">
        <v>10</v>
      </c>
      <c r="F936" s="2" t="n">
        <v>40391</v>
      </c>
      <c r="G936" s="3" t="n">
        <v>-4621769</v>
      </c>
    </row>
    <row r="937" customFormat="false" ht="12.75" hidden="false" customHeight="false" outlineLevel="0" collapsed="false">
      <c r="E937" s="0" t="s">
        <v>16</v>
      </c>
      <c r="F937" s="2" t="n">
        <v>40391</v>
      </c>
      <c r="G937" s="3" t="n">
        <v>-3027496</v>
      </c>
    </row>
    <row r="938" customFormat="false" ht="12.75" hidden="false" customHeight="false" outlineLevel="0" collapsed="false">
      <c r="E938" s="0" t="s">
        <v>11</v>
      </c>
      <c r="F938" s="2" t="n">
        <v>40422</v>
      </c>
      <c r="G938" s="3" t="n">
        <v>-3945</v>
      </c>
    </row>
    <row r="939" customFormat="false" ht="12.75" hidden="false" customHeight="false" outlineLevel="0" collapsed="false">
      <c r="E939" s="0" t="s">
        <v>8</v>
      </c>
      <c r="F939" s="2" t="n">
        <v>40422</v>
      </c>
      <c r="G939" s="3" t="n">
        <v>0</v>
      </c>
    </row>
    <row r="940" customFormat="false" ht="12.75" hidden="false" customHeight="false" outlineLevel="0" collapsed="false">
      <c r="E940" s="0" t="s">
        <v>12</v>
      </c>
      <c r="F940" s="2" t="n">
        <v>40422</v>
      </c>
      <c r="G940" s="3" t="n">
        <v>4926616</v>
      </c>
    </row>
    <row r="941" customFormat="false" ht="12.75" hidden="false" customHeight="false" outlineLevel="0" collapsed="false">
      <c r="E941" s="0" t="s">
        <v>9</v>
      </c>
      <c r="F941" s="2" t="n">
        <v>40422</v>
      </c>
      <c r="G941" s="3" t="n">
        <v>763488</v>
      </c>
    </row>
    <row r="942" customFormat="false" ht="12.75" hidden="false" customHeight="false" outlineLevel="0" collapsed="false">
      <c r="E942" s="0" t="s">
        <v>13</v>
      </c>
      <c r="F942" s="2" t="n">
        <v>40422</v>
      </c>
      <c r="G942" s="3" t="n">
        <v>683893</v>
      </c>
    </row>
    <row r="943" customFormat="false" ht="12.75" hidden="false" customHeight="false" outlineLevel="0" collapsed="false">
      <c r="E943" s="0" t="s">
        <v>10</v>
      </c>
      <c r="F943" s="2" t="n">
        <v>40422</v>
      </c>
      <c r="G943" s="3" t="n">
        <v>-4138176</v>
      </c>
    </row>
    <row r="944" customFormat="false" ht="12.75" hidden="false" customHeight="false" outlineLevel="0" collapsed="false">
      <c r="E944" s="0" t="s">
        <v>16</v>
      </c>
      <c r="F944" s="2" t="n">
        <v>40422</v>
      </c>
      <c r="G944" s="3" t="n">
        <v>-2929835</v>
      </c>
    </row>
    <row r="945" customFormat="false" ht="12.75" hidden="false" customHeight="false" outlineLevel="0" collapsed="false">
      <c r="E945" s="0" t="s">
        <v>11</v>
      </c>
      <c r="F945" s="2" t="n">
        <v>40452</v>
      </c>
      <c r="G945" s="3" t="n">
        <v>-3945</v>
      </c>
    </row>
    <row r="946" customFormat="false" ht="12.75" hidden="false" customHeight="false" outlineLevel="0" collapsed="false">
      <c r="E946" s="0" t="s">
        <v>8</v>
      </c>
      <c r="F946" s="2" t="n">
        <v>40452</v>
      </c>
      <c r="G946" s="3" t="n">
        <v>0</v>
      </c>
    </row>
    <row r="947" customFormat="false" ht="12.75" hidden="false" customHeight="false" outlineLevel="0" collapsed="false">
      <c r="E947" s="0" t="s">
        <v>12</v>
      </c>
      <c r="F947" s="2" t="n">
        <v>40452</v>
      </c>
      <c r="G947" s="3" t="n">
        <v>3319564</v>
      </c>
    </row>
    <row r="948" customFormat="false" ht="12.75" hidden="false" customHeight="false" outlineLevel="0" collapsed="false">
      <c r="E948" s="0" t="s">
        <v>9</v>
      </c>
      <c r="F948" s="2" t="n">
        <v>40452</v>
      </c>
      <c r="G948" s="3" t="n">
        <v>160594</v>
      </c>
    </row>
    <row r="949" customFormat="false" ht="12.75" hidden="false" customHeight="false" outlineLevel="0" collapsed="false">
      <c r="E949" s="0" t="s">
        <v>13</v>
      </c>
      <c r="F949" s="2" t="n">
        <v>40452</v>
      </c>
      <c r="G949" s="3" t="n">
        <v>684482</v>
      </c>
    </row>
    <row r="950" customFormat="false" ht="12.75" hidden="false" customHeight="false" outlineLevel="0" collapsed="false">
      <c r="E950" s="0" t="s">
        <v>10</v>
      </c>
      <c r="F950" s="2" t="n">
        <v>40452</v>
      </c>
      <c r="G950" s="3" t="n">
        <v>-1689785</v>
      </c>
    </row>
    <row r="951" customFormat="false" ht="12.75" hidden="false" customHeight="false" outlineLevel="0" collapsed="false">
      <c r="E951" s="0" t="s">
        <v>16</v>
      </c>
      <c r="F951" s="2" t="n">
        <v>40452</v>
      </c>
      <c r="G951" s="3" t="n">
        <v>-3027496</v>
      </c>
    </row>
    <row r="952" customFormat="false" ht="12.75" hidden="false" customHeight="false" outlineLevel="0" collapsed="false">
      <c r="E952" s="0" t="s">
        <v>11</v>
      </c>
      <c r="F952" s="2" t="n">
        <v>40483</v>
      </c>
      <c r="G952" s="3" t="n">
        <v>-3945</v>
      </c>
    </row>
    <row r="953" customFormat="false" ht="12.75" hidden="false" customHeight="false" outlineLevel="0" collapsed="false">
      <c r="E953" s="0" t="s">
        <v>8</v>
      </c>
      <c r="F953" s="2" t="n">
        <v>40483</v>
      </c>
      <c r="G953" s="3" t="n">
        <v>0</v>
      </c>
    </row>
    <row r="954" customFormat="false" ht="12.75" hidden="false" customHeight="false" outlineLevel="0" collapsed="false">
      <c r="E954" s="0" t="s">
        <v>12</v>
      </c>
      <c r="F954" s="2" t="n">
        <v>40483</v>
      </c>
      <c r="G954" s="3" t="n">
        <v>3143453</v>
      </c>
    </row>
    <row r="955" customFormat="false" ht="12.75" hidden="false" customHeight="false" outlineLevel="0" collapsed="false">
      <c r="E955" s="0" t="s">
        <v>9</v>
      </c>
      <c r="F955" s="2" t="n">
        <v>40483</v>
      </c>
      <c r="G955" s="3" t="n">
        <v>218372</v>
      </c>
    </row>
    <row r="956" customFormat="false" ht="12.75" hidden="false" customHeight="false" outlineLevel="0" collapsed="false">
      <c r="E956" s="0" t="s">
        <v>13</v>
      </c>
      <c r="F956" s="2" t="n">
        <v>40483</v>
      </c>
      <c r="G956" s="3" t="n">
        <v>684938</v>
      </c>
    </row>
    <row r="957" customFormat="false" ht="12.75" hidden="false" customHeight="false" outlineLevel="0" collapsed="false">
      <c r="E957" s="0" t="s">
        <v>10</v>
      </c>
      <c r="F957" s="2" t="n">
        <v>40483</v>
      </c>
      <c r="G957" s="3" t="n">
        <v>-4473077</v>
      </c>
    </row>
    <row r="958" customFormat="false" ht="12.75" hidden="false" customHeight="false" outlineLevel="0" collapsed="false">
      <c r="E958" s="0" t="s">
        <v>16</v>
      </c>
      <c r="F958" s="2" t="n">
        <v>40483</v>
      </c>
      <c r="G958" s="3" t="n">
        <v>-3718085</v>
      </c>
    </row>
    <row r="959" customFormat="false" ht="12.75" hidden="false" customHeight="false" outlineLevel="0" collapsed="false">
      <c r="E959" s="0" t="s">
        <v>11</v>
      </c>
      <c r="F959" s="2" t="n">
        <v>40513</v>
      </c>
      <c r="G959" s="3" t="n">
        <v>-3945</v>
      </c>
    </row>
    <row r="960" customFormat="false" ht="12.75" hidden="false" customHeight="false" outlineLevel="0" collapsed="false">
      <c r="E960" s="0" t="s">
        <v>8</v>
      </c>
      <c r="F960" s="2" t="n">
        <v>40513</v>
      </c>
      <c r="G960" s="3" t="n">
        <v>0</v>
      </c>
    </row>
    <row r="961" customFormat="false" ht="12.75" hidden="false" customHeight="false" outlineLevel="0" collapsed="false">
      <c r="E961" s="0" t="s">
        <v>12</v>
      </c>
      <c r="F961" s="2" t="n">
        <v>40513</v>
      </c>
      <c r="G961" s="3" t="n">
        <v>2446179</v>
      </c>
    </row>
    <row r="962" customFormat="false" ht="12.75" hidden="false" customHeight="false" outlineLevel="0" collapsed="false">
      <c r="E962" s="0" t="s">
        <v>9</v>
      </c>
      <c r="F962" s="2" t="n">
        <v>40513</v>
      </c>
      <c r="G962" s="3" t="n">
        <v>45774</v>
      </c>
    </row>
    <row r="963" customFormat="false" ht="12.75" hidden="false" customHeight="false" outlineLevel="0" collapsed="false">
      <c r="E963" s="0" t="s">
        <v>13</v>
      </c>
      <c r="F963" s="2" t="n">
        <v>40513</v>
      </c>
      <c r="G963" s="3" t="n">
        <v>686050</v>
      </c>
    </row>
    <row r="964" customFormat="false" ht="12.75" hidden="false" customHeight="false" outlineLevel="0" collapsed="false">
      <c r="E964" s="0" t="s">
        <v>10</v>
      </c>
      <c r="F964" s="2" t="n">
        <v>40513</v>
      </c>
      <c r="G964" s="3" t="n">
        <v>-5765137</v>
      </c>
    </row>
    <row r="965" customFormat="false" ht="12.75" hidden="false" customHeight="false" outlineLevel="0" collapsed="false">
      <c r="E965" s="0" t="s">
        <v>16</v>
      </c>
      <c r="F965" s="2" t="n">
        <v>40513</v>
      </c>
      <c r="G965" s="3" t="n">
        <v>-3842021</v>
      </c>
    </row>
    <row r="966" customFormat="false" ht="12.75" hidden="false" customHeight="false" outlineLevel="0" collapsed="false">
      <c r="E966" s="0" t="s">
        <v>11</v>
      </c>
      <c r="F966" s="2" t="n">
        <v>40544</v>
      </c>
      <c r="G966" s="3" t="n">
        <v>-3945</v>
      </c>
    </row>
    <row r="967" customFormat="false" ht="12.75" hidden="false" customHeight="false" outlineLevel="0" collapsed="false">
      <c r="E967" s="0" t="s">
        <v>8</v>
      </c>
      <c r="F967" s="2" t="n">
        <v>40544</v>
      </c>
      <c r="G967" s="3" t="n">
        <v>0</v>
      </c>
    </row>
    <row r="968" customFormat="false" ht="12.75" hidden="false" customHeight="false" outlineLevel="0" collapsed="false">
      <c r="E968" s="0" t="s">
        <v>12</v>
      </c>
      <c r="F968" s="2" t="n">
        <v>40544</v>
      </c>
      <c r="G968" s="3" t="n">
        <v>2236881</v>
      </c>
    </row>
    <row r="969" customFormat="false" ht="12.75" hidden="false" customHeight="false" outlineLevel="0" collapsed="false">
      <c r="E969" s="0" t="s">
        <v>9</v>
      </c>
      <c r="F969" s="2" t="n">
        <v>40544</v>
      </c>
      <c r="G969" s="3" t="n">
        <v>-536538</v>
      </c>
    </row>
    <row r="970" customFormat="false" ht="12.75" hidden="false" customHeight="false" outlineLevel="0" collapsed="false">
      <c r="E970" s="0" t="s">
        <v>13</v>
      </c>
      <c r="F970" s="2" t="n">
        <v>40544</v>
      </c>
      <c r="G970" s="3" t="n">
        <v>676516</v>
      </c>
    </row>
    <row r="971" customFormat="false" ht="12.75" hidden="false" customHeight="false" outlineLevel="0" collapsed="false">
      <c r="E971" s="0" t="s">
        <v>10</v>
      </c>
      <c r="F971" s="2" t="n">
        <v>40544</v>
      </c>
      <c r="G971" s="3" t="n">
        <v>-840153</v>
      </c>
    </row>
    <row r="972" customFormat="false" ht="12.75" hidden="false" customHeight="false" outlineLevel="0" collapsed="false">
      <c r="E972" s="0" t="s">
        <v>16</v>
      </c>
      <c r="F972" s="2" t="n">
        <v>40544</v>
      </c>
      <c r="G972" s="3" t="n">
        <v>-3842021</v>
      </c>
    </row>
    <row r="973" customFormat="false" ht="12.75" hidden="false" customHeight="false" outlineLevel="0" collapsed="false">
      <c r="E973" s="0" t="s">
        <v>11</v>
      </c>
      <c r="F973" s="2" t="n">
        <v>40575</v>
      </c>
      <c r="G973" s="3" t="n">
        <v>-3945</v>
      </c>
    </row>
    <row r="974" customFormat="false" ht="12.75" hidden="false" customHeight="false" outlineLevel="0" collapsed="false">
      <c r="E974" s="0" t="s">
        <v>8</v>
      </c>
      <c r="F974" s="2" t="n">
        <v>40575</v>
      </c>
      <c r="G974" s="3" t="n">
        <v>0</v>
      </c>
    </row>
    <row r="975" customFormat="false" ht="12.75" hidden="false" customHeight="false" outlineLevel="0" collapsed="false">
      <c r="E975" s="0" t="s">
        <v>12</v>
      </c>
      <c r="F975" s="2" t="n">
        <v>40575</v>
      </c>
      <c r="G975" s="3" t="n">
        <v>1576571</v>
      </c>
    </row>
    <row r="976" customFormat="false" ht="12.75" hidden="false" customHeight="false" outlineLevel="0" collapsed="false">
      <c r="E976" s="0" t="s">
        <v>9</v>
      </c>
      <c r="F976" s="2" t="n">
        <v>40575</v>
      </c>
      <c r="G976" s="3" t="n">
        <v>-86736</v>
      </c>
    </row>
    <row r="977" customFormat="false" ht="12.75" hidden="false" customHeight="false" outlineLevel="0" collapsed="false">
      <c r="E977" s="0" t="s">
        <v>13</v>
      </c>
      <c r="F977" s="2" t="n">
        <v>40575</v>
      </c>
      <c r="G977" s="3" t="n">
        <v>678007</v>
      </c>
    </row>
    <row r="978" customFormat="false" ht="12.75" hidden="false" customHeight="false" outlineLevel="0" collapsed="false">
      <c r="E978" s="0" t="s">
        <v>10</v>
      </c>
      <c r="F978" s="2" t="n">
        <v>40575</v>
      </c>
      <c r="G978" s="3" t="n">
        <v>-3492654</v>
      </c>
    </row>
    <row r="979" customFormat="false" ht="12.75" hidden="false" customHeight="false" outlineLevel="0" collapsed="false">
      <c r="E979" s="0" t="s">
        <v>16</v>
      </c>
      <c r="F979" s="2" t="n">
        <v>40575</v>
      </c>
      <c r="G979" s="3" t="n">
        <v>-3470214</v>
      </c>
    </row>
    <row r="980" customFormat="false" ht="12.75" hidden="false" customHeight="false" outlineLevel="0" collapsed="false">
      <c r="E980" s="0" t="s">
        <v>11</v>
      </c>
      <c r="F980" s="2" t="n">
        <v>40603</v>
      </c>
      <c r="G980" s="3" t="n">
        <v>-3945</v>
      </c>
    </row>
    <row r="981" customFormat="false" ht="12.75" hidden="false" customHeight="false" outlineLevel="0" collapsed="false">
      <c r="E981" s="0" t="s">
        <v>8</v>
      </c>
      <c r="F981" s="2" t="n">
        <v>40603</v>
      </c>
      <c r="G981" s="3" t="n">
        <v>0</v>
      </c>
    </row>
    <row r="982" customFormat="false" ht="12.75" hidden="false" customHeight="false" outlineLevel="0" collapsed="false">
      <c r="E982" s="0" t="s">
        <v>12</v>
      </c>
      <c r="F982" s="2" t="n">
        <v>40603</v>
      </c>
      <c r="G982" s="3" t="n">
        <v>1324028</v>
      </c>
    </row>
    <row r="983" customFormat="false" ht="12.75" hidden="false" customHeight="false" outlineLevel="0" collapsed="false">
      <c r="E983" s="0" t="s">
        <v>9</v>
      </c>
      <c r="F983" s="2" t="n">
        <v>40603</v>
      </c>
      <c r="G983" s="3" t="n">
        <v>-79358</v>
      </c>
    </row>
    <row r="984" customFormat="false" ht="12.75" hidden="false" customHeight="false" outlineLevel="0" collapsed="false">
      <c r="E984" s="0" t="s">
        <v>13</v>
      </c>
      <c r="F984" s="2" t="n">
        <v>40603</v>
      </c>
      <c r="G984" s="3" t="n">
        <v>679137</v>
      </c>
    </row>
    <row r="985" customFormat="false" ht="12.75" hidden="false" customHeight="false" outlineLevel="0" collapsed="false">
      <c r="E985" s="0" t="s">
        <v>10</v>
      </c>
      <c r="F985" s="2" t="n">
        <v>40603</v>
      </c>
      <c r="G985" s="3" t="n">
        <v>-3400587</v>
      </c>
    </row>
    <row r="986" customFormat="false" ht="12.75" hidden="false" customHeight="false" outlineLevel="0" collapsed="false">
      <c r="E986" s="0" t="s">
        <v>16</v>
      </c>
      <c r="F986" s="2" t="n">
        <v>40603</v>
      </c>
      <c r="G986" s="3" t="n">
        <v>-3842021</v>
      </c>
    </row>
    <row r="987" customFormat="false" ht="12.75" hidden="false" customHeight="false" outlineLevel="0" collapsed="false">
      <c r="E987" s="0" t="s">
        <v>11</v>
      </c>
      <c r="F987" s="2" t="n">
        <v>40634</v>
      </c>
      <c r="G987" s="3" t="n">
        <v>-3945</v>
      </c>
    </row>
    <row r="988" customFormat="false" ht="12.75" hidden="false" customHeight="false" outlineLevel="0" collapsed="false">
      <c r="E988" s="0" t="s">
        <v>8</v>
      </c>
      <c r="F988" s="2" t="n">
        <v>40634</v>
      </c>
      <c r="G988" s="3" t="n">
        <v>0</v>
      </c>
    </row>
    <row r="989" customFormat="false" ht="12.75" hidden="false" customHeight="false" outlineLevel="0" collapsed="false">
      <c r="E989" s="0" t="s">
        <v>12</v>
      </c>
      <c r="F989" s="2" t="n">
        <v>40634</v>
      </c>
      <c r="G989" s="3" t="n">
        <v>769211</v>
      </c>
    </row>
    <row r="990" customFormat="false" ht="12.75" hidden="false" customHeight="false" outlineLevel="0" collapsed="false">
      <c r="E990" s="0" t="s">
        <v>9</v>
      </c>
      <c r="F990" s="2" t="n">
        <v>40634</v>
      </c>
      <c r="G990" s="3" t="n">
        <v>1251385</v>
      </c>
    </row>
    <row r="991" customFormat="false" ht="12.75" hidden="false" customHeight="false" outlineLevel="0" collapsed="false">
      <c r="E991" s="0" t="s">
        <v>13</v>
      </c>
      <c r="F991" s="2" t="n">
        <v>40634</v>
      </c>
      <c r="G991" s="3" t="n">
        <v>681771</v>
      </c>
    </row>
    <row r="992" customFormat="false" ht="12.75" hidden="false" customHeight="false" outlineLevel="0" collapsed="false">
      <c r="E992" s="0" t="s">
        <v>10</v>
      </c>
      <c r="F992" s="2" t="n">
        <v>40634</v>
      </c>
      <c r="G992" s="3" t="n">
        <v>-1916781</v>
      </c>
    </row>
    <row r="993" customFormat="false" ht="12.75" hidden="false" customHeight="false" outlineLevel="0" collapsed="false">
      <c r="E993" s="0" t="s">
        <v>16</v>
      </c>
      <c r="F993" s="2" t="n">
        <v>40634</v>
      </c>
      <c r="G993" s="3" t="n">
        <v>-2138585</v>
      </c>
    </row>
    <row r="994" customFormat="false" ht="12.75" hidden="false" customHeight="false" outlineLevel="0" collapsed="false">
      <c r="E994" s="0" t="s">
        <v>11</v>
      </c>
      <c r="F994" s="2" t="n">
        <v>40664</v>
      </c>
      <c r="G994" s="3" t="n">
        <v>-3945</v>
      </c>
    </row>
    <row r="995" customFormat="false" ht="12.75" hidden="false" customHeight="false" outlineLevel="0" collapsed="false">
      <c r="E995" s="0" t="s">
        <v>8</v>
      </c>
      <c r="F995" s="2" t="n">
        <v>40664</v>
      </c>
      <c r="G995" s="3" t="n">
        <v>0</v>
      </c>
    </row>
    <row r="996" customFormat="false" ht="12.75" hidden="false" customHeight="false" outlineLevel="0" collapsed="false">
      <c r="E996" s="0" t="s">
        <v>12</v>
      </c>
      <c r="F996" s="2" t="n">
        <v>40664</v>
      </c>
      <c r="G996" s="3" t="n">
        <v>581719</v>
      </c>
    </row>
    <row r="997" customFormat="false" ht="12.75" hidden="false" customHeight="false" outlineLevel="0" collapsed="false">
      <c r="E997" s="0" t="s">
        <v>9</v>
      </c>
      <c r="F997" s="2" t="n">
        <v>40664</v>
      </c>
      <c r="G997" s="3" t="n">
        <v>879902</v>
      </c>
    </row>
    <row r="998" customFormat="false" ht="12.75" hidden="false" customHeight="false" outlineLevel="0" collapsed="false">
      <c r="E998" s="0" t="s">
        <v>13</v>
      </c>
      <c r="F998" s="2" t="n">
        <v>40664</v>
      </c>
      <c r="G998" s="3" t="n">
        <v>683953</v>
      </c>
    </row>
    <row r="999" customFormat="false" ht="12.75" hidden="false" customHeight="false" outlineLevel="0" collapsed="false">
      <c r="E999" s="0" t="s">
        <v>10</v>
      </c>
      <c r="F999" s="2" t="n">
        <v>40664</v>
      </c>
      <c r="G999" s="3" t="n">
        <v>-2965063</v>
      </c>
    </row>
    <row r="1000" customFormat="false" ht="12.75" hidden="false" customHeight="false" outlineLevel="0" collapsed="false">
      <c r="E1000" s="0" t="s">
        <v>11</v>
      </c>
      <c r="F1000" s="2" t="n">
        <v>40695</v>
      </c>
      <c r="G1000" s="3" t="n">
        <v>-3945</v>
      </c>
    </row>
    <row r="1001" customFormat="false" ht="12.75" hidden="false" customHeight="false" outlineLevel="0" collapsed="false">
      <c r="E1001" s="0" t="s">
        <v>8</v>
      </c>
      <c r="F1001" s="2" t="n">
        <v>40695</v>
      </c>
      <c r="G1001" s="3" t="n">
        <v>0</v>
      </c>
    </row>
    <row r="1002" customFormat="false" ht="12.75" hidden="false" customHeight="false" outlineLevel="0" collapsed="false">
      <c r="E1002" s="0" t="s">
        <v>12</v>
      </c>
      <c r="F1002" s="2" t="n">
        <v>40695</v>
      </c>
      <c r="G1002" s="3" t="n">
        <v>512430</v>
      </c>
    </row>
    <row r="1003" customFormat="false" ht="12.75" hidden="false" customHeight="false" outlineLevel="0" collapsed="false">
      <c r="E1003" s="0" t="s">
        <v>9</v>
      </c>
      <c r="F1003" s="2" t="n">
        <v>40695</v>
      </c>
      <c r="G1003" s="3" t="n">
        <v>858695</v>
      </c>
    </row>
    <row r="1004" customFormat="false" ht="12.75" hidden="false" customHeight="false" outlineLevel="0" collapsed="false">
      <c r="E1004" s="0" t="s">
        <v>13</v>
      </c>
      <c r="F1004" s="2" t="n">
        <v>40695</v>
      </c>
      <c r="G1004" s="3" t="n">
        <v>686876</v>
      </c>
    </row>
    <row r="1005" customFormat="false" ht="12.75" hidden="false" customHeight="false" outlineLevel="0" collapsed="false">
      <c r="E1005" s="0" t="s">
        <v>10</v>
      </c>
      <c r="F1005" s="2" t="n">
        <v>40695</v>
      </c>
      <c r="G1005" s="3" t="n">
        <v>-2726235</v>
      </c>
    </row>
    <row r="1006" customFormat="false" ht="12.75" hidden="false" customHeight="false" outlineLevel="0" collapsed="false">
      <c r="E1006" s="0" t="s">
        <v>11</v>
      </c>
      <c r="F1006" s="2" t="n">
        <v>40725</v>
      </c>
      <c r="G1006" s="3" t="n">
        <v>-3945</v>
      </c>
    </row>
    <row r="1007" customFormat="false" ht="12.75" hidden="false" customHeight="false" outlineLevel="0" collapsed="false">
      <c r="E1007" s="0" t="s">
        <v>8</v>
      </c>
      <c r="F1007" s="2" t="n">
        <v>40725</v>
      </c>
      <c r="G1007" s="3" t="n">
        <v>0</v>
      </c>
    </row>
    <row r="1008" customFormat="false" ht="12.75" hidden="false" customHeight="false" outlineLevel="0" collapsed="false">
      <c r="E1008" s="0" t="s">
        <v>12</v>
      </c>
      <c r="F1008" s="2" t="n">
        <v>40725</v>
      </c>
      <c r="G1008" s="3" t="n">
        <v>446253</v>
      </c>
    </row>
    <row r="1009" customFormat="false" ht="12.75" hidden="false" customHeight="false" outlineLevel="0" collapsed="false">
      <c r="E1009" s="0" t="s">
        <v>9</v>
      </c>
      <c r="F1009" s="2" t="n">
        <v>40725</v>
      </c>
      <c r="G1009" s="3" t="n">
        <v>44054898</v>
      </c>
    </row>
    <row r="1010" customFormat="false" ht="12.75" hidden="false" customHeight="false" outlineLevel="0" collapsed="false">
      <c r="E1010" s="0" t="s">
        <v>13</v>
      </c>
      <c r="F1010" s="2" t="n">
        <v>40725</v>
      </c>
      <c r="G1010" s="3" t="n">
        <v>689466</v>
      </c>
    </row>
    <row r="1011" customFormat="false" ht="12.75" hidden="false" customHeight="false" outlineLevel="0" collapsed="false">
      <c r="E1011" s="0" t="s">
        <v>10</v>
      </c>
      <c r="F1011" s="2" t="n">
        <v>40725</v>
      </c>
      <c r="G1011" s="3" t="n">
        <v>-1483791</v>
      </c>
    </row>
    <row r="1012" customFormat="false" ht="12.75" hidden="false" customHeight="false" outlineLevel="0" collapsed="false">
      <c r="E1012" s="0" t="s">
        <v>11</v>
      </c>
      <c r="F1012" s="2" t="n">
        <v>40756</v>
      </c>
      <c r="G1012" s="3" t="n">
        <v>-3945</v>
      </c>
    </row>
    <row r="1013" customFormat="false" ht="12.75" hidden="false" customHeight="false" outlineLevel="0" collapsed="false">
      <c r="E1013" s="0" t="s">
        <v>8</v>
      </c>
      <c r="F1013" s="2" t="n">
        <v>40756</v>
      </c>
      <c r="G1013" s="3" t="n">
        <v>0</v>
      </c>
    </row>
    <row r="1014" customFormat="false" ht="12.75" hidden="false" customHeight="false" outlineLevel="0" collapsed="false">
      <c r="E1014" s="0" t="s">
        <v>12</v>
      </c>
      <c r="F1014" s="2" t="n">
        <v>40756</v>
      </c>
      <c r="G1014" s="3" t="n">
        <v>364477</v>
      </c>
    </row>
    <row r="1015" customFormat="false" ht="12.75" hidden="false" customHeight="false" outlineLevel="0" collapsed="false">
      <c r="E1015" s="0" t="s">
        <v>9</v>
      </c>
      <c r="F1015" s="2" t="n">
        <v>40756</v>
      </c>
      <c r="G1015" s="3" t="n">
        <v>243190</v>
      </c>
    </row>
    <row r="1016" customFormat="false" ht="12.75" hidden="false" customHeight="false" outlineLevel="0" collapsed="false">
      <c r="E1016" s="0" t="s">
        <v>13</v>
      </c>
      <c r="F1016" s="2" t="n">
        <v>40756</v>
      </c>
      <c r="G1016" s="3" t="n">
        <v>689278</v>
      </c>
    </row>
    <row r="1017" customFormat="false" ht="12.75" hidden="false" customHeight="false" outlineLevel="0" collapsed="false">
      <c r="E1017" s="0" t="s">
        <v>10</v>
      </c>
      <c r="F1017" s="2" t="n">
        <v>40756</v>
      </c>
      <c r="G1017" s="3" t="n">
        <v>-3599274</v>
      </c>
    </row>
    <row r="1018" customFormat="false" ht="12.75" hidden="false" customHeight="false" outlineLevel="0" collapsed="false">
      <c r="E1018" s="0" t="s">
        <v>11</v>
      </c>
      <c r="F1018" s="2" t="n">
        <v>40787</v>
      </c>
      <c r="G1018" s="3" t="n">
        <v>-3945</v>
      </c>
    </row>
    <row r="1019" customFormat="false" ht="12.75" hidden="false" customHeight="false" outlineLevel="0" collapsed="false">
      <c r="E1019" s="0" t="s">
        <v>8</v>
      </c>
      <c r="F1019" s="2" t="n">
        <v>40787</v>
      </c>
      <c r="G1019" s="3" t="n">
        <v>0</v>
      </c>
    </row>
    <row r="1020" customFormat="false" ht="12.75" hidden="false" customHeight="false" outlineLevel="0" collapsed="false">
      <c r="E1020" s="0" t="s">
        <v>12</v>
      </c>
      <c r="F1020" s="2" t="n">
        <v>40787</v>
      </c>
      <c r="G1020" s="3" t="n">
        <v>383700</v>
      </c>
    </row>
    <row r="1021" customFormat="false" ht="12.75" hidden="false" customHeight="false" outlineLevel="0" collapsed="false">
      <c r="E1021" s="0" t="s">
        <v>9</v>
      </c>
      <c r="F1021" s="2" t="n">
        <v>40787</v>
      </c>
      <c r="G1021" s="3" t="n">
        <v>143684</v>
      </c>
    </row>
    <row r="1022" customFormat="false" ht="12.75" hidden="false" customHeight="false" outlineLevel="0" collapsed="false">
      <c r="E1022" s="0" t="s">
        <v>13</v>
      </c>
      <c r="F1022" s="2" t="n">
        <v>40787</v>
      </c>
      <c r="G1022" s="3" t="n">
        <v>690240</v>
      </c>
    </row>
    <row r="1023" customFormat="false" ht="12.75" hidden="false" customHeight="false" outlineLevel="0" collapsed="false">
      <c r="E1023" s="0" t="s">
        <v>10</v>
      </c>
      <c r="F1023" s="2" t="n">
        <v>40787</v>
      </c>
      <c r="G1023" s="3" t="n">
        <v>-4120501</v>
      </c>
    </row>
    <row r="1024" customFormat="false" ht="12.75" hidden="false" customHeight="false" outlineLevel="0" collapsed="false">
      <c r="E1024" s="0" t="s">
        <v>11</v>
      </c>
      <c r="F1024" s="2" t="n">
        <v>40817</v>
      </c>
      <c r="G1024" s="3" t="n">
        <v>-3945</v>
      </c>
    </row>
    <row r="1025" customFormat="false" ht="12.75" hidden="false" customHeight="false" outlineLevel="0" collapsed="false">
      <c r="E1025" s="0" t="s">
        <v>8</v>
      </c>
      <c r="F1025" s="2" t="n">
        <v>40817</v>
      </c>
      <c r="G1025" s="3" t="n">
        <v>0</v>
      </c>
    </row>
    <row r="1026" customFormat="false" ht="12.75" hidden="false" customHeight="false" outlineLevel="0" collapsed="false">
      <c r="E1026" s="0" t="s">
        <v>12</v>
      </c>
      <c r="F1026" s="2" t="n">
        <v>40817</v>
      </c>
      <c r="G1026" s="3" t="n">
        <v>285024</v>
      </c>
    </row>
    <row r="1027" customFormat="false" ht="12.75" hidden="false" customHeight="false" outlineLevel="0" collapsed="false">
      <c r="E1027" s="0" t="s">
        <v>9</v>
      </c>
      <c r="F1027" s="2" t="n">
        <v>40817</v>
      </c>
      <c r="G1027" s="3" t="n">
        <v>211382</v>
      </c>
    </row>
    <row r="1028" customFormat="false" ht="12.75" hidden="false" customHeight="false" outlineLevel="0" collapsed="false">
      <c r="E1028" s="0" t="s">
        <v>13</v>
      </c>
      <c r="F1028" s="2" t="n">
        <v>40817</v>
      </c>
      <c r="G1028" s="3" t="n">
        <v>690985</v>
      </c>
    </row>
    <row r="1029" customFormat="false" ht="12.75" hidden="false" customHeight="false" outlineLevel="0" collapsed="false">
      <c r="E1029" s="0" t="s">
        <v>10</v>
      </c>
      <c r="F1029" s="2" t="n">
        <v>40817</v>
      </c>
      <c r="G1029" s="3" t="n">
        <v>-2445866</v>
      </c>
    </row>
    <row r="1030" customFormat="false" ht="12.75" hidden="false" customHeight="false" outlineLevel="0" collapsed="false">
      <c r="E1030" s="0" t="s">
        <v>11</v>
      </c>
      <c r="F1030" s="2" t="n">
        <v>40848</v>
      </c>
      <c r="G1030" s="3" t="n">
        <v>-3945</v>
      </c>
    </row>
    <row r="1031" customFormat="false" ht="12.75" hidden="false" customHeight="false" outlineLevel="0" collapsed="false">
      <c r="E1031" s="0" t="s">
        <v>8</v>
      </c>
      <c r="F1031" s="2" t="n">
        <v>40848</v>
      </c>
      <c r="G1031" s="3" t="n">
        <v>0</v>
      </c>
    </row>
    <row r="1032" customFormat="false" ht="12.75" hidden="false" customHeight="false" outlineLevel="0" collapsed="false">
      <c r="E1032" s="0" t="s">
        <v>12</v>
      </c>
      <c r="F1032" s="2" t="n">
        <v>40848</v>
      </c>
      <c r="G1032" s="3" t="n">
        <v>245852</v>
      </c>
    </row>
    <row r="1033" customFormat="false" ht="12.75" hidden="false" customHeight="false" outlineLevel="0" collapsed="false">
      <c r="E1033" s="0" t="s">
        <v>9</v>
      </c>
      <c r="F1033" s="2" t="n">
        <v>40848</v>
      </c>
      <c r="G1033" s="3" t="n">
        <v>238813</v>
      </c>
    </row>
    <row r="1034" customFormat="false" ht="12.75" hidden="false" customHeight="false" outlineLevel="0" collapsed="false">
      <c r="E1034" s="0" t="s">
        <v>13</v>
      </c>
      <c r="F1034" s="2" t="n">
        <v>40848</v>
      </c>
      <c r="G1034" s="3" t="n">
        <v>691628</v>
      </c>
    </row>
    <row r="1035" customFormat="false" ht="12.75" hidden="false" customHeight="false" outlineLevel="0" collapsed="false">
      <c r="E1035" s="0" t="s">
        <v>10</v>
      </c>
      <c r="F1035" s="2" t="n">
        <v>40848</v>
      </c>
      <c r="G1035" s="3" t="n">
        <v>-3514341</v>
      </c>
    </row>
    <row r="1036" customFormat="false" ht="12.75" hidden="false" customHeight="false" outlineLevel="0" collapsed="false">
      <c r="E1036" s="0" t="s">
        <v>11</v>
      </c>
      <c r="F1036" s="2" t="n">
        <v>40878</v>
      </c>
      <c r="G1036" s="3" t="n">
        <v>-3945</v>
      </c>
    </row>
    <row r="1037" customFormat="false" ht="12.75" hidden="false" customHeight="false" outlineLevel="0" collapsed="false">
      <c r="E1037" s="0" t="s">
        <v>8</v>
      </c>
      <c r="F1037" s="2" t="n">
        <v>40878</v>
      </c>
      <c r="G1037" s="3" t="n">
        <v>0</v>
      </c>
    </row>
    <row r="1038" customFormat="false" ht="12.75" hidden="false" customHeight="false" outlineLevel="0" collapsed="false">
      <c r="E1038" s="0" t="s">
        <v>12</v>
      </c>
      <c r="F1038" s="2" t="n">
        <v>40878</v>
      </c>
      <c r="G1038" s="3" t="n">
        <v>266633</v>
      </c>
    </row>
    <row r="1039" customFormat="false" ht="12.75" hidden="false" customHeight="false" outlineLevel="0" collapsed="false">
      <c r="E1039" s="0" t="s">
        <v>9</v>
      </c>
      <c r="F1039" s="2" t="n">
        <v>40878</v>
      </c>
      <c r="G1039" s="3" t="n">
        <v>243481</v>
      </c>
    </row>
    <row r="1040" customFormat="false" ht="12.75" hidden="false" customHeight="false" outlineLevel="0" collapsed="false">
      <c r="E1040" s="0" t="s">
        <v>13</v>
      </c>
      <c r="F1040" s="2" t="n">
        <v>40878</v>
      </c>
      <c r="G1040" s="3" t="n">
        <v>692945</v>
      </c>
    </row>
    <row r="1041" customFormat="false" ht="12.75" hidden="false" customHeight="false" outlineLevel="0" collapsed="false">
      <c r="E1041" s="0" t="s">
        <v>10</v>
      </c>
      <c r="F1041" s="2" t="n">
        <v>40878</v>
      </c>
      <c r="G1041" s="3" t="n">
        <v>-3289026</v>
      </c>
    </row>
    <row r="1042" customFormat="false" ht="12.75" hidden="false" customHeight="false" outlineLevel="0" collapsed="false">
      <c r="E1042" s="0" t="s">
        <v>11</v>
      </c>
      <c r="F1042" s="2" t="n">
        <v>40909</v>
      </c>
      <c r="G1042" s="3" t="n">
        <v>-3945</v>
      </c>
    </row>
    <row r="1043" customFormat="false" ht="12.75" hidden="false" customHeight="false" outlineLevel="0" collapsed="false">
      <c r="E1043" s="0" t="s">
        <v>8</v>
      </c>
      <c r="F1043" s="2" t="n">
        <v>40909</v>
      </c>
      <c r="G1043" s="3" t="n">
        <v>0</v>
      </c>
    </row>
    <row r="1044" customFormat="false" ht="12.75" hidden="false" customHeight="false" outlineLevel="0" collapsed="false">
      <c r="E1044" s="0" t="s">
        <v>12</v>
      </c>
      <c r="F1044" s="2" t="n">
        <v>40909</v>
      </c>
      <c r="G1044" s="3" t="n">
        <v>244491</v>
      </c>
    </row>
    <row r="1045" customFormat="false" ht="12.75" hidden="false" customHeight="false" outlineLevel="0" collapsed="false">
      <c r="E1045" s="0" t="s">
        <v>9</v>
      </c>
      <c r="F1045" s="2" t="n">
        <v>40909</v>
      </c>
      <c r="G1045" s="3" t="n">
        <v>255457</v>
      </c>
    </row>
    <row r="1046" customFormat="false" ht="12.75" hidden="false" customHeight="false" outlineLevel="0" collapsed="false">
      <c r="E1046" s="0" t="s">
        <v>13</v>
      </c>
      <c r="F1046" s="2" t="n">
        <v>40909</v>
      </c>
      <c r="G1046" s="3" t="n">
        <v>681557</v>
      </c>
    </row>
    <row r="1047" customFormat="false" ht="12.75" hidden="false" customHeight="false" outlineLevel="0" collapsed="false">
      <c r="E1047" s="0" t="s">
        <v>10</v>
      </c>
      <c r="F1047" s="2" t="n">
        <v>40909</v>
      </c>
      <c r="G1047" s="3" t="n">
        <v>-1986182</v>
      </c>
    </row>
    <row r="1048" customFormat="false" ht="12.75" hidden="false" customHeight="false" outlineLevel="0" collapsed="false">
      <c r="E1048" s="0" t="s">
        <v>11</v>
      </c>
      <c r="F1048" s="2" t="n">
        <v>40940</v>
      </c>
      <c r="G1048" s="3" t="n">
        <v>-3945</v>
      </c>
    </row>
    <row r="1049" customFormat="false" ht="12.75" hidden="false" customHeight="false" outlineLevel="0" collapsed="false">
      <c r="E1049" s="0" t="s">
        <v>8</v>
      </c>
      <c r="F1049" s="2" t="n">
        <v>40940</v>
      </c>
      <c r="G1049" s="3" t="n">
        <v>0</v>
      </c>
    </row>
    <row r="1050" customFormat="false" ht="12.75" hidden="false" customHeight="false" outlineLevel="0" collapsed="false">
      <c r="E1050" s="0" t="s">
        <v>12</v>
      </c>
      <c r="F1050" s="2" t="n">
        <v>40940</v>
      </c>
      <c r="G1050" s="3" t="n">
        <v>243107</v>
      </c>
    </row>
    <row r="1051" customFormat="false" ht="12.75" hidden="false" customHeight="false" outlineLevel="0" collapsed="false">
      <c r="E1051" s="0" t="s">
        <v>9</v>
      </c>
      <c r="F1051" s="2" t="n">
        <v>40940</v>
      </c>
      <c r="G1051" s="3" t="n">
        <v>245873</v>
      </c>
    </row>
    <row r="1052" customFormat="false" ht="12.75" hidden="false" customHeight="false" outlineLevel="0" collapsed="false">
      <c r="E1052" s="0" t="s">
        <v>13</v>
      </c>
      <c r="F1052" s="2" t="n">
        <v>40940</v>
      </c>
      <c r="G1052" s="3" t="n">
        <v>683187</v>
      </c>
    </row>
    <row r="1053" customFormat="false" ht="12.75" hidden="false" customHeight="false" outlineLevel="0" collapsed="false">
      <c r="E1053" s="0" t="s">
        <v>10</v>
      </c>
      <c r="F1053" s="2" t="n">
        <v>40940</v>
      </c>
      <c r="G1053" s="3" t="n">
        <v>-3702232</v>
      </c>
    </row>
    <row r="1054" customFormat="false" ht="12.75" hidden="false" customHeight="false" outlineLevel="0" collapsed="false">
      <c r="E1054" s="0" t="s">
        <v>11</v>
      </c>
      <c r="F1054" s="2" t="n">
        <v>40969</v>
      </c>
      <c r="G1054" s="3" t="n">
        <v>-3945</v>
      </c>
    </row>
    <row r="1055" customFormat="false" ht="12.75" hidden="false" customHeight="false" outlineLevel="0" collapsed="false">
      <c r="E1055" s="0" t="s">
        <v>8</v>
      </c>
      <c r="F1055" s="2" t="n">
        <v>40969</v>
      </c>
      <c r="G1055" s="3" t="n">
        <v>0</v>
      </c>
    </row>
    <row r="1056" customFormat="false" ht="12.75" hidden="false" customHeight="false" outlineLevel="0" collapsed="false">
      <c r="E1056" s="0" t="s">
        <v>12</v>
      </c>
      <c r="F1056" s="2" t="n">
        <v>40969</v>
      </c>
      <c r="G1056" s="3" t="n">
        <v>460180</v>
      </c>
    </row>
    <row r="1057" customFormat="false" ht="12.75" hidden="false" customHeight="false" outlineLevel="0" collapsed="false">
      <c r="E1057" s="0" t="s">
        <v>9</v>
      </c>
      <c r="F1057" s="2" t="n">
        <v>40969</v>
      </c>
      <c r="G1057" s="3" t="n">
        <v>255822</v>
      </c>
    </row>
    <row r="1058" customFormat="false" ht="12.75" hidden="false" customHeight="false" outlineLevel="0" collapsed="false">
      <c r="E1058" s="0" t="s">
        <v>13</v>
      </c>
      <c r="F1058" s="2" t="n">
        <v>40969</v>
      </c>
      <c r="G1058" s="3" t="n">
        <v>684538</v>
      </c>
    </row>
    <row r="1059" customFormat="false" ht="12.75" hidden="false" customHeight="false" outlineLevel="0" collapsed="false">
      <c r="E1059" s="0" t="s">
        <v>10</v>
      </c>
      <c r="F1059" s="2" t="n">
        <v>40969</v>
      </c>
      <c r="G1059" s="3" t="n">
        <v>-3603032</v>
      </c>
    </row>
    <row r="1060" customFormat="false" ht="12.75" hidden="false" customHeight="false" outlineLevel="0" collapsed="false">
      <c r="E1060" s="0" t="s">
        <v>11</v>
      </c>
      <c r="F1060" s="2" t="n">
        <v>41000</v>
      </c>
      <c r="G1060" s="3" t="n">
        <v>-3945</v>
      </c>
    </row>
    <row r="1061" customFormat="false" ht="12.75" hidden="false" customHeight="false" outlineLevel="0" collapsed="false">
      <c r="E1061" s="0" t="s">
        <v>8</v>
      </c>
      <c r="F1061" s="2" t="n">
        <v>41000</v>
      </c>
      <c r="G1061" s="3" t="n">
        <v>0</v>
      </c>
    </row>
    <row r="1062" customFormat="false" ht="12.75" hidden="false" customHeight="false" outlineLevel="0" collapsed="false">
      <c r="E1062" s="0" t="s">
        <v>12</v>
      </c>
      <c r="F1062" s="2" t="n">
        <v>41000</v>
      </c>
      <c r="G1062" s="3" t="n">
        <v>263930</v>
      </c>
    </row>
    <row r="1063" customFormat="false" ht="12.75" hidden="false" customHeight="false" outlineLevel="0" collapsed="false">
      <c r="E1063" s="0" t="s">
        <v>9</v>
      </c>
      <c r="F1063" s="2" t="n">
        <v>41000</v>
      </c>
      <c r="G1063" s="3" t="n">
        <v>251115</v>
      </c>
    </row>
    <row r="1064" customFormat="false" ht="12.75" hidden="false" customHeight="false" outlineLevel="0" collapsed="false">
      <c r="E1064" s="0" t="s">
        <v>13</v>
      </c>
      <c r="F1064" s="2" t="n">
        <v>41000</v>
      </c>
      <c r="G1064" s="3" t="n">
        <v>687256</v>
      </c>
    </row>
    <row r="1065" customFormat="false" ht="12.75" hidden="false" customHeight="false" outlineLevel="0" collapsed="false">
      <c r="E1065" s="0" t="s">
        <v>10</v>
      </c>
      <c r="F1065" s="2" t="n">
        <v>41000</v>
      </c>
      <c r="G1065" s="3" t="n">
        <v>-3244623</v>
      </c>
    </row>
    <row r="1066" customFormat="false" ht="12.75" hidden="false" customHeight="false" outlineLevel="0" collapsed="false">
      <c r="E1066" s="0" t="s">
        <v>11</v>
      </c>
      <c r="F1066" s="2" t="n">
        <v>41030</v>
      </c>
      <c r="G1066" s="3" t="n">
        <v>-3945</v>
      </c>
    </row>
    <row r="1067" customFormat="false" ht="12.75" hidden="false" customHeight="false" outlineLevel="0" collapsed="false">
      <c r="E1067" s="0" t="s">
        <v>8</v>
      </c>
      <c r="F1067" s="2" t="n">
        <v>41030</v>
      </c>
      <c r="G1067" s="3" t="n">
        <v>0</v>
      </c>
    </row>
    <row r="1068" customFormat="false" ht="12.75" hidden="false" customHeight="false" outlineLevel="0" collapsed="false">
      <c r="E1068" s="0" t="s">
        <v>12</v>
      </c>
      <c r="F1068" s="2" t="n">
        <v>41030</v>
      </c>
      <c r="G1068" s="3" t="n">
        <v>274244</v>
      </c>
    </row>
    <row r="1069" customFormat="false" ht="12.75" hidden="false" customHeight="false" outlineLevel="0" collapsed="false">
      <c r="E1069" s="0" t="s">
        <v>9</v>
      </c>
      <c r="F1069" s="2" t="n">
        <v>41030</v>
      </c>
      <c r="G1069" s="3" t="n">
        <v>256199</v>
      </c>
    </row>
    <row r="1070" customFormat="false" ht="12.75" hidden="false" customHeight="false" outlineLevel="0" collapsed="false">
      <c r="E1070" s="0" t="s">
        <v>13</v>
      </c>
      <c r="F1070" s="2" t="n">
        <v>41030</v>
      </c>
      <c r="G1070" s="3" t="n">
        <v>689478</v>
      </c>
    </row>
    <row r="1071" customFormat="false" ht="12.75" hidden="false" customHeight="false" outlineLevel="0" collapsed="false">
      <c r="E1071" s="0" t="s">
        <v>10</v>
      </c>
      <c r="F1071" s="2" t="n">
        <v>41030</v>
      </c>
      <c r="G1071" s="3" t="n">
        <v>-3022439</v>
      </c>
    </row>
    <row r="1072" customFormat="false" ht="12.75" hidden="false" customHeight="false" outlineLevel="0" collapsed="false">
      <c r="E1072" s="0" t="s">
        <v>11</v>
      </c>
      <c r="F1072" s="2" t="n">
        <v>41061</v>
      </c>
      <c r="G1072" s="3" t="n">
        <v>-3945</v>
      </c>
    </row>
    <row r="1073" customFormat="false" ht="12.75" hidden="false" customHeight="false" outlineLevel="0" collapsed="false">
      <c r="E1073" s="0" t="s">
        <v>8</v>
      </c>
      <c r="F1073" s="2" t="n">
        <v>41061</v>
      </c>
      <c r="G1073" s="3" t="n">
        <v>0</v>
      </c>
    </row>
    <row r="1074" customFormat="false" ht="12.75" hidden="false" customHeight="false" outlineLevel="0" collapsed="false">
      <c r="E1074" s="0" t="s">
        <v>12</v>
      </c>
      <c r="F1074" s="2" t="n">
        <v>41061</v>
      </c>
      <c r="G1074" s="3" t="n">
        <v>330413</v>
      </c>
    </row>
    <row r="1075" customFormat="false" ht="12.75" hidden="false" customHeight="false" outlineLevel="0" collapsed="false">
      <c r="E1075" s="0" t="s">
        <v>9</v>
      </c>
      <c r="F1075" s="2" t="n">
        <v>41061</v>
      </c>
      <c r="G1075" s="3" t="n">
        <v>251482</v>
      </c>
    </row>
    <row r="1076" customFormat="false" ht="12.75" hidden="false" customHeight="false" outlineLevel="0" collapsed="false">
      <c r="E1076" s="0" t="s">
        <v>13</v>
      </c>
      <c r="F1076" s="2" t="n">
        <v>41061</v>
      </c>
      <c r="G1076" s="3" t="n">
        <v>692431</v>
      </c>
    </row>
    <row r="1077" customFormat="false" ht="12.75" hidden="false" customHeight="false" outlineLevel="0" collapsed="false">
      <c r="E1077" s="0" t="s">
        <v>10</v>
      </c>
      <c r="F1077" s="2" t="n">
        <v>41061</v>
      </c>
      <c r="G1077" s="3" t="n">
        <v>-2841376</v>
      </c>
    </row>
    <row r="1078" customFormat="false" ht="12.75" hidden="false" customHeight="false" outlineLevel="0" collapsed="false">
      <c r="E1078" s="0" t="s">
        <v>11</v>
      </c>
      <c r="F1078" s="2" t="n">
        <v>41091</v>
      </c>
      <c r="G1078" s="3" t="n">
        <v>-3945</v>
      </c>
    </row>
    <row r="1079" customFormat="false" ht="12.75" hidden="false" customHeight="false" outlineLevel="0" collapsed="false">
      <c r="E1079" s="0" t="s">
        <v>8</v>
      </c>
      <c r="F1079" s="2" t="n">
        <v>41091</v>
      </c>
      <c r="G1079" s="3" t="n">
        <v>0</v>
      </c>
    </row>
    <row r="1080" customFormat="false" ht="12.75" hidden="false" customHeight="false" outlineLevel="0" collapsed="false">
      <c r="E1080" s="0" t="s">
        <v>12</v>
      </c>
      <c r="F1080" s="2" t="n">
        <v>41091</v>
      </c>
      <c r="G1080" s="3" t="n">
        <v>345722</v>
      </c>
    </row>
    <row r="1081" customFormat="false" ht="12.75" hidden="false" customHeight="false" outlineLevel="0" collapsed="false">
      <c r="E1081" s="0" t="s">
        <v>9</v>
      </c>
      <c r="F1081" s="2" t="n">
        <v>41091</v>
      </c>
      <c r="G1081" s="3" t="n">
        <v>256581</v>
      </c>
    </row>
    <row r="1082" customFormat="false" ht="12.75" hidden="false" customHeight="false" outlineLevel="0" collapsed="false">
      <c r="E1082" s="0" t="s">
        <v>13</v>
      </c>
      <c r="F1082" s="2" t="n">
        <v>41091</v>
      </c>
      <c r="G1082" s="3" t="n">
        <v>695069</v>
      </c>
    </row>
    <row r="1083" customFormat="false" ht="12.75" hidden="false" customHeight="false" outlineLevel="0" collapsed="false">
      <c r="E1083" s="0" t="s">
        <v>10</v>
      </c>
      <c r="F1083" s="2" t="n">
        <v>41091</v>
      </c>
      <c r="G1083" s="3" t="n">
        <v>-313752</v>
      </c>
    </row>
    <row r="1084" customFormat="false" ht="12.75" hidden="false" customHeight="false" outlineLevel="0" collapsed="false">
      <c r="E1084" s="0" t="s">
        <v>11</v>
      </c>
      <c r="F1084" s="2" t="n">
        <v>41122</v>
      </c>
      <c r="G1084" s="3" t="n">
        <v>-3945</v>
      </c>
    </row>
    <row r="1085" customFormat="false" ht="12.75" hidden="false" customHeight="false" outlineLevel="0" collapsed="false">
      <c r="E1085" s="0" t="s">
        <v>8</v>
      </c>
      <c r="F1085" s="2" t="n">
        <v>41122</v>
      </c>
      <c r="G1085" s="3" t="n">
        <v>0</v>
      </c>
    </row>
    <row r="1086" customFormat="false" ht="12.75" hidden="false" customHeight="false" outlineLevel="0" collapsed="false">
      <c r="E1086" s="0" t="s">
        <v>12</v>
      </c>
      <c r="F1086" s="2" t="n">
        <v>41122</v>
      </c>
      <c r="G1086" s="3" t="n">
        <v>417538</v>
      </c>
    </row>
    <row r="1087" customFormat="false" ht="12.75" hidden="false" customHeight="false" outlineLevel="0" collapsed="false">
      <c r="E1087" s="0" t="s">
        <v>9</v>
      </c>
      <c r="F1087" s="2" t="n">
        <v>41122</v>
      </c>
      <c r="G1087" s="3" t="n">
        <v>256776</v>
      </c>
    </row>
    <row r="1088" customFormat="false" ht="12.75" hidden="false" customHeight="false" outlineLevel="0" collapsed="false">
      <c r="E1088" s="0" t="s">
        <v>13</v>
      </c>
      <c r="F1088" s="2" t="n">
        <v>41122</v>
      </c>
      <c r="G1088" s="3" t="n">
        <v>694979</v>
      </c>
    </row>
    <row r="1089" customFormat="false" ht="12.75" hidden="false" customHeight="false" outlineLevel="0" collapsed="false">
      <c r="E1089" s="0" t="s">
        <v>10</v>
      </c>
      <c r="F1089" s="2" t="n">
        <v>41122</v>
      </c>
      <c r="G1089" s="3" t="n">
        <v>-1492745</v>
      </c>
    </row>
    <row r="1090" customFormat="false" ht="12.75" hidden="false" customHeight="false" outlineLevel="0" collapsed="false">
      <c r="E1090" s="0" t="s">
        <v>11</v>
      </c>
      <c r="F1090" s="2" t="n">
        <v>41153</v>
      </c>
      <c r="G1090" s="3" t="n">
        <v>-3945</v>
      </c>
    </row>
    <row r="1091" customFormat="false" ht="12.75" hidden="false" customHeight="false" outlineLevel="0" collapsed="false">
      <c r="E1091" s="0" t="s">
        <v>8</v>
      </c>
      <c r="F1091" s="2" t="n">
        <v>41153</v>
      </c>
      <c r="G1091" s="3" t="n">
        <v>0</v>
      </c>
    </row>
    <row r="1092" customFormat="false" ht="12.75" hidden="false" customHeight="false" outlineLevel="0" collapsed="false">
      <c r="E1092" s="0" t="s">
        <v>12</v>
      </c>
      <c r="F1092" s="2" t="n">
        <v>41153</v>
      </c>
      <c r="G1092" s="3" t="n">
        <v>300970</v>
      </c>
    </row>
    <row r="1093" customFormat="false" ht="12.75" hidden="false" customHeight="false" outlineLevel="0" collapsed="false">
      <c r="E1093" s="0" t="s">
        <v>9</v>
      </c>
      <c r="F1093" s="2" t="n">
        <v>41153</v>
      </c>
      <c r="G1093" s="3" t="n">
        <v>252045</v>
      </c>
    </row>
    <row r="1094" customFormat="false" ht="12.75" hidden="false" customHeight="false" outlineLevel="0" collapsed="false">
      <c r="E1094" s="0" t="s">
        <v>13</v>
      </c>
      <c r="F1094" s="2" t="n">
        <v>41153</v>
      </c>
      <c r="G1094" s="3" t="n">
        <v>696071</v>
      </c>
    </row>
    <row r="1095" customFormat="false" ht="12.75" hidden="false" customHeight="false" outlineLevel="0" collapsed="false">
      <c r="E1095" s="0" t="s">
        <v>10</v>
      </c>
      <c r="F1095" s="2" t="n">
        <v>41153</v>
      </c>
      <c r="G1095" s="3" t="n">
        <v>-2175214</v>
      </c>
    </row>
    <row r="1096" customFormat="false" ht="12.75" hidden="false" customHeight="false" outlineLevel="0" collapsed="false">
      <c r="E1096" s="0" t="s">
        <v>11</v>
      </c>
      <c r="F1096" s="2" t="n">
        <v>41183</v>
      </c>
      <c r="G1096" s="3" t="n">
        <v>-3945</v>
      </c>
    </row>
    <row r="1097" customFormat="false" ht="12.75" hidden="false" customHeight="false" outlineLevel="0" collapsed="false">
      <c r="E1097" s="0" t="s">
        <v>8</v>
      </c>
      <c r="F1097" s="2" t="n">
        <v>41183</v>
      </c>
      <c r="G1097" s="3" t="n">
        <v>0</v>
      </c>
    </row>
    <row r="1098" customFormat="false" ht="12.75" hidden="false" customHeight="false" outlineLevel="0" collapsed="false">
      <c r="E1098" s="0" t="s">
        <v>12</v>
      </c>
      <c r="F1098" s="2" t="n">
        <v>41183</v>
      </c>
      <c r="G1098" s="3" t="n">
        <v>336360</v>
      </c>
    </row>
    <row r="1099" customFormat="false" ht="12.75" hidden="false" customHeight="false" outlineLevel="0" collapsed="false">
      <c r="E1099" s="0" t="s">
        <v>9</v>
      </c>
      <c r="F1099" s="2" t="n">
        <v>41183</v>
      </c>
      <c r="G1099" s="3" t="n">
        <v>214339</v>
      </c>
    </row>
    <row r="1100" customFormat="false" ht="12.75" hidden="false" customHeight="false" outlineLevel="0" collapsed="false">
      <c r="E1100" s="0" t="s">
        <v>13</v>
      </c>
      <c r="F1100" s="2" t="n">
        <v>41183</v>
      </c>
      <c r="G1100" s="3" t="n">
        <v>696945</v>
      </c>
    </row>
    <row r="1101" customFormat="false" ht="12.75" hidden="false" customHeight="false" outlineLevel="0" collapsed="false">
      <c r="E1101" s="0" t="s">
        <v>10</v>
      </c>
      <c r="F1101" s="2" t="n">
        <v>41183</v>
      </c>
      <c r="G1101" s="3" t="n">
        <v>-1450119</v>
      </c>
    </row>
    <row r="1102" customFormat="false" ht="12.75" hidden="false" customHeight="false" outlineLevel="0" collapsed="false">
      <c r="E1102" s="0" t="s">
        <v>11</v>
      </c>
      <c r="F1102" s="2" t="n">
        <v>41214</v>
      </c>
      <c r="G1102" s="3" t="n">
        <v>-3945</v>
      </c>
    </row>
    <row r="1103" customFormat="false" ht="12.75" hidden="false" customHeight="false" outlineLevel="0" collapsed="false">
      <c r="E1103" s="0" t="s">
        <v>8</v>
      </c>
      <c r="F1103" s="2" t="n">
        <v>41214</v>
      </c>
      <c r="G1103" s="3" t="n">
        <v>0</v>
      </c>
    </row>
    <row r="1104" customFormat="false" ht="12.75" hidden="false" customHeight="false" outlineLevel="0" collapsed="false">
      <c r="E1104" s="0" t="s">
        <v>12</v>
      </c>
      <c r="F1104" s="2" t="n">
        <v>41214</v>
      </c>
      <c r="G1104" s="3" t="n">
        <v>158337</v>
      </c>
    </row>
    <row r="1105" customFormat="false" ht="12.75" hidden="false" customHeight="false" outlineLevel="0" collapsed="false">
      <c r="E1105" s="0" t="s">
        <v>9</v>
      </c>
      <c r="F1105" s="2" t="n">
        <v>41214</v>
      </c>
      <c r="G1105" s="3" t="n">
        <v>210785</v>
      </c>
    </row>
    <row r="1106" customFormat="false" ht="12.75" hidden="false" customHeight="false" outlineLevel="0" collapsed="false">
      <c r="E1106" s="0" t="s">
        <v>13</v>
      </c>
      <c r="F1106" s="2" t="n">
        <v>41214</v>
      </c>
      <c r="G1106" s="3" t="n">
        <v>697725</v>
      </c>
    </row>
    <row r="1107" customFormat="false" ht="12.75" hidden="false" customHeight="false" outlineLevel="0" collapsed="false">
      <c r="E1107" s="0" t="s">
        <v>10</v>
      </c>
      <c r="F1107" s="2" t="n">
        <v>41214</v>
      </c>
      <c r="G1107" s="3" t="n">
        <v>-1197607</v>
      </c>
    </row>
    <row r="1108" customFormat="false" ht="12.75" hidden="false" customHeight="false" outlineLevel="0" collapsed="false">
      <c r="E1108" s="0" t="s">
        <v>11</v>
      </c>
      <c r="F1108" s="2" t="n">
        <v>41244</v>
      </c>
      <c r="G1108" s="3" t="n">
        <v>-3945</v>
      </c>
    </row>
    <row r="1109" customFormat="false" ht="12.75" hidden="false" customHeight="false" outlineLevel="0" collapsed="false">
      <c r="E1109" s="0" t="s">
        <v>8</v>
      </c>
      <c r="F1109" s="2" t="n">
        <v>41244</v>
      </c>
      <c r="G1109" s="3" t="n">
        <v>0</v>
      </c>
    </row>
    <row r="1110" customFormat="false" ht="12.75" hidden="false" customHeight="false" outlineLevel="0" collapsed="false">
      <c r="E1110" s="0" t="s">
        <v>12</v>
      </c>
      <c r="F1110" s="2" t="n">
        <v>41244</v>
      </c>
      <c r="G1110" s="3" t="n">
        <v>232527</v>
      </c>
    </row>
    <row r="1111" customFormat="false" ht="12.75" hidden="false" customHeight="false" outlineLevel="0" collapsed="false">
      <c r="E1111" s="0" t="s">
        <v>9</v>
      </c>
      <c r="F1111" s="2" t="n">
        <v>41244</v>
      </c>
      <c r="G1111" s="3" t="n">
        <v>214339</v>
      </c>
    </row>
    <row r="1112" customFormat="false" ht="12.75" hidden="false" customHeight="false" outlineLevel="0" collapsed="false">
      <c r="E1112" s="0" t="s">
        <v>13</v>
      </c>
      <c r="F1112" s="2" t="n">
        <v>41244</v>
      </c>
      <c r="G1112" s="3" t="n">
        <v>699201</v>
      </c>
    </row>
    <row r="1113" customFormat="false" ht="12.75" hidden="false" customHeight="false" outlineLevel="0" collapsed="false">
      <c r="E1113" s="0" t="s">
        <v>10</v>
      </c>
      <c r="F1113" s="2" t="n">
        <v>41244</v>
      </c>
      <c r="G1113" s="3" t="n">
        <v>-838186</v>
      </c>
    </row>
    <row r="1114" customFormat="false" ht="12.75" hidden="false" customHeight="false" outlineLevel="0" collapsed="false">
      <c r="E1114" s="0" t="s">
        <v>11</v>
      </c>
      <c r="F1114" s="2" t="n">
        <v>41275</v>
      </c>
      <c r="G1114" s="3" t="n">
        <v>-3945</v>
      </c>
    </row>
    <row r="1115" customFormat="false" ht="12.75" hidden="false" customHeight="false" outlineLevel="0" collapsed="false">
      <c r="E1115" s="0" t="s">
        <v>8</v>
      </c>
      <c r="F1115" s="2" t="n">
        <v>41275</v>
      </c>
      <c r="G1115" s="3" t="n">
        <v>0</v>
      </c>
    </row>
    <row r="1116" customFormat="false" ht="12.75" hidden="false" customHeight="false" outlineLevel="0" collapsed="false">
      <c r="E1116" s="0" t="s">
        <v>12</v>
      </c>
      <c r="F1116" s="2" t="n">
        <v>41275</v>
      </c>
      <c r="G1116" s="3" t="n">
        <v>232386</v>
      </c>
    </row>
    <row r="1117" customFormat="false" ht="12.75" hidden="false" customHeight="false" outlineLevel="0" collapsed="false">
      <c r="E1117" s="0" t="s">
        <v>9</v>
      </c>
      <c r="F1117" s="2" t="n">
        <v>41275</v>
      </c>
      <c r="G1117" s="3" t="n">
        <v>216592</v>
      </c>
    </row>
    <row r="1118" customFormat="false" ht="12.75" hidden="false" customHeight="false" outlineLevel="0" collapsed="false">
      <c r="E1118" s="0" t="s">
        <v>13</v>
      </c>
      <c r="F1118" s="2" t="n">
        <v>41275</v>
      </c>
      <c r="G1118" s="3" t="n">
        <v>686191</v>
      </c>
    </row>
    <row r="1119" customFormat="false" ht="12.75" hidden="false" customHeight="false" outlineLevel="0" collapsed="false">
      <c r="E1119" s="0" t="s">
        <v>10</v>
      </c>
      <c r="F1119" s="2" t="n">
        <v>41275</v>
      </c>
      <c r="G1119" s="3" t="n">
        <v>-802350</v>
      </c>
    </row>
    <row r="1120" customFormat="false" ht="12.75" hidden="false" customHeight="false" outlineLevel="0" collapsed="false">
      <c r="E1120" s="0" t="s">
        <v>11</v>
      </c>
      <c r="F1120" s="2" t="n">
        <v>41306</v>
      </c>
      <c r="G1120" s="3" t="n">
        <v>-3945</v>
      </c>
    </row>
    <row r="1121" customFormat="false" ht="12.75" hidden="false" customHeight="false" outlineLevel="0" collapsed="false">
      <c r="E1121" s="0" t="s">
        <v>8</v>
      </c>
      <c r="F1121" s="2" t="n">
        <v>41306</v>
      </c>
      <c r="G1121" s="3" t="n">
        <v>0</v>
      </c>
    </row>
    <row r="1122" customFormat="false" ht="12.75" hidden="false" customHeight="false" outlineLevel="0" collapsed="false">
      <c r="E1122" s="0" t="s">
        <v>12</v>
      </c>
      <c r="F1122" s="2" t="n">
        <v>41306</v>
      </c>
      <c r="G1122" s="3" t="n">
        <v>215282</v>
      </c>
    </row>
    <row r="1123" customFormat="false" ht="12.75" hidden="false" customHeight="false" outlineLevel="0" collapsed="false">
      <c r="E1123" s="0" t="s">
        <v>9</v>
      </c>
      <c r="F1123" s="2" t="n">
        <v>41306</v>
      </c>
      <c r="G1123" s="3" t="n">
        <v>205713</v>
      </c>
    </row>
    <row r="1124" customFormat="false" ht="12.75" hidden="false" customHeight="false" outlineLevel="0" collapsed="false">
      <c r="E1124" s="0" t="s">
        <v>13</v>
      </c>
      <c r="F1124" s="2" t="n">
        <v>41306</v>
      </c>
      <c r="G1124" s="3" t="n">
        <v>687806</v>
      </c>
    </row>
    <row r="1125" customFormat="false" ht="12.75" hidden="false" customHeight="false" outlineLevel="0" collapsed="false">
      <c r="E1125" s="0" t="s">
        <v>10</v>
      </c>
      <c r="F1125" s="2" t="n">
        <v>41306</v>
      </c>
      <c r="G1125" s="3" t="n">
        <v>-1223225</v>
      </c>
    </row>
    <row r="1126" customFormat="false" ht="12.75" hidden="false" customHeight="false" outlineLevel="0" collapsed="false">
      <c r="E1126" s="0" t="s">
        <v>11</v>
      </c>
      <c r="F1126" s="2" t="n">
        <v>41334</v>
      </c>
      <c r="G1126" s="3" t="n">
        <v>-3945</v>
      </c>
    </row>
    <row r="1127" customFormat="false" ht="12.75" hidden="false" customHeight="false" outlineLevel="0" collapsed="false">
      <c r="E1127" s="0" t="s">
        <v>8</v>
      </c>
      <c r="F1127" s="2" t="n">
        <v>41334</v>
      </c>
      <c r="G1127" s="3" t="n">
        <v>0</v>
      </c>
    </row>
    <row r="1128" customFormat="false" ht="12.75" hidden="false" customHeight="false" outlineLevel="0" collapsed="false">
      <c r="E1128" s="0" t="s">
        <v>12</v>
      </c>
      <c r="F1128" s="2" t="n">
        <v>41334</v>
      </c>
      <c r="G1128" s="3" t="n">
        <v>198828</v>
      </c>
    </row>
    <row r="1129" customFormat="false" ht="12.75" hidden="false" customHeight="false" outlineLevel="0" collapsed="false">
      <c r="E1129" s="0" t="s">
        <v>9</v>
      </c>
      <c r="F1129" s="2" t="n">
        <v>41334</v>
      </c>
      <c r="G1129" s="3" t="n">
        <v>216592</v>
      </c>
    </row>
    <row r="1130" customFormat="false" ht="12.75" hidden="false" customHeight="false" outlineLevel="0" collapsed="false">
      <c r="E1130" s="0" t="s">
        <v>13</v>
      </c>
      <c r="F1130" s="2" t="n">
        <v>41334</v>
      </c>
      <c r="G1130" s="3" t="n">
        <v>689054</v>
      </c>
    </row>
    <row r="1131" customFormat="false" ht="12.75" hidden="false" customHeight="false" outlineLevel="0" collapsed="false">
      <c r="E1131" s="0" t="s">
        <v>10</v>
      </c>
      <c r="F1131" s="2" t="n">
        <v>41334</v>
      </c>
      <c r="G1131" s="3" t="n">
        <v>-988130</v>
      </c>
    </row>
    <row r="1132" customFormat="false" ht="12.75" hidden="false" customHeight="false" outlineLevel="0" collapsed="false">
      <c r="E1132" s="0" t="s">
        <v>11</v>
      </c>
      <c r="F1132" s="2" t="n">
        <v>41365</v>
      </c>
      <c r="G1132" s="3" t="n">
        <v>-3945</v>
      </c>
    </row>
    <row r="1133" customFormat="false" ht="12.75" hidden="false" customHeight="false" outlineLevel="0" collapsed="false">
      <c r="E1133" s="0" t="s">
        <v>8</v>
      </c>
      <c r="F1133" s="2" t="n">
        <v>41365</v>
      </c>
      <c r="G1133" s="3" t="n">
        <v>0</v>
      </c>
    </row>
    <row r="1134" customFormat="false" ht="12.75" hidden="false" customHeight="false" outlineLevel="0" collapsed="false">
      <c r="E1134" s="0" t="s">
        <v>12</v>
      </c>
      <c r="F1134" s="2" t="n">
        <v>41365</v>
      </c>
      <c r="G1134" s="3" t="n">
        <v>180357</v>
      </c>
    </row>
    <row r="1135" customFormat="false" ht="12.75" hidden="false" customHeight="false" outlineLevel="0" collapsed="false">
      <c r="E1135" s="0" t="s">
        <v>9</v>
      </c>
      <c r="F1135" s="2" t="n">
        <v>41365</v>
      </c>
      <c r="G1135" s="3" t="n">
        <v>212966</v>
      </c>
    </row>
    <row r="1136" customFormat="false" ht="12.75" hidden="false" customHeight="false" outlineLevel="0" collapsed="false">
      <c r="E1136" s="0" t="s">
        <v>13</v>
      </c>
      <c r="F1136" s="2" t="n">
        <v>41365</v>
      </c>
      <c r="G1136" s="3" t="n">
        <v>691777</v>
      </c>
    </row>
    <row r="1137" customFormat="false" ht="12.75" hidden="false" customHeight="false" outlineLevel="0" collapsed="false">
      <c r="E1137" s="0" t="s">
        <v>10</v>
      </c>
      <c r="F1137" s="2" t="n">
        <v>41365</v>
      </c>
      <c r="G1137" s="3" t="n">
        <v>-1473187</v>
      </c>
    </row>
    <row r="1138" customFormat="false" ht="12.75" hidden="false" customHeight="false" outlineLevel="0" collapsed="false">
      <c r="E1138" s="0" t="s">
        <v>11</v>
      </c>
      <c r="F1138" s="2" t="n">
        <v>41395</v>
      </c>
      <c r="G1138" s="3" t="n">
        <v>-3945</v>
      </c>
    </row>
    <row r="1139" customFormat="false" ht="12.75" hidden="false" customHeight="false" outlineLevel="0" collapsed="false">
      <c r="E1139" s="0" t="s">
        <v>8</v>
      </c>
      <c r="F1139" s="2" t="n">
        <v>41395</v>
      </c>
      <c r="G1139" s="3" t="n">
        <v>0</v>
      </c>
    </row>
    <row r="1140" customFormat="false" ht="12.75" hidden="false" customHeight="false" outlineLevel="0" collapsed="false">
      <c r="E1140" s="0" t="s">
        <v>12</v>
      </c>
      <c r="F1140" s="2" t="n">
        <v>41395</v>
      </c>
      <c r="G1140" s="3" t="n">
        <v>200859</v>
      </c>
    </row>
    <row r="1141" customFormat="false" ht="12.75" hidden="false" customHeight="false" outlineLevel="0" collapsed="false">
      <c r="E1141" s="0" t="s">
        <v>9</v>
      </c>
      <c r="F1141" s="2" t="n">
        <v>41395</v>
      </c>
      <c r="G1141" s="3" t="n">
        <v>216592</v>
      </c>
    </row>
    <row r="1142" customFormat="false" ht="12.75" hidden="false" customHeight="false" outlineLevel="0" collapsed="false">
      <c r="E1142" s="0" t="s">
        <v>13</v>
      </c>
      <c r="F1142" s="2" t="n">
        <v>41395</v>
      </c>
      <c r="G1142" s="3" t="n">
        <v>693984</v>
      </c>
    </row>
    <row r="1143" customFormat="false" ht="12.75" hidden="false" customHeight="false" outlineLevel="0" collapsed="false">
      <c r="E1143" s="0" t="s">
        <v>10</v>
      </c>
      <c r="F1143" s="2" t="n">
        <v>41395</v>
      </c>
      <c r="G1143" s="3" t="n">
        <v>-1328393</v>
      </c>
    </row>
    <row r="1144" customFormat="false" ht="12.75" hidden="false" customHeight="false" outlineLevel="0" collapsed="false">
      <c r="E1144" s="0" t="s">
        <v>11</v>
      </c>
      <c r="F1144" s="2" t="n">
        <v>41426</v>
      </c>
      <c r="G1144" s="3" t="n">
        <v>-3945</v>
      </c>
    </row>
    <row r="1145" customFormat="false" ht="12.75" hidden="false" customHeight="false" outlineLevel="0" collapsed="false">
      <c r="E1145" s="0" t="s">
        <v>8</v>
      </c>
      <c r="F1145" s="2" t="n">
        <v>41426</v>
      </c>
      <c r="G1145" s="3" t="n">
        <v>0</v>
      </c>
    </row>
    <row r="1146" customFormat="false" ht="12.75" hidden="false" customHeight="false" outlineLevel="0" collapsed="false">
      <c r="E1146" s="0" t="s">
        <v>12</v>
      </c>
      <c r="F1146" s="2" t="n">
        <v>41426</v>
      </c>
      <c r="G1146" s="3" t="n">
        <v>228412</v>
      </c>
    </row>
    <row r="1147" customFormat="false" ht="12.75" hidden="false" customHeight="false" outlineLevel="0" collapsed="false">
      <c r="E1147" s="0" t="s">
        <v>9</v>
      </c>
      <c r="F1147" s="2" t="n">
        <v>41426</v>
      </c>
      <c r="G1147" s="3" t="n">
        <v>212966</v>
      </c>
    </row>
    <row r="1148" customFormat="false" ht="12.75" hidden="false" customHeight="false" outlineLevel="0" collapsed="false">
      <c r="E1148" s="0" t="s">
        <v>13</v>
      </c>
      <c r="F1148" s="2" t="n">
        <v>41426</v>
      </c>
      <c r="G1148" s="3" t="n">
        <v>696877</v>
      </c>
    </row>
    <row r="1149" customFormat="false" ht="12.75" hidden="false" customHeight="false" outlineLevel="0" collapsed="false">
      <c r="E1149" s="0" t="s">
        <v>10</v>
      </c>
      <c r="F1149" s="2" t="n">
        <v>41426</v>
      </c>
      <c r="G1149" s="3" t="n">
        <v>-1183707</v>
      </c>
    </row>
    <row r="1150" customFormat="false" ht="12.75" hidden="false" customHeight="false" outlineLevel="0" collapsed="false">
      <c r="E1150" s="0" t="s">
        <v>11</v>
      </c>
      <c r="F1150" s="2" t="n">
        <v>41456</v>
      </c>
      <c r="G1150" s="3" t="n">
        <v>-3945</v>
      </c>
    </row>
    <row r="1151" customFormat="false" ht="12.75" hidden="false" customHeight="false" outlineLevel="0" collapsed="false">
      <c r="E1151" s="0" t="s">
        <v>8</v>
      </c>
      <c r="F1151" s="2" t="n">
        <v>41456</v>
      </c>
      <c r="G1151" s="3" t="n">
        <v>0</v>
      </c>
    </row>
    <row r="1152" customFormat="false" ht="12.75" hidden="false" customHeight="false" outlineLevel="0" collapsed="false">
      <c r="E1152" s="0" t="s">
        <v>12</v>
      </c>
      <c r="F1152" s="2" t="n">
        <v>41456</v>
      </c>
      <c r="G1152" s="3" t="n">
        <v>252880</v>
      </c>
    </row>
    <row r="1153" customFormat="false" ht="12.75" hidden="false" customHeight="false" outlineLevel="0" collapsed="false">
      <c r="E1153" s="0" t="s">
        <v>9</v>
      </c>
      <c r="F1153" s="2" t="n">
        <v>41456</v>
      </c>
      <c r="G1153" s="3" t="n">
        <v>216592</v>
      </c>
    </row>
    <row r="1154" customFormat="false" ht="12.75" hidden="false" customHeight="false" outlineLevel="0" collapsed="false">
      <c r="E1154" s="0" t="s">
        <v>13</v>
      </c>
      <c r="F1154" s="2" t="n">
        <v>41456</v>
      </c>
      <c r="G1154" s="3" t="n">
        <v>699459</v>
      </c>
    </row>
    <row r="1155" customFormat="false" ht="12.75" hidden="false" customHeight="false" outlineLevel="0" collapsed="false">
      <c r="E1155" s="0" t="s">
        <v>10</v>
      </c>
      <c r="F1155" s="2" t="n">
        <v>41456</v>
      </c>
      <c r="G1155" s="3" t="n">
        <v>-1109726</v>
      </c>
    </row>
    <row r="1156" customFormat="false" ht="12.75" hidden="false" customHeight="false" outlineLevel="0" collapsed="false">
      <c r="E1156" s="0" t="s">
        <v>11</v>
      </c>
      <c r="F1156" s="2" t="n">
        <v>41487</v>
      </c>
      <c r="G1156" s="3" t="n">
        <v>-3945</v>
      </c>
    </row>
    <row r="1157" customFormat="false" ht="12.75" hidden="false" customHeight="false" outlineLevel="0" collapsed="false">
      <c r="E1157" s="0" t="s">
        <v>8</v>
      </c>
      <c r="F1157" s="2" t="n">
        <v>41487</v>
      </c>
      <c r="G1157" s="3" t="n">
        <v>0</v>
      </c>
    </row>
    <row r="1158" customFormat="false" ht="12.75" hidden="false" customHeight="false" outlineLevel="0" collapsed="false">
      <c r="E1158" s="0" t="s">
        <v>12</v>
      </c>
      <c r="F1158" s="2" t="n">
        <v>41487</v>
      </c>
      <c r="G1158" s="3" t="n">
        <v>303737</v>
      </c>
    </row>
    <row r="1159" customFormat="false" ht="12.75" hidden="false" customHeight="false" outlineLevel="0" collapsed="false">
      <c r="E1159" s="0" t="s">
        <v>9</v>
      </c>
      <c r="F1159" s="2" t="n">
        <v>41487</v>
      </c>
      <c r="G1159" s="3" t="n">
        <v>216592</v>
      </c>
    </row>
    <row r="1160" customFormat="false" ht="12.75" hidden="false" customHeight="false" outlineLevel="0" collapsed="false">
      <c r="E1160" s="0" t="s">
        <v>13</v>
      </c>
      <c r="F1160" s="2" t="n">
        <v>41487</v>
      </c>
      <c r="G1160" s="3" t="n">
        <v>699333</v>
      </c>
    </row>
    <row r="1161" customFormat="false" ht="12.75" hidden="false" customHeight="false" outlineLevel="0" collapsed="false">
      <c r="E1161" s="0" t="s">
        <v>10</v>
      </c>
      <c r="F1161" s="2" t="n">
        <v>41487</v>
      </c>
      <c r="G1161" s="3" t="n">
        <v>-1843263</v>
      </c>
    </row>
    <row r="1162" customFormat="false" ht="12.75" hidden="false" customHeight="false" outlineLevel="0" collapsed="false">
      <c r="E1162" s="0" t="s">
        <v>11</v>
      </c>
      <c r="F1162" s="2" t="n">
        <v>41518</v>
      </c>
      <c r="G1162" s="3" t="n">
        <v>-3945</v>
      </c>
    </row>
    <row r="1163" customFormat="false" ht="12.75" hidden="false" customHeight="false" outlineLevel="0" collapsed="false">
      <c r="E1163" s="0" t="s">
        <v>8</v>
      </c>
      <c r="F1163" s="2" t="n">
        <v>41518</v>
      </c>
      <c r="G1163" s="3" t="n">
        <v>0</v>
      </c>
    </row>
    <row r="1164" customFormat="false" ht="12.75" hidden="false" customHeight="false" outlineLevel="0" collapsed="false">
      <c r="E1164" s="0" t="s">
        <v>12</v>
      </c>
      <c r="F1164" s="2" t="n">
        <v>41518</v>
      </c>
      <c r="G1164" s="3" t="n">
        <v>217275</v>
      </c>
    </row>
    <row r="1165" customFormat="false" ht="12.75" hidden="false" customHeight="false" outlineLevel="0" collapsed="false">
      <c r="E1165" s="0" t="s">
        <v>9</v>
      </c>
      <c r="F1165" s="2" t="n">
        <v>41518</v>
      </c>
      <c r="G1165" s="3" t="n">
        <v>232763</v>
      </c>
    </row>
    <row r="1166" customFormat="false" ht="12.75" hidden="false" customHeight="false" outlineLevel="0" collapsed="false">
      <c r="E1166" s="0" t="s">
        <v>13</v>
      </c>
      <c r="F1166" s="2" t="n">
        <v>41518</v>
      </c>
      <c r="G1166" s="3" t="n">
        <v>700409</v>
      </c>
    </row>
    <row r="1167" customFormat="false" ht="12.75" hidden="false" customHeight="false" outlineLevel="0" collapsed="false">
      <c r="E1167" s="0" t="s">
        <v>10</v>
      </c>
      <c r="F1167" s="2" t="n">
        <v>41518</v>
      </c>
      <c r="G1167" s="3" t="n">
        <v>-2134308</v>
      </c>
    </row>
    <row r="1168" customFormat="false" ht="12.75" hidden="false" customHeight="false" outlineLevel="0" collapsed="false">
      <c r="E1168" s="0" t="s">
        <v>11</v>
      </c>
      <c r="F1168" s="2" t="n">
        <v>41548</v>
      </c>
      <c r="G1168" s="3" t="n">
        <v>-3945</v>
      </c>
    </row>
    <row r="1169" customFormat="false" ht="12.75" hidden="false" customHeight="false" outlineLevel="0" collapsed="false">
      <c r="E1169" s="0" t="s">
        <v>8</v>
      </c>
      <c r="F1169" s="2" t="n">
        <v>41548</v>
      </c>
      <c r="G1169" s="3" t="n">
        <v>0</v>
      </c>
    </row>
    <row r="1170" customFormat="false" ht="12.75" hidden="false" customHeight="false" outlineLevel="0" collapsed="false">
      <c r="E1170" s="0" t="s">
        <v>12</v>
      </c>
      <c r="F1170" s="2" t="n">
        <v>41548</v>
      </c>
      <c r="G1170" s="3" t="n">
        <v>117799</v>
      </c>
    </row>
    <row r="1171" customFormat="false" ht="12.75" hidden="false" customHeight="false" outlineLevel="0" collapsed="false">
      <c r="E1171" s="0" t="s">
        <v>9</v>
      </c>
      <c r="F1171" s="2" t="n">
        <v>41548</v>
      </c>
      <c r="G1171" s="3" t="n">
        <v>237648</v>
      </c>
    </row>
    <row r="1172" customFormat="false" ht="12.75" hidden="false" customHeight="false" outlineLevel="0" collapsed="false">
      <c r="E1172" s="0" t="s">
        <v>13</v>
      </c>
      <c r="F1172" s="2" t="n">
        <v>41548</v>
      </c>
      <c r="G1172" s="3" t="n">
        <v>701267</v>
      </c>
    </row>
    <row r="1173" customFormat="false" ht="12.75" hidden="false" customHeight="false" outlineLevel="0" collapsed="false">
      <c r="E1173" s="0" t="s">
        <v>10</v>
      </c>
      <c r="F1173" s="2" t="n">
        <v>41548</v>
      </c>
      <c r="G1173" s="3" t="n">
        <v>-1795165</v>
      </c>
    </row>
    <row r="1174" customFormat="false" ht="12.75" hidden="false" customHeight="false" outlineLevel="0" collapsed="false">
      <c r="E1174" s="0" t="s">
        <v>11</v>
      </c>
      <c r="F1174" s="2" t="n">
        <v>41579</v>
      </c>
      <c r="G1174" s="3" t="n">
        <v>-3945</v>
      </c>
    </row>
    <row r="1175" customFormat="false" ht="12.75" hidden="false" customHeight="false" outlineLevel="0" collapsed="false">
      <c r="E1175" s="0" t="s">
        <v>8</v>
      </c>
      <c r="F1175" s="2" t="n">
        <v>41579</v>
      </c>
      <c r="G1175" s="3" t="n">
        <v>0</v>
      </c>
    </row>
    <row r="1176" customFormat="false" ht="12.75" hidden="false" customHeight="false" outlineLevel="0" collapsed="false">
      <c r="E1176" s="0" t="s">
        <v>12</v>
      </c>
      <c r="F1176" s="2" t="n">
        <v>41579</v>
      </c>
      <c r="G1176" s="3" t="n">
        <v>154063</v>
      </c>
    </row>
    <row r="1177" customFormat="false" ht="12.75" hidden="false" customHeight="false" outlineLevel="0" collapsed="false">
      <c r="E1177" s="0" t="s">
        <v>9</v>
      </c>
      <c r="F1177" s="2" t="n">
        <v>41579</v>
      </c>
      <c r="G1177" s="3" t="n">
        <v>233945</v>
      </c>
    </row>
    <row r="1178" customFormat="false" ht="12.75" hidden="false" customHeight="false" outlineLevel="0" collapsed="false">
      <c r="E1178" s="0" t="s">
        <v>13</v>
      </c>
      <c r="F1178" s="2" t="n">
        <v>41579</v>
      </c>
      <c r="G1178" s="3" t="n">
        <v>702039</v>
      </c>
    </row>
    <row r="1179" customFormat="false" ht="12.75" hidden="false" customHeight="false" outlineLevel="0" collapsed="false">
      <c r="E1179" s="0" t="s">
        <v>10</v>
      </c>
      <c r="F1179" s="2" t="n">
        <v>41579</v>
      </c>
      <c r="G1179" s="3" t="n">
        <v>-1902773</v>
      </c>
    </row>
    <row r="1180" customFormat="false" ht="12.75" hidden="false" customHeight="false" outlineLevel="0" collapsed="false">
      <c r="E1180" s="0" t="s">
        <v>11</v>
      </c>
      <c r="F1180" s="2" t="n">
        <v>41609</v>
      </c>
      <c r="G1180" s="3" t="n">
        <v>-3945</v>
      </c>
    </row>
    <row r="1181" customFormat="false" ht="12.75" hidden="false" customHeight="false" outlineLevel="0" collapsed="false">
      <c r="E1181" s="0" t="s">
        <v>8</v>
      </c>
      <c r="F1181" s="2" t="n">
        <v>41609</v>
      </c>
      <c r="G1181" s="3" t="n">
        <v>0</v>
      </c>
    </row>
    <row r="1182" customFormat="false" ht="12.75" hidden="false" customHeight="false" outlineLevel="0" collapsed="false">
      <c r="E1182" s="0" t="s">
        <v>12</v>
      </c>
      <c r="F1182" s="2" t="n">
        <v>41609</v>
      </c>
      <c r="G1182" s="3" t="n">
        <v>222896</v>
      </c>
    </row>
    <row r="1183" customFormat="false" ht="12.75" hidden="false" customHeight="false" outlineLevel="0" collapsed="false">
      <c r="E1183" s="0" t="s">
        <v>9</v>
      </c>
      <c r="F1183" s="2" t="n">
        <v>41609</v>
      </c>
      <c r="G1183" s="3" t="n">
        <v>238878</v>
      </c>
    </row>
    <row r="1184" customFormat="false" ht="12.75" hidden="false" customHeight="false" outlineLevel="0" collapsed="false">
      <c r="E1184" s="0" t="s">
        <v>13</v>
      </c>
      <c r="F1184" s="2" t="n">
        <v>41609</v>
      </c>
      <c r="G1184" s="3" t="n">
        <v>703506</v>
      </c>
    </row>
    <row r="1185" customFormat="false" ht="12.75" hidden="false" customHeight="false" outlineLevel="0" collapsed="false">
      <c r="E1185" s="0" t="s">
        <v>10</v>
      </c>
      <c r="F1185" s="2" t="n">
        <v>41609</v>
      </c>
      <c r="G1185" s="3" t="n">
        <v>-1683960</v>
      </c>
    </row>
    <row r="1186" customFormat="false" ht="12.75" hidden="false" customHeight="false" outlineLevel="0" collapsed="false">
      <c r="E1186" s="0" t="s">
        <v>11</v>
      </c>
      <c r="F1186" s="2" t="n">
        <v>41640</v>
      </c>
      <c r="G1186" s="3" t="n">
        <v>-3945</v>
      </c>
    </row>
    <row r="1187" customFormat="false" ht="12.75" hidden="false" customHeight="false" outlineLevel="0" collapsed="false">
      <c r="E1187" s="0" t="s">
        <v>8</v>
      </c>
      <c r="F1187" s="2" t="n">
        <v>41640</v>
      </c>
      <c r="G1187" s="3" t="n">
        <v>0</v>
      </c>
    </row>
    <row r="1188" customFormat="false" ht="12.75" hidden="false" customHeight="false" outlineLevel="0" collapsed="false">
      <c r="E1188" s="0" t="s">
        <v>12</v>
      </c>
      <c r="F1188" s="2" t="n">
        <v>41640</v>
      </c>
      <c r="G1188" s="3" t="n">
        <v>228695</v>
      </c>
    </row>
    <row r="1189" customFormat="false" ht="12.75" hidden="false" customHeight="false" outlineLevel="0" collapsed="false">
      <c r="E1189" s="0" t="s">
        <v>9</v>
      </c>
      <c r="F1189" s="2" t="n">
        <v>41640</v>
      </c>
      <c r="G1189" s="3" t="n">
        <v>240449</v>
      </c>
    </row>
    <row r="1190" customFormat="false" ht="12.75" hidden="false" customHeight="false" outlineLevel="0" collapsed="false">
      <c r="E1190" s="0" t="s">
        <v>13</v>
      </c>
      <c r="F1190" s="2" t="n">
        <v>41640</v>
      </c>
      <c r="G1190" s="3" t="n">
        <v>689261</v>
      </c>
    </row>
    <row r="1191" customFormat="false" ht="12.75" hidden="false" customHeight="false" outlineLevel="0" collapsed="false">
      <c r="E1191" s="0" t="s">
        <v>10</v>
      </c>
      <c r="F1191" s="2" t="n">
        <v>41640</v>
      </c>
      <c r="G1191" s="3" t="n">
        <v>-1805497</v>
      </c>
    </row>
    <row r="1192" customFormat="false" ht="12.75" hidden="false" customHeight="false" outlineLevel="0" collapsed="false">
      <c r="E1192" s="0" t="s">
        <v>11</v>
      </c>
      <c r="F1192" s="2" t="n">
        <v>41671</v>
      </c>
      <c r="G1192" s="3" t="n">
        <v>-3945</v>
      </c>
    </row>
    <row r="1193" customFormat="false" ht="12.75" hidden="false" customHeight="false" outlineLevel="0" collapsed="false">
      <c r="E1193" s="0" t="s">
        <v>8</v>
      </c>
      <c r="F1193" s="2" t="n">
        <v>41671</v>
      </c>
      <c r="G1193" s="3" t="n">
        <v>0</v>
      </c>
    </row>
    <row r="1194" customFormat="false" ht="12.75" hidden="false" customHeight="false" outlineLevel="0" collapsed="false">
      <c r="E1194" s="0" t="s">
        <v>12</v>
      </c>
      <c r="F1194" s="2" t="n">
        <v>41671</v>
      </c>
      <c r="G1194" s="3" t="n">
        <v>219446</v>
      </c>
    </row>
    <row r="1195" customFormat="false" ht="12.75" hidden="false" customHeight="false" outlineLevel="0" collapsed="false">
      <c r="E1195" s="0" t="s">
        <v>9</v>
      </c>
      <c r="F1195" s="2" t="n">
        <v>41671</v>
      </c>
      <c r="G1195" s="3" t="n">
        <v>232255</v>
      </c>
    </row>
    <row r="1196" customFormat="false" ht="12.75" hidden="false" customHeight="false" outlineLevel="0" collapsed="false">
      <c r="E1196" s="0" t="s">
        <v>13</v>
      </c>
      <c r="F1196" s="2" t="n">
        <v>41671</v>
      </c>
      <c r="G1196" s="3" t="n">
        <v>690942</v>
      </c>
    </row>
    <row r="1197" customFormat="false" ht="12.75" hidden="false" customHeight="false" outlineLevel="0" collapsed="false">
      <c r="E1197" s="0" t="s">
        <v>10</v>
      </c>
      <c r="F1197" s="2" t="n">
        <v>41671</v>
      </c>
      <c r="G1197" s="3" t="n">
        <v>-1972358</v>
      </c>
    </row>
    <row r="1198" customFormat="false" ht="12.75" hidden="false" customHeight="false" outlineLevel="0" collapsed="false">
      <c r="E1198" s="0" t="s">
        <v>11</v>
      </c>
      <c r="F1198" s="2" t="n">
        <v>41699</v>
      </c>
      <c r="G1198" s="3" t="n">
        <v>-3945</v>
      </c>
    </row>
    <row r="1199" customFormat="false" ht="12.75" hidden="false" customHeight="false" outlineLevel="0" collapsed="false">
      <c r="E1199" s="0" t="s">
        <v>8</v>
      </c>
      <c r="F1199" s="2" t="n">
        <v>41699</v>
      </c>
      <c r="G1199" s="3" t="n">
        <v>0</v>
      </c>
    </row>
    <row r="1200" customFormat="false" ht="12.75" hidden="false" customHeight="false" outlineLevel="0" collapsed="false">
      <c r="E1200" s="0" t="s">
        <v>12</v>
      </c>
      <c r="F1200" s="2" t="n">
        <v>41699</v>
      </c>
      <c r="G1200" s="3" t="n">
        <v>197925</v>
      </c>
    </row>
    <row r="1201" customFormat="false" ht="12.75" hidden="false" customHeight="false" outlineLevel="0" collapsed="false">
      <c r="E1201" s="0" t="s">
        <v>9</v>
      </c>
      <c r="F1201" s="2" t="n">
        <v>41699</v>
      </c>
      <c r="G1201" s="3" t="n">
        <v>241670</v>
      </c>
    </row>
    <row r="1202" customFormat="false" ht="12.75" hidden="false" customHeight="false" outlineLevel="0" collapsed="false">
      <c r="E1202" s="0" t="s">
        <v>13</v>
      </c>
      <c r="F1202" s="2" t="n">
        <v>41699</v>
      </c>
      <c r="G1202" s="3" t="n">
        <v>692258</v>
      </c>
    </row>
    <row r="1203" customFormat="false" ht="12.75" hidden="false" customHeight="false" outlineLevel="0" collapsed="false">
      <c r="E1203" s="0" t="s">
        <v>10</v>
      </c>
      <c r="F1203" s="2" t="n">
        <v>41699</v>
      </c>
      <c r="G1203" s="3" t="n">
        <v>-1862242</v>
      </c>
    </row>
    <row r="1204" customFormat="false" ht="12.75" hidden="false" customHeight="false" outlineLevel="0" collapsed="false">
      <c r="E1204" s="0" t="s">
        <v>11</v>
      </c>
      <c r="F1204" s="2" t="n">
        <v>41730</v>
      </c>
      <c r="G1204" s="3" t="n">
        <v>-3945</v>
      </c>
    </row>
    <row r="1205" customFormat="false" ht="12.75" hidden="false" customHeight="false" outlineLevel="0" collapsed="false">
      <c r="E1205" s="0" t="s">
        <v>8</v>
      </c>
      <c r="F1205" s="2" t="n">
        <v>41730</v>
      </c>
      <c r="G1205" s="3" t="n">
        <v>0</v>
      </c>
    </row>
    <row r="1206" customFormat="false" ht="12.75" hidden="false" customHeight="false" outlineLevel="0" collapsed="false">
      <c r="E1206" s="0" t="s">
        <v>12</v>
      </c>
      <c r="F1206" s="2" t="n">
        <v>41730</v>
      </c>
      <c r="G1206" s="3" t="n">
        <v>184822</v>
      </c>
    </row>
    <row r="1207" customFormat="false" ht="12.75" hidden="false" customHeight="false" outlineLevel="0" collapsed="false">
      <c r="E1207" s="0" t="s">
        <v>9</v>
      </c>
      <c r="F1207" s="2" t="n">
        <v>41730</v>
      </c>
      <c r="G1207" s="3" t="n">
        <v>237862</v>
      </c>
    </row>
    <row r="1208" customFormat="false" ht="12.75" hidden="false" customHeight="false" outlineLevel="0" collapsed="false">
      <c r="E1208" s="0" t="s">
        <v>13</v>
      </c>
      <c r="F1208" s="2" t="n">
        <v>41730</v>
      </c>
      <c r="G1208" s="3" t="n">
        <v>695051</v>
      </c>
    </row>
    <row r="1209" customFormat="false" ht="12.75" hidden="false" customHeight="false" outlineLevel="0" collapsed="false">
      <c r="E1209" s="0" t="s">
        <v>10</v>
      </c>
      <c r="F1209" s="2" t="n">
        <v>41730</v>
      </c>
      <c r="G1209" s="3" t="n">
        <v>-1657796</v>
      </c>
    </row>
    <row r="1210" customFormat="false" ht="12.75" hidden="false" customHeight="false" outlineLevel="0" collapsed="false">
      <c r="E1210" s="0" t="s">
        <v>11</v>
      </c>
      <c r="F1210" s="2" t="n">
        <v>41760</v>
      </c>
      <c r="G1210" s="3" t="n">
        <v>-3945</v>
      </c>
    </row>
    <row r="1211" customFormat="false" ht="12.75" hidden="false" customHeight="false" outlineLevel="0" collapsed="false">
      <c r="E1211" s="0" t="s">
        <v>8</v>
      </c>
      <c r="F1211" s="2" t="n">
        <v>41760</v>
      </c>
      <c r="G1211" s="3" t="n">
        <v>0</v>
      </c>
    </row>
    <row r="1212" customFormat="false" ht="12.75" hidden="false" customHeight="false" outlineLevel="0" collapsed="false">
      <c r="E1212" s="0" t="s">
        <v>12</v>
      </c>
      <c r="F1212" s="2" t="n">
        <v>41760</v>
      </c>
      <c r="G1212" s="3" t="n">
        <v>202142</v>
      </c>
    </row>
    <row r="1213" customFormat="false" ht="12.75" hidden="false" customHeight="false" outlineLevel="0" collapsed="false">
      <c r="E1213" s="0" t="s">
        <v>9</v>
      </c>
      <c r="F1213" s="2" t="n">
        <v>41760</v>
      </c>
      <c r="G1213" s="3" t="n">
        <v>242950</v>
      </c>
    </row>
    <row r="1214" customFormat="false" ht="12.75" hidden="false" customHeight="false" outlineLevel="0" collapsed="false">
      <c r="E1214" s="0" t="s">
        <v>13</v>
      </c>
      <c r="F1214" s="2" t="n">
        <v>41760</v>
      </c>
      <c r="G1214" s="3" t="n">
        <v>697308</v>
      </c>
    </row>
    <row r="1215" customFormat="false" ht="12.75" hidden="false" customHeight="false" outlineLevel="0" collapsed="false">
      <c r="E1215" s="0" t="s">
        <v>10</v>
      </c>
      <c r="F1215" s="2" t="n">
        <v>41760</v>
      </c>
      <c r="G1215" s="3" t="n">
        <v>-1945333</v>
      </c>
    </row>
    <row r="1216" customFormat="false" ht="12.75" hidden="false" customHeight="false" outlineLevel="0" collapsed="false">
      <c r="E1216" s="0" t="s">
        <v>11</v>
      </c>
      <c r="F1216" s="2" t="n">
        <v>41791</v>
      </c>
      <c r="G1216" s="3" t="n">
        <v>-3945</v>
      </c>
    </row>
    <row r="1217" customFormat="false" ht="12.75" hidden="false" customHeight="false" outlineLevel="0" collapsed="false">
      <c r="E1217" s="0" t="s">
        <v>8</v>
      </c>
      <c r="F1217" s="2" t="n">
        <v>41791</v>
      </c>
      <c r="G1217" s="3" t="n">
        <v>0</v>
      </c>
    </row>
    <row r="1218" customFormat="false" ht="12.75" hidden="false" customHeight="false" outlineLevel="0" collapsed="false">
      <c r="E1218" s="0" t="s">
        <v>12</v>
      </c>
      <c r="F1218" s="2" t="n">
        <v>41791</v>
      </c>
      <c r="G1218" s="3" t="n">
        <v>231101</v>
      </c>
    </row>
    <row r="1219" customFormat="false" ht="12.75" hidden="false" customHeight="false" outlineLevel="0" collapsed="false">
      <c r="E1219" s="0" t="s">
        <v>9</v>
      </c>
      <c r="F1219" s="2" t="n">
        <v>41791</v>
      </c>
      <c r="G1219" s="3" t="n">
        <v>239109</v>
      </c>
    </row>
    <row r="1220" customFormat="false" ht="12.75" hidden="false" customHeight="false" outlineLevel="0" collapsed="false">
      <c r="E1220" s="0" t="s">
        <v>13</v>
      </c>
      <c r="F1220" s="2" t="n">
        <v>41791</v>
      </c>
      <c r="G1220" s="3" t="n">
        <v>700234</v>
      </c>
    </row>
    <row r="1221" customFormat="false" ht="12.75" hidden="false" customHeight="false" outlineLevel="0" collapsed="false">
      <c r="E1221" s="0" t="s">
        <v>10</v>
      </c>
      <c r="F1221" s="2" t="n">
        <v>41791</v>
      </c>
      <c r="G1221" s="3" t="n">
        <v>-1768192</v>
      </c>
    </row>
    <row r="1222" customFormat="false" ht="12.75" hidden="false" customHeight="false" outlineLevel="0" collapsed="false">
      <c r="E1222" s="0" t="s">
        <v>11</v>
      </c>
      <c r="F1222" s="2" t="n">
        <v>41821</v>
      </c>
      <c r="G1222" s="3" t="n">
        <v>-3945</v>
      </c>
    </row>
    <row r="1223" customFormat="false" ht="12.75" hidden="false" customHeight="false" outlineLevel="0" collapsed="false">
      <c r="E1223" s="0" t="s">
        <v>8</v>
      </c>
      <c r="F1223" s="2" t="n">
        <v>41821</v>
      </c>
      <c r="G1223" s="3" t="n">
        <v>0</v>
      </c>
    </row>
    <row r="1224" customFormat="false" ht="12.75" hidden="false" customHeight="false" outlineLevel="0" collapsed="false">
      <c r="E1224" s="0" t="s">
        <v>12</v>
      </c>
      <c r="F1224" s="2" t="n">
        <v>41821</v>
      </c>
      <c r="G1224" s="3" t="n">
        <v>265380</v>
      </c>
    </row>
    <row r="1225" customFormat="false" ht="12.75" hidden="false" customHeight="false" outlineLevel="0" collapsed="false">
      <c r="E1225" s="0" t="s">
        <v>9</v>
      </c>
      <c r="F1225" s="2" t="n">
        <v>41821</v>
      </c>
      <c r="G1225" s="3" t="n">
        <v>244246</v>
      </c>
    </row>
    <row r="1226" customFormat="false" ht="12.75" hidden="false" customHeight="false" outlineLevel="0" collapsed="false">
      <c r="E1226" s="0" t="s">
        <v>13</v>
      </c>
      <c r="F1226" s="2" t="n">
        <v>41821</v>
      </c>
      <c r="G1226" s="3" t="n">
        <v>702854</v>
      </c>
    </row>
    <row r="1227" customFormat="false" ht="12.75" hidden="false" customHeight="false" outlineLevel="0" collapsed="false">
      <c r="E1227" s="0" t="s">
        <v>10</v>
      </c>
      <c r="F1227" s="2" t="n">
        <v>41821</v>
      </c>
      <c r="G1227" s="3" t="n">
        <v>-1698790</v>
      </c>
    </row>
    <row r="1228" customFormat="false" ht="12.75" hidden="false" customHeight="false" outlineLevel="0" collapsed="false">
      <c r="E1228" s="0" t="s">
        <v>11</v>
      </c>
      <c r="F1228" s="2" t="n">
        <v>41852</v>
      </c>
      <c r="G1228" s="3" t="n">
        <v>-3945</v>
      </c>
    </row>
    <row r="1229" customFormat="false" ht="12.75" hidden="false" customHeight="false" outlineLevel="0" collapsed="false">
      <c r="E1229" s="0" t="s">
        <v>8</v>
      </c>
      <c r="F1229" s="2" t="n">
        <v>41852</v>
      </c>
      <c r="G1229" s="3" t="n">
        <v>0</v>
      </c>
    </row>
    <row r="1230" customFormat="false" ht="12.75" hidden="false" customHeight="false" outlineLevel="0" collapsed="false">
      <c r="E1230" s="0" t="s">
        <v>12</v>
      </c>
      <c r="F1230" s="2" t="n">
        <v>41852</v>
      </c>
      <c r="G1230" s="3" t="n">
        <v>316299</v>
      </c>
    </row>
    <row r="1231" customFormat="false" ht="12.75" hidden="false" customHeight="false" outlineLevel="0" collapsed="false">
      <c r="E1231" s="0" t="s">
        <v>9</v>
      </c>
      <c r="F1231" s="2" t="n">
        <v>41852</v>
      </c>
      <c r="G1231" s="3" t="n">
        <v>244912</v>
      </c>
    </row>
    <row r="1232" customFormat="false" ht="12.75" hidden="false" customHeight="false" outlineLevel="0" collapsed="false">
      <c r="E1232" s="0" t="s">
        <v>13</v>
      </c>
      <c r="F1232" s="2" t="n">
        <v>41852</v>
      </c>
      <c r="G1232" s="3" t="n">
        <v>702784</v>
      </c>
    </row>
    <row r="1233" customFormat="false" ht="12.75" hidden="false" customHeight="false" outlineLevel="0" collapsed="false">
      <c r="E1233" s="0" t="s">
        <v>10</v>
      </c>
      <c r="F1233" s="2" t="n">
        <v>41852</v>
      </c>
      <c r="G1233" s="3" t="n">
        <v>-2441433</v>
      </c>
    </row>
    <row r="1234" customFormat="false" ht="12.75" hidden="false" customHeight="false" outlineLevel="0" collapsed="false">
      <c r="E1234" s="0" t="s">
        <v>11</v>
      </c>
      <c r="F1234" s="2" t="n">
        <v>41883</v>
      </c>
      <c r="G1234" s="3" t="n">
        <v>-3945</v>
      </c>
    </row>
    <row r="1235" customFormat="false" ht="12.75" hidden="false" customHeight="false" outlineLevel="0" collapsed="false">
      <c r="E1235" s="0" t="s">
        <v>8</v>
      </c>
      <c r="F1235" s="2" t="n">
        <v>41883</v>
      </c>
      <c r="G1235" s="3" t="n">
        <v>0</v>
      </c>
    </row>
    <row r="1236" customFormat="false" ht="12.75" hidden="false" customHeight="false" outlineLevel="0" collapsed="false">
      <c r="E1236" s="0" t="s">
        <v>12</v>
      </c>
      <c r="F1236" s="2" t="n">
        <v>41883</v>
      </c>
      <c r="G1236" s="3" t="n">
        <v>222524</v>
      </c>
    </row>
    <row r="1237" customFormat="false" ht="12.75" hidden="false" customHeight="false" outlineLevel="0" collapsed="false">
      <c r="E1237" s="0" t="s">
        <v>9</v>
      </c>
      <c r="F1237" s="2" t="n">
        <v>41883</v>
      </c>
      <c r="G1237" s="3" t="n">
        <v>104173</v>
      </c>
    </row>
    <row r="1238" customFormat="false" ht="12.75" hidden="false" customHeight="false" outlineLevel="0" collapsed="false">
      <c r="E1238" s="0" t="s">
        <v>13</v>
      </c>
      <c r="F1238" s="2" t="n">
        <v>41883</v>
      </c>
      <c r="G1238" s="3" t="n">
        <v>703937</v>
      </c>
    </row>
    <row r="1239" customFormat="false" ht="12.75" hidden="false" customHeight="false" outlineLevel="0" collapsed="false">
      <c r="E1239" s="0" t="s">
        <v>10</v>
      </c>
      <c r="F1239" s="2" t="n">
        <v>41883</v>
      </c>
      <c r="G1239" s="3" t="n">
        <v>-2669803</v>
      </c>
    </row>
    <row r="1240" customFormat="false" ht="12.75" hidden="false" customHeight="false" outlineLevel="0" collapsed="false">
      <c r="E1240" s="0" t="s">
        <v>11</v>
      </c>
      <c r="F1240" s="2" t="n">
        <v>41913</v>
      </c>
      <c r="G1240" s="3" t="n">
        <v>-3945</v>
      </c>
    </row>
    <row r="1241" customFormat="false" ht="12.75" hidden="false" customHeight="false" outlineLevel="0" collapsed="false">
      <c r="E1241" s="0" t="s">
        <v>8</v>
      </c>
      <c r="F1241" s="2" t="n">
        <v>41913</v>
      </c>
      <c r="G1241" s="3" t="n">
        <v>0</v>
      </c>
    </row>
    <row r="1242" customFormat="false" ht="12.75" hidden="false" customHeight="false" outlineLevel="0" collapsed="false">
      <c r="E1242" s="0" t="s">
        <v>12</v>
      </c>
      <c r="F1242" s="2" t="n">
        <v>41913</v>
      </c>
      <c r="G1242" s="3" t="n">
        <v>123146</v>
      </c>
    </row>
    <row r="1243" customFormat="false" ht="12.75" hidden="false" customHeight="false" outlineLevel="0" collapsed="false">
      <c r="E1243" s="0" t="s">
        <v>9</v>
      </c>
      <c r="F1243" s="2" t="n">
        <v>41913</v>
      </c>
      <c r="G1243" s="3" t="n">
        <v>190505</v>
      </c>
    </row>
    <row r="1244" customFormat="false" ht="12.75" hidden="false" customHeight="false" outlineLevel="0" collapsed="false">
      <c r="E1244" s="0" t="s">
        <v>13</v>
      </c>
      <c r="F1244" s="2" t="n">
        <v>41913</v>
      </c>
      <c r="G1244" s="3" t="n">
        <v>704878</v>
      </c>
    </row>
    <row r="1245" customFormat="false" ht="12.75" hidden="false" customHeight="false" outlineLevel="0" collapsed="false">
      <c r="E1245" s="0" t="s">
        <v>10</v>
      </c>
      <c r="F1245" s="2" t="n">
        <v>41913</v>
      </c>
      <c r="G1245" s="3" t="n">
        <v>-2403125</v>
      </c>
    </row>
    <row r="1246" customFormat="false" ht="12.75" hidden="false" customHeight="false" outlineLevel="0" collapsed="false">
      <c r="E1246" s="0" t="s">
        <v>11</v>
      </c>
      <c r="F1246" s="2" t="n">
        <v>41944</v>
      </c>
      <c r="G1246" s="3" t="n">
        <v>-3945</v>
      </c>
    </row>
    <row r="1247" customFormat="false" ht="12.75" hidden="false" customHeight="false" outlineLevel="0" collapsed="false">
      <c r="E1247" s="0" t="s">
        <v>8</v>
      </c>
      <c r="F1247" s="2" t="n">
        <v>41944</v>
      </c>
      <c r="G1247" s="3" t="n">
        <v>0</v>
      </c>
    </row>
    <row r="1248" customFormat="false" ht="12.75" hidden="false" customHeight="false" outlineLevel="0" collapsed="false">
      <c r="E1248" s="0" t="s">
        <v>12</v>
      </c>
      <c r="F1248" s="2" t="n">
        <v>41944</v>
      </c>
      <c r="G1248" s="3" t="n">
        <v>163079</v>
      </c>
    </row>
    <row r="1249" customFormat="false" ht="12.75" hidden="false" customHeight="false" outlineLevel="0" collapsed="false">
      <c r="E1249" s="0" t="s">
        <v>9</v>
      </c>
      <c r="F1249" s="2" t="n">
        <v>41944</v>
      </c>
      <c r="G1249" s="3" t="n">
        <v>228087</v>
      </c>
    </row>
    <row r="1250" customFormat="false" ht="12.75" hidden="false" customHeight="false" outlineLevel="0" collapsed="false">
      <c r="E1250" s="0" t="s">
        <v>13</v>
      </c>
      <c r="F1250" s="2" t="n">
        <v>41944</v>
      </c>
      <c r="G1250" s="3" t="n">
        <v>705741</v>
      </c>
    </row>
    <row r="1251" customFormat="false" ht="12.75" hidden="false" customHeight="false" outlineLevel="0" collapsed="false">
      <c r="E1251" s="0" t="s">
        <v>10</v>
      </c>
      <c r="F1251" s="2" t="n">
        <v>41944</v>
      </c>
      <c r="G1251" s="3" t="n">
        <v>-1380959</v>
      </c>
    </row>
    <row r="1252" customFormat="false" ht="12.75" hidden="false" customHeight="false" outlineLevel="0" collapsed="false">
      <c r="E1252" s="0" t="s">
        <v>11</v>
      </c>
      <c r="F1252" s="2" t="n">
        <v>41974</v>
      </c>
      <c r="G1252" s="3" t="n">
        <v>-3945</v>
      </c>
    </row>
    <row r="1253" customFormat="false" ht="12.75" hidden="false" customHeight="false" outlineLevel="0" collapsed="false">
      <c r="E1253" s="0" t="s">
        <v>8</v>
      </c>
      <c r="F1253" s="2" t="n">
        <v>41974</v>
      </c>
      <c r="G1253" s="3" t="n">
        <v>0</v>
      </c>
    </row>
    <row r="1254" customFormat="false" ht="12.75" hidden="false" customHeight="false" outlineLevel="0" collapsed="false">
      <c r="E1254" s="0" t="s">
        <v>12</v>
      </c>
      <c r="F1254" s="2" t="n">
        <v>41974</v>
      </c>
      <c r="G1254" s="3" t="n">
        <v>223220</v>
      </c>
    </row>
    <row r="1255" customFormat="false" ht="12.75" hidden="false" customHeight="false" outlineLevel="0" collapsed="false">
      <c r="E1255" s="0" t="s">
        <v>9</v>
      </c>
      <c r="F1255" s="2" t="n">
        <v>41974</v>
      </c>
      <c r="G1255" s="3" t="n">
        <v>232803</v>
      </c>
    </row>
    <row r="1256" customFormat="false" ht="12.75" hidden="false" customHeight="false" outlineLevel="0" collapsed="false">
      <c r="E1256" s="0" t="s">
        <v>13</v>
      </c>
      <c r="F1256" s="2" t="n">
        <v>41974</v>
      </c>
      <c r="G1256" s="3" t="n">
        <v>707602</v>
      </c>
    </row>
    <row r="1257" customFormat="false" ht="12.75" hidden="false" customHeight="false" outlineLevel="0" collapsed="false">
      <c r="E1257" s="0" t="s">
        <v>10</v>
      </c>
      <c r="F1257" s="2" t="n">
        <v>41974</v>
      </c>
      <c r="G1257" s="3" t="n">
        <v>107754</v>
      </c>
    </row>
    <row r="1258" customFormat="false" ht="12.75" hidden="false" customHeight="false" outlineLevel="0" collapsed="false">
      <c r="E1258" s="0" t="s">
        <v>11</v>
      </c>
      <c r="F1258" s="2" t="n">
        <v>42005</v>
      </c>
      <c r="G1258" s="3" t="n">
        <v>-3945</v>
      </c>
    </row>
    <row r="1259" customFormat="false" ht="12.75" hidden="false" customHeight="false" outlineLevel="0" collapsed="false">
      <c r="E1259" s="0" t="s">
        <v>8</v>
      </c>
      <c r="F1259" s="2" t="n">
        <v>42005</v>
      </c>
      <c r="G1259" s="3" t="n">
        <v>0</v>
      </c>
    </row>
    <row r="1260" customFormat="false" ht="12.75" hidden="false" customHeight="false" outlineLevel="0" collapsed="false">
      <c r="E1260" s="0" t="s">
        <v>12</v>
      </c>
      <c r="F1260" s="2" t="n">
        <v>42005</v>
      </c>
      <c r="G1260" s="3" t="n">
        <v>232727</v>
      </c>
    </row>
    <row r="1261" customFormat="false" ht="12.75" hidden="false" customHeight="false" outlineLevel="0" collapsed="false">
      <c r="E1261" s="0" t="s">
        <v>9</v>
      </c>
      <c r="F1261" s="2" t="n">
        <v>42005</v>
      </c>
      <c r="G1261" s="3" t="n">
        <v>235154</v>
      </c>
    </row>
    <row r="1262" customFormat="false" ht="12.75" hidden="false" customHeight="false" outlineLevel="0" collapsed="false">
      <c r="E1262" s="0" t="s">
        <v>13</v>
      </c>
      <c r="F1262" s="2" t="n">
        <v>42005</v>
      </c>
      <c r="G1262" s="3" t="n">
        <v>692724</v>
      </c>
    </row>
    <row r="1263" customFormat="false" ht="12.75" hidden="false" customHeight="false" outlineLevel="0" collapsed="false">
      <c r="E1263" s="0" t="s">
        <v>10</v>
      </c>
      <c r="F1263" s="2" t="n">
        <v>42005</v>
      </c>
      <c r="G1263" s="3" t="n">
        <v>-68568</v>
      </c>
    </row>
    <row r="1264" customFormat="false" ht="12.75" hidden="false" customHeight="false" outlineLevel="0" collapsed="false">
      <c r="E1264" s="0" t="s">
        <v>11</v>
      </c>
      <c r="F1264" s="2" t="n">
        <v>42036</v>
      </c>
      <c r="G1264" s="3" t="n">
        <v>-3945</v>
      </c>
    </row>
    <row r="1265" customFormat="false" ht="12.75" hidden="false" customHeight="false" outlineLevel="0" collapsed="false">
      <c r="E1265" s="0" t="s">
        <v>8</v>
      </c>
      <c r="F1265" s="2" t="n">
        <v>42036</v>
      </c>
      <c r="G1265" s="3" t="n">
        <v>0</v>
      </c>
    </row>
    <row r="1266" customFormat="false" ht="12.75" hidden="false" customHeight="false" outlineLevel="0" collapsed="false">
      <c r="E1266" s="0" t="s">
        <v>12</v>
      </c>
      <c r="F1266" s="2" t="n">
        <v>42036</v>
      </c>
      <c r="G1266" s="3" t="n">
        <v>233483</v>
      </c>
    </row>
    <row r="1267" customFormat="false" ht="12.75" hidden="false" customHeight="false" outlineLevel="0" collapsed="false">
      <c r="E1267" s="0" t="s">
        <v>9</v>
      </c>
      <c r="F1267" s="2" t="n">
        <v>42036</v>
      </c>
      <c r="G1267" s="3" t="n">
        <v>223040</v>
      </c>
    </row>
    <row r="1268" customFormat="false" ht="12.75" hidden="false" customHeight="false" outlineLevel="0" collapsed="false">
      <c r="E1268" s="0" t="s">
        <v>13</v>
      </c>
      <c r="F1268" s="2" t="n">
        <v>42036</v>
      </c>
      <c r="G1268" s="3" t="n">
        <v>695307</v>
      </c>
    </row>
    <row r="1269" customFormat="false" ht="12.75" hidden="false" customHeight="false" outlineLevel="0" collapsed="false">
      <c r="E1269" s="0" t="s">
        <v>10</v>
      </c>
      <c r="F1269" s="2" t="n">
        <v>42036</v>
      </c>
      <c r="G1269" s="3" t="n">
        <v>365574</v>
      </c>
    </row>
    <row r="1270" customFormat="false" ht="12.75" hidden="false" customHeight="false" outlineLevel="0" collapsed="false">
      <c r="E1270" s="0" t="s">
        <v>11</v>
      </c>
      <c r="F1270" s="2" t="n">
        <v>42064</v>
      </c>
      <c r="G1270" s="3" t="n">
        <v>-3945</v>
      </c>
    </row>
    <row r="1271" customFormat="false" ht="12.75" hidden="false" customHeight="false" outlineLevel="0" collapsed="false">
      <c r="E1271" s="0" t="s">
        <v>8</v>
      </c>
      <c r="F1271" s="2" t="n">
        <v>42064</v>
      </c>
      <c r="G1271" s="3" t="n">
        <v>0</v>
      </c>
    </row>
    <row r="1272" customFormat="false" ht="12.75" hidden="false" customHeight="false" outlineLevel="0" collapsed="false">
      <c r="E1272" s="0" t="s">
        <v>12</v>
      </c>
      <c r="F1272" s="2" t="n">
        <v>42064</v>
      </c>
      <c r="G1272" s="3" t="n">
        <v>234547</v>
      </c>
    </row>
    <row r="1273" customFormat="false" ht="12.75" hidden="false" customHeight="false" outlineLevel="0" collapsed="false">
      <c r="E1273" s="0" t="s">
        <v>9</v>
      </c>
      <c r="F1273" s="2" t="n">
        <v>42064</v>
      </c>
      <c r="G1273" s="3" t="n">
        <v>236341</v>
      </c>
    </row>
    <row r="1274" customFormat="false" ht="12.75" hidden="false" customHeight="false" outlineLevel="0" collapsed="false">
      <c r="E1274" s="0" t="s">
        <v>13</v>
      </c>
      <c r="F1274" s="2" t="n">
        <v>42064</v>
      </c>
      <c r="G1274" s="3" t="n">
        <v>697795</v>
      </c>
    </row>
    <row r="1275" customFormat="false" ht="12.75" hidden="false" customHeight="false" outlineLevel="0" collapsed="false">
      <c r="E1275" s="0" t="s">
        <v>10</v>
      </c>
      <c r="F1275" s="2" t="n">
        <v>42064</v>
      </c>
      <c r="G1275" s="3" t="n">
        <v>349265</v>
      </c>
    </row>
    <row r="1276" customFormat="false" ht="12.75" hidden="false" customHeight="false" outlineLevel="0" collapsed="false">
      <c r="E1276" s="0" t="s">
        <v>11</v>
      </c>
      <c r="F1276" s="2" t="n">
        <v>42095</v>
      </c>
      <c r="G1276" s="3" t="n">
        <v>-3945</v>
      </c>
    </row>
    <row r="1277" customFormat="false" ht="12.75" hidden="false" customHeight="false" outlineLevel="0" collapsed="false">
      <c r="E1277" s="0" t="s">
        <v>8</v>
      </c>
      <c r="F1277" s="2" t="n">
        <v>42095</v>
      </c>
      <c r="G1277" s="3" t="n">
        <v>0</v>
      </c>
    </row>
    <row r="1278" customFormat="false" ht="12.75" hidden="false" customHeight="false" outlineLevel="0" collapsed="false">
      <c r="E1278" s="0" t="s">
        <v>12</v>
      </c>
      <c r="F1278" s="2" t="n">
        <v>42095</v>
      </c>
      <c r="G1278" s="3" t="n">
        <v>240939</v>
      </c>
    </row>
    <row r="1279" customFormat="false" ht="12.75" hidden="false" customHeight="false" outlineLevel="0" collapsed="false">
      <c r="E1279" s="0" t="s">
        <v>9</v>
      </c>
      <c r="F1279" s="2" t="n">
        <v>42095</v>
      </c>
      <c r="G1279" s="3" t="n">
        <v>232688</v>
      </c>
    </row>
    <row r="1280" customFormat="false" ht="12.75" hidden="false" customHeight="false" outlineLevel="0" collapsed="false">
      <c r="E1280" s="0" t="s">
        <v>13</v>
      </c>
      <c r="F1280" s="2" t="n">
        <v>42095</v>
      </c>
      <c r="G1280" s="3" t="n">
        <v>702053</v>
      </c>
    </row>
    <row r="1281" customFormat="false" ht="12.75" hidden="false" customHeight="false" outlineLevel="0" collapsed="false">
      <c r="E1281" s="0" t="s">
        <v>10</v>
      </c>
      <c r="F1281" s="2" t="n">
        <v>42095</v>
      </c>
      <c r="G1281" s="3" t="n">
        <v>355205</v>
      </c>
    </row>
    <row r="1282" customFormat="false" ht="12.75" hidden="false" customHeight="false" outlineLevel="0" collapsed="false">
      <c r="E1282" s="0" t="s">
        <v>11</v>
      </c>
      <c r="F1282" s="2" t="n">
        <v>42125</v>
      </c>
      <c r="G1282" s="3" t="n">
        <v>-3945</v>
      </c>
    </row>
    <row r="1283" customFormat="false" ht="12.75" hidden="false" customHeight="false" outlineLevel="0" collapsed="false">
      <c r="E1283" s="0" t="s">
        <v>8</v>
      </c>
      <c r="F1283" s="2" t="n">
        <v>42125</v>
      </c>
      <c r="G1283" s="3" t="n">
        <v>0</v>
      </c>
    </row>
    <row r="1284" customFormat="false" ht="12.75" hidden="false" customHeight="false" outlineLevel="0" collapsed="false">
      <c r="E1284" s="0" t="s">
        <v>12</v>
      </c>
      <c r="F1284" s="2" t="n">
        <v>42125</v>
      </c>
      <c r="G1284" s="3" t="n">
        <v>247528</v>
      </c>
    </row>
    <row r="1285" customFormat="false" ht="12.75" hidden="false" customHeight="false" outlineLevel="0" collapsed="false">
      <c r="E1285" s="0" t="s">
        <v>9</v>
      </c>
      <c r="F1285" s="2" t="n">
        <v>42125</v>
      </c>
      <c r="G1285" s="3" t="n">
        <v>237586</v>
      </c>
    </row>
    <row r="1286" customFormat="false" ht="12.75" hidden="false" customHeight="false" outlineLevel="0" collapsed="false">
      <c r="E1286" s="0" t="s">
        <v>13</v>
      </c>
      <c r="F1286" s="2" t="n">
        <v>42125</v>
      </c>
      <c r="G1286" s="3" t="n">
        <v>706046</v>
      </c>
    </row>
    <row r="1287" customFormat="false" ht="12.75" hidden="false" customHeight="false" outlineLevel="0" collapsed="false">
      <c r="E1287" s="0" t="s">
        <v>10</v>
      </c>
      <c r="F1287" s="2" t="n">
        <v>42125</v>
      </c>
      <c r="G1287" s="3" t="n">
        <v>391193</v>
      </c>
    </row>
    <row r="1288" customFormat="false" ht="12.75" hidden="false" customHeight="false" outlineLevel="0" collapsed="false">
      <c r="E1288" s="0" t="s">
        <v>11</v>
      </c>
      <c r="F1288" s="2" t="n">
        <v>42156</v>
      </c>
      <c r="G1288" s="3" t="n">
        <v>-3945</v>
      </c>
    </row>
    <row r="1289" customFormat="false" ht="12.75" hidden="false" customHeight="false" outlineLevel="0" collapsed="false">
      <c r="E1289" s="0" t="s">
        <v>8</v>
      </c>
      <c r="F1289" s="2" t="n">
        <v>42156</v>
      </c>
      <c r="G1289" s="3" t="n">
        <v>0</v>
      </c>
    </row>
    <row r="1290" customFormat="false" ht="12.75" hidden="false" customHeight="false" outlineLevel="0" collapsed="false">
      <c r="E1290" s="0" t="s">
        <v>12</v>
      </c>
      <c r="F1290" s="2" t="n">
        <v>42156</v>
      </c>
      <c r="G1290" s="3" t="n">
        <v>262802</v>
      </c>
    </row>
    <row r="1291" customFormat="false" ht="12.75" hidden="false" customHeight="false" outlineLevel="0" collapsed="false">
      <c r="E1291" s="0" t="s">
        <v>9</v>
      </c>
      <c r="F1291" s="2" t="n">
        <v>42156</v>
      </c>
      <c r="G1291" s="3" t="n">
        <v>233900</v>
      </c>
    </row>
    <row r="1292" customFormat="false" ht="12.75" hidden="false" customHeight="false" outlineLevel="0" collapsed="false">
      <c r="E1292" s="0" t="s">
        <v>13</v>
      </c>
      <c r="F1292" s="2" t="n">
        <v>42156</v>
      </c>
      <c r="G1292" s="3" t="n">
        <v>710978</v>
      </c>
    </row>
    <row r="1293" customFormat="false" ht="12.75" hidden="false" customHeight="false" outlineLevel="0" collapsed="false">
      <c r="E1293" s="0" t="s">
        <v>10</v>
      </c>
      <c r="F1293" s="2" t="n">
        <v>42156</v>
      </c>
      <c r="G1293" s="3" t="n">
        <v>342497</v>
      </c>
    </row>
    <row r="1294" customFormat="false" ht="12.75" hidden="false" customHeight="false" outlineLevel="0" collapsed="false">
      <c r="E1294" s="0" t="s">
        <v>11</v>
      </c>
      <c r="F1294" s="2" t="n">
        <v>42186</v>
      </c>
      <c r="G1294" s="3" t="n">
        <v>-3945</v>
      </c>
    </row>
    <row r="1295" customFormat="false" ht="12.75" hidden="false" customHeight="false" outlineLevel="0" collapsed="false">
      <c r="E1295" s="0" t="s">
        <v>8</v>
      </c>
      <c r="F1295" s="2" t="n">
        <v>42186</v>
      </c>
      <c r="G1295" s="3" t="n">
        <v>0</v>
      </c>
    </row>
    <row r="1296" customFormat="false" ht="12.75" hidden="false" customHeight="false" outlineLevel="0" collapsed="false">
      <c r="E1296" s="0" t="s">
        <v>12</v>
      </c>
      <c r="F1296" s="2" t="n">
        <v>42186</v>
      </c>
      <c r="G1296" s="3" t="n">
        <v>254675</v>
      </c>
    </row>
    <row r="1297" customFormat="false" ht="12.75" hidden="false" customHeight="false" outlineLevel="0" collapsed="false">
      <c r="E1297" s="0" t="s">
        <v>9</v>
      </c>
      <c r="F1297" s="2" t="n">
        <v>42186</v>
      </c>
      <c r="G1297" s="3" t="n">
        <v>238847</v>
      </c>
    </row>
    <row r="1298" customFormat="false" ht="12.75" hidden="false" customHeight="false" outlineLevel="0" collapsed="false">
      <c r="E1298" s="0" t="s">
        <v>13</v>
      </c>
      <c r="F1298" s="2" t="n">
        <v>42186</v>
      </c>
      <c r="G1298" s="3" t="n">
        <v>715899</v>
      </c>
    </row>
    <row r="1299" customFormat="false" ht="12.75" hidden="false" customHeight="false" outlineLevel="0" collapsed="false">
      <c r="E1299" s="0" t="s">
        <v>10</v>
      </c>
      <c r="F1299" s="2" t="n">
        <v>42186</v>
      </c>
      <c r="G1299" s="3" t="n">
        <v>391557</v>
      </c>
    </row>
    <row r="1300" customFormat="false" ht="12.75" hidden="false" customHeight="false" outlineLevel="0" collapsed="false">
      <c r="E1300" s="0" t="s">
        <v>11</v>
      </c>
      <c r="F1300" s="2" t="n">
        <v>42217</v>
      </c>
      <c r="G1300" s="3" t="n">
        <v>-3945</v>
      </c>
    </row>
    <row r="1301" customFormat="false" ht="12.75" hidden="false" customHeight="false" outlineLevel="0" collapsed="false">
      <c r="E1301" s="0" t="s">
        <v>8</v>
      </c>
      <c r="F1301" s="2" t="n">
        <v>42217</v>
      </c>
      <c r="G1301" s="3" t="n">
        <v>0</v>
      </c>
    </row>
    <row r="1302" customFormat="false" ht="12.75" hidden="false" customHeight="false" outlineLevel="0" collapsed="false">
      <c r="E1302" s="0" t="s">
        <v>12</v>
      </c>
      <c r="F1302" s="2" t="n">
        <v>42217</v>
      </c>
      <c r="G1302" s="3" t="n">
        <v>294189</v>
      </c>
    </row>
    <row r="1303" customFormat="false" ht="12.75" hidden="false" customHeight="false" outlineLevel="0" collapsed="false">
      <c r="E1303" s="0" t="s">
        <v>9</v>
      </c>
      <c r="F1303" s="2" t="n">
        <v>42217</v>
      </c>
      <c r="G1303" s="3" t="n">
        <v>239494</v>
      </c>
    </row>
    <row r="1304" customFormat="false" ht="12.75" hidden="false" customHeight="false" outlineLevel="0" collapsed="false">
      <c r="E1304" s="0" t="s">
        <v>13</v>
      </c>
      <c r="F1304" s="2" t="n">
        <v>42217</v>
      </c>
      <c r="G1304" s="3" t="n">
        <v>718442</v>
      </c>
    </row>
    <row r="1305" customFormat="false" ht="12.75" hidden="false" customHeight="false" outlineLevel="0" collapsed="false">
      <c r="E1305" s="0" t="s">
        <v>10</v>
      </c>
      <c r="F1305" s="2" t="n">
        <v>42217</v>
      </c>
      <c r="G1305" s="3" t="n">
        <v>341180</v>
      </c>
    </row>
    <row r="1306" customFormat="false" ht="12.75" hidden="false" customHeight="false" outlineLevel="0" collapsed="false">
      <c r="E1306" s="0" t="s">
        <v>11</v>
      </c>
      <c r="F1306" s="2" t="n">
        <v>42248</v>
      </c>
      <c r="G1306" s="3" t="n">
        <v>-3945</v>
      </c>
    </row>
    <row r="1307" customFormat="false" ht="12.75" hidden="false" customHeight="false" outlineLevel="0" collapsed="false">
      <c r="E1307" s="0" t="s">
        <v>8</v>
      </c>
      <c r="F1307" s="2" t="n">
        <v>42248</v>
      </c>
      <c r="G1307" s="3" t="n">
        <v>0</v>
      </c>
    </row>
    <row r="1308" customFormat="false" ht="12.75" hidden="false" customHeight="false" outlineLevel="0" collapsed="false">
      <c r="E1308" s="0" t="s">
        <v>12</v>
      </c>
      <c r="F1308" s="2" t="n">
        <v>42248</v>
      </c>
      <c r="G1308" s="3" t="n">
        <v>212541</v>
      </c>
    </row>
    <row r="1309" customFormat="false" ht="12.75" hidden="false" customHeight="false" outlineLevel="0" collapsed="false">
      <c r="E1309" s="0" t="s">
        <v>9</v>
      </c>
      <c r="F1309" s="2" t="n">
        <v>42248</v>
      </c>
      <c r="G1309" s="3" t="n">
        <v>222503</v>
      </c>
    </row>
    <row r="1310" customFormat="false" ht="12.75" hidden="false" customHeight="false" outlineLevel="0" collapsed="false">
      <c r="E1310" s="0" t="s">
        <v>13</v>
      </c>
      <c r="F1310" s="2" t="n">
        <v>42248</v>
      </c>
      <c r="G1310" s="3" t="n">
        <v>722525</v>
      </c>
    </row>
    <row r="1311" customFormat="false" ht="12.75" hidden="false" customHeight="false" outlineLevel="0" collapsed="false">
      <c r="E1311" s="0" t="s">
        <v>10</v>
      </c>
      <c r="F1311" s="2" t="n">
        <v>42248</v>
      </c>
      <c r="G1311" s="3" t="n">
        <v>212662</v>
      </c>
    </row>
    <row r="1312" customFormat="false" ht="12.75" hidden="false" customHeight="false" outlineLevel="0" collapsed="false">
      <c r="E1312" s="0" t="s">
        <v>11</v>
      </c>
      <c r="F1312" s="2" t="n">
        <v>42278</v>
      </c>
      <c r="G1312" s="3" t="n">
        <v>-3945</v>
      </c>
    </row>
    <row r="1313" customFormat="false" ht="12.75" hidden="false" customHeight="false" outlineLevel="0" collapsed="false">
      <c r="E1313" s="0" t="s">
        <v>8</v>
      </c>
      <c r="F1313" s="2" t="n">
        <v>42278</v>
      </c>
      <c r="G1313" s="3" t="n">
        <v>0</v>
      </c>
    </row>
    <row r="1314" customFormat="false" ht="12.75" hidden="false" customHeight="false" outlineLevel="0" collapsed="false">
      <c r="E1314" s="0" t="s">
        <v>12</v>
      </c>
      <c r="F1314" s="2" t="n">
        <v>42278</v>
      </c>
      <c r="G1314" s="3" t="n">
        <v>183863</v>
      </c>
    </row>
    <row r="1315" customFormat="false" ht="12.75" hidden="false" customHeight="false" outlineLevel="0" collapsed="false">
      <c r="E1315" s="0" t="s">
        <v>9</v>
      </c>
      <c r="F1315" s="2" t="n">
        <v>42278</v>
      </c>
      <c r="G1315" s="3" t="n">
        <v>227011</v>
      </c>
    </row>
    <row r="1316" customFormat="false" ht="12.75" hidden="false" customHeight="false" outlineLevel="0" collapsed="false">
      <c r="E1316" s="0" t="s">
        <v>13</v>
      </c>
      <c r="F1316" s="2" t="n">
        <v>42278</v>
      </c>
      <c r="G1316" s="3" t="n">
        <v>726697</v>
      </c>
    </row>
    <row r="1317" customFormat="false" ht="12.75" hidden="false" customHeight="false" outlineLevel="0" collapsed="false">
      <c r="E1317" s="0" t="s">
        <v>10</v>
      </c>
      <c r="F1317" s="2" t="n">
        <v>42278</v>
      </c>
      <c r="G1317" s="3" t="n">
        <v>12578</v>
      </c>
    </row>
    <row r="1318" customFormat="false" ht="12.75" hidden="false" customHeight="false" outlineLevel="0" collapsed="false">
      <c r="E1318" s="0" t="s">
        <v>11</v>
      </c>
      <c r="F1318" s="2" t="n">
        <v>42309</v>
      </c>
      <c r="G1318" s="3" t="n">
        <v>-3945</v>
      </c>
    </row>
    <row r="1319" customFormat="false" ht="12.75" hidden="false" customHeight="false" outlineLevel="0" collapsed="false">
      <c r="E1319" s="0" t="s">
        <v>8</v>
      </c>
      <c r="F1319" s="2" t="n">
        <v>42309</v>
      </c>
      <c r="G1319" s="3" t="n">
        <v>0</v>
      </c>
    </row>
    <row r="1320" customFormat="false" ht="12.75" hidden="false" customHeight="false" outlineLevel="0" collapsed="false">
      <c r="E1320" s="0" t="s">
        <v>12</v>
      </c>
      <c r="F1320" s="2" t="n">
        <v>42309</v>
      </c>
      <c r="G1320" s="3" t="n">
        <v>224890</v>
      </c>
    </row>
    <row r="1321" customFormat="false" ht="12.75" hidden="false" customHeight="false" outlineLevel="0" collapsed="false">
      <c r="E1321" s="0" t="s">
        <v>9</v>
      </c>
      <c r="F1321" s="2" t="n">
        <v>42309</v>
      </c>
      <c r="G1321" s="3" t="n">
        <v>223617</v>
      </c>
    </row>
    <row r="1322" customFormat="false" ht="12.75" hidden="false" customHeight="false" outlineLevel="0" collapsed="false">
      <c r="E1322" s="0" t="s">
        <v>13</v>
      </c>
      <c r="F1322" s="2" t="n">
        <v>42309</v>
      </c>
      <c r="G1322" s="3" t="n">
        <v>731110</v>
      </c>
    </row>
    <row r="1323" customFormat="false" ht="12.75" hidden="false" customHeight="false" outlineLevel="0" collapsed="false">
      <c r="E1323" s="0" t="s">
        <v>10</v>
      </c>
      <c r="F1323" s="2" t="n">
        <v>42309</v>
      </c>
      <c r="G1323" s="3" t="n">
        <v>-14775</v>
      </c>
    </row>
    <row r="1324" customFormat="false" ht="12.75" hidden="false" customHeight="false" outlineLevel="0" collapsed="false">
      <c r="E1324" s="0" t="s">
        <v>11</v>
      </c>
      <c r="F1324" s="2" t="n">
        <v>42339</v>
      </c>
      <c r="G1324" s="3" t="n">
        <v>-3945</v>
      </c>
    </row>
    <row r="1325" customFormat="false" ht="12.75" hidden="false" customHeight="false" outlineLevel="0" collapsed="false">
      <c r="E1325" s="0" t="s">
        <v>8</v>
      </c>
      <c r="F1325" s="2" t="n">
        <v>42339</v>
      </c>
      <c r="G1325" s="3" t="n">
        <v>0</v>
      </c>
    </row>
    <row r="1326" customFormat="false" ht="12.75" hidden="false" customHeight="false" outlineLevel="0" collapsed="false">
      <c r="E1326" s="0" t="s">
        <v>12</v>
      </c>
      <c r="F1326" s="2" t="n">
        <v>42339</v>
      </c>
      <c r="G1326" s="3" t="n">
        <v>269079</v>
      </c>
    </row>
    <row r="1327" customFormat="false" ht="12.75" hidden="false" customHeight="false" outlineLevel="0" collapsed="false">
      <c r="E1327" s="0" t="s">
        <v>9</v>
      </c>
      <c r="F1327" s="2" t="n">
        <v>42339</v>
      </c>
      <c r="G1327" s="3" t="n">
        <v>228170</v>
      </c>
    </row>
    <row r="1328" customFormat="false" ht="12.75" hidden="false" customHeight="false" outlineLevel="0" collapsed="false">
      <c r="E1328" s="0" t="s">
        <v>13</v>
      </c>
      <c r="F1328" s="2" t="n">
        <v>42339</v>
      </c>
      <c r="G1328" s="3" t="n">
        <v>736247</v>
      </c>
    </row>
    <row r="1329" customFormat="false" ht="12.75" hidden="false" customHeight="false" outlineLevel="0" collapsed="false">
      <c r="E1329" s="0" t="s">
        <v>10</v>
      </c>
      <c r="F1329" s="2" t="n">
        <v>42339</v>
      </c>
      <c r="G1329" s="3" t="n">
        <v>4144</v>
      </c>
    </row>
    <row r="1330" customFormat="false" ht="12.75" hidden="false" customHeight="false" outlineLevel="0" collapsed="false">
      <c r="E1330" s="0" t="s">
        <v>11</v>
      </c>
      <c r="F1330" s="2" t="n">
        <v>42370</v>
      </c>
      <c r="G1330" s="3" t="n">
        <v>-3945</v>
      </c>
    </row>
    <row r="1331" customFormat="false" ht="12.75" hidden="false" customHeight="false" outlineLevel="0" collapsed="false">
      <c r="E1331" s="0" t="s">
        <v>8</v>
      </c>
      <c r="F1331" s="2" t="n">
        <v>42370</v>
      </c>
      <c r="G1331" s="3" t="n">
        <v>0</v>
      </c>
    </row>
    <row r="1332" customFormat="false" ht="12.75" hidden="false" customHeight="false" outlineLevel="0" collapsed="false">
      <c r="E1332" s="0" t="s">
        <v>12</v>
      </c>
      <c r="F1332" s="2" t="n">
        <v>42370</v>
      </c>
      <c r="G1332" s="3" t="n">
        <v>269302</v>
      </c>
    </row>
    <row r="1333" customFormat="false" ht="12.75" hidden="false" customHeight="false" outlineLevel="0" collapsed="false">
      <c r="E1333" s="0" t="s">
        <v>9</v>
      </c>
      <c r="F1333" s="2" t="n">
        <v>42370</v>
      </c>
      <c r="G1333" s="3" t="n">
        <v>228764</v>
      </c>
    </row>
    <row r="1334" customFormat="false" ht="12.75" hidden="false" customHeight="false" outlineLevel="0" collapsed="false">
      <c r="E1334" s="0" t="s">
        <v>13</v>
      </c>
      <c r="F1334" s="2" t="n">
        <v>42370</v>
      </c>
      <c r="G1334" s="3" t="n">
        <v>721500</v>
      </c>
    </row>
    <row r="1335" customFormat="false" ht="12.75" hidden="false" customHeight="false" outlineLevel="0" collapsed="false">
      <c r="E1335" s="0" t="s">
        <v>10</v>
      </c>
      <c r="F1335" s="2" t="n">
        <v>42370</v>
      </c>
      <c r="G1335" s="3" t="n">
        <v>314338</v>
      </c>
    </row>
    <row r="1336" customFormat="false" ht="12.75" hidden="false" customHeight="false" outlineLevel="0" collapsed="false">
      <c r="E1336" s="0" t="s">
        <v>11</v>
      </c>
      <c r="F1336" s="2" t="n">
        <v>42401</v>
      </c>
      <c r="G1336" s="3" t="n">
        <v>-3945</v>
      </c>
    </row>
    <row r="1337" customFormat="false" ht="12.75" hidden="false" customHeight="false" outlineLevel="0" collapsed="false">
      <c r="E1337" s="0" t="s">
        <v>8</v>
      </c>
      <c r="F1337" s="2" t="n">
        <v>42401</v>
      </c>
      <c r="G1337" s="3" t="n">
        <v>0</v>
      </c>
    </row>
    <row r="1338" customFormat="false" ht="12.75" hidden="false" customHeight="false" outlineLevel="0" collapsed="false">
      <c r="E1338" s="0" t="s">
        <v>12</v>
      </c>
      <c r="F1338" s="2" t="n">
        <v>42401</v>
      </c>
      <c r="G1338" s="3" t="n">
        <v>248239</v>
      </c>
    </row>
    <row r="1339" customFormat="false" ht="12.75" hidden="false" customHeight="false" outlineLevel="0" collapsed="false">
      <c r="E1339" s="0" t="s">
        <v>9</v>
      </c>
      <c r="F1339" s="2" t="n">
        <v>42401</v>
      </c>
      <c r="G1339" s="3" t="n">
        <v>221286</v>
      </c>
    </row>
    <row r="1340" customFormat="false" ht="12.75" hidden="false" customHeight="false" outlineLevel="0" collapsed="false">
      <c r="E1340" s="0" t="s">
        <v>13</v>
      </c>
      <c r="F1340" s="2" t="n">
        <v>42401</v>
      </c>
      <c r="G1340" s="3" t="n">
        <v>726577</v>
      </c>
    </row>
    <row r="1341" customFormat="false" ht="12.75" hidden="false" customHeight="false" outlineLevel="0" collapsed="false">
      <c r="E1341" s="0" t="s">
        <v>10</v>
      </c>
      <c r="F1341" s="2" t="n">
        <v>42401</v>
      </c>
      <c r="G1341" s="3" t="n">
        <v>252548</v>
      </c>
    </row>
    <row r="1342" customFormat="false" ht="12.75" hidden="false" customHeight="false" outlineLevel="0" collapsed="false">
      <c r="E1342" s="0" t="s">
        <v>11</v>
      </c>
      <c r="F1342" s="2" t="n">
        <v>42430</v>
      </c>
      <c r="G1342" s="3" t="n">
        <v>-3945</v>
      </c>
    </row>
    <row r="1343" customFormat="false" ht="12.75" hidden="false" customHeight="false" outlineLevel="0" collapsed="false">
      <c r="E1343" s="0" t="s">
        <v>8</v>
      </c>
      <c r="F1343" s="2" t="n">
        <v>42430</v>
      </c>
      <c r="G1343" s="3" t="n">
        <v>0</v>
      </c>
    </row>
    <row r="1344" customFormat="false" ht="12.75" hidden="false" customHeight="false" outlineLevel="0" collapsed="false">
      <c r="E1344" s="0" t="s">
        <v>12</v>
      </c>
      <c r="F1344" s="2" t="n">
        <v>42430</v>
      </c>
      <c r="G1344" s="3" t="n">
        <v>239354</v>
      </c>
    </row>
    <row r="1345" customFormat="false" ht="12.75" hidden="false" customHeight="false" outlineLevel="0" collapsed="false">
      <c r="E1345" s="0" t="s">
        <v>9</v>
      </c>
      <c r="F1345" s="2" t="n">
        <v>42430</v>
      </c>
      <c r="G1345" s="3" t="n">
        <v>229927</v>
      </c>
    </row>
    <row r="1346" customFormat="false" ht="12.75" hidden="false" customHeight="false" outlineLevel="0" collapsed="false">
      <c r="E1346" s="0" t="s">
        <v>13</v>
      </c>
      <c r="F1346" s="2" t="n">
        <v>42430</v>
      </c>
      <c r="G1346" s="3" t="n">
        <v>731382</v>
      </c>
    </row>
    <row r="1347" customFormat="false" ht="12.75" hidden="false" customHeight="false" outlineLevel="0" collapsed="false">
      <c r="E1347" s="0" t="s">
        <v>10</v>
      </c>
      <c r="F1347" s="2" t="n">
        <v>42430</v>
      </c>
      <c r="G1347" s="3" t="n">
        <v>223527</v>
      </c>
    </row>
    <row r="1348" customFormat="false" ht="12.75" hidden="false" customHeight="false" outlineLevel="0" collapsed="false">
      <c r="E1348" s="0" t="s">
        <v>11</v>
      </c>
      <c r="F1348" s="2" t="n">
        <v>42461</v>
      </c>
      <c r="G1348" s="3" t="n">
        <v>-3945</v>
      </c>
    </row>
    <row r="1349" customFormat="false" ht="12.75" hidden="false" customHeight="false" outlineLevel="0" collapsed="false">
      <c r="E1349" s="0" t="s">
        <v>8</v>
      </c>
      <c r="F1349" s="2" t="n">
        <v>42461</v>
      </c>
      <c r="G1349" s="3" t="n">
        <v>0</v>
      </c>
    </row>
    <row r="1350" customFormat="false" ht="12.75" hidden="false" customHeight="false" outlineLevel="0" collapsed="false">
      <c r="E1350" s="0" t="s">
        <v>12</v>
      </c>
      <c r="F1350" s="2" t="n">
        <v>42461</v>
      </c>
      <c r="G1350" s="3" t="n">
        <v>250865</v>
      </c>
    </row>
    <row r="1351" customFormat="false" ht="12.75" hidden="false" customHeight="false" outlineLevel="0" collapsed="false">
      <c r="E1351" s="0" t="s">
        <v>9</v>
      </c>
      <c r="F1351" s="2" t="n">
        <v>42461</v>
      </c>
      <c r="G1351" s="3" t="n">
        <v>226457</v>
      </c>
    </row>
    <row r="1352" customFormat="false" ht="12.75" hidden="false" customHeight="false" outlineLevel="0" collapsed="false">
      <c r="E1352" s="0" t="s">
        <v>13</v>
      </c>
      <c r="F1352" s="2" t="n">
        <v>42461</v>
      </c>
      <c r="G1352" s="3" t="n">
        <v>737593</v>
      </c>
    </row>
    <row r="1353" customFormat="false" ht="12.75" hidden="false" customHeight="false" outlineLevel="0" collapsed="false">
      <c r="E1353" s="0" t="s">
        <v>10</v>
      </c>
      <c r="F1353" s="2" t="n">
        <v>42461</v>
      </c>
      <c r="G1353" s="3" t="n">
        <v>237117</v>
      </c>
    </row>
    <row r="1354" customFormat="false" ht="12.75" hidden="false" customHeight="false" outlineLevel="0" collapsed="false">
      <c r="E1354" s="0" t="s">
        <v>11</v>
      </c>
      <c r="F1354" s="2" t="n">
        <v>42491</v>
      </c>
      <c r="G1354" s="3" t="n">
        <v>-3945</v>
      </c>
    </row>
    <row r="1355" customFormat="false" ht="12.75" hidden="false" customHeight="false" outlineLevel="0" collapsed="false">
      <c r="E1355" s="0" t="s">
        <v>8</v>
      </c>
      <c r="F1355" s="2" t="n">
        <v>42491</v>
      </c>
      <c r="G1355" s="3" t="n">
        <v>0</v>
      </c>
    </row>
    <row r="1356" customFormat="false" ht="12.75" hidden="false" customHeight="false" outlineLevel="0" collapsed="false">
      <c r="E1356" s="0" t="s">
        <v>12</v>
      </c>
      <c r="F1356" s="2" t="n">
        <v>42491</v>
      </c>
      <c r="G1356" s="3" t="n">
        <v>254156</v>
      </c>
    </row>
    <row r="1357" customFormat="false" ht="12.75" hidden="false" customHeight="false" outlineLevel="0" collapsed="false">
      <c r="E1357" s="0" t="s">
        <v>9</v>
      </c>
      <c r="F1357" s="2" t="n">
        <v>42491</v>
      </c>
      <c r="G1357" s="3" t="n">
        <v>231124</v>
      </c>
    </row>
    <row r="1358" customFormat="false" ht="12.75" hidden="false" customHeight="false" outlineLevel="0" collapsed="false">
      <c r="E1358" s="0" t="s">
        <v>13</v>
      </c>
      <c r="F1358" s="2" t="n">
        <v>42491</v>
      </c>
      <c r="G1358" s="3" t="n">
        <v>743252</v>
      </c>
    </row>
    <row r="1359" customFormat="false" ht="12.75" hidden="false" customHeight="false" outlineLevel="0" collapsed="false">
      <c r="E1359" s="0" t="s">
        <v>10</v>
      </c>
      <c r="F1359" s="2" t="n">
        <v>42491</v>
      </c>
      <c r="G1359" s="3" t="n">
        <v>325493</v>
      </c>
    </row>
    <row r="1360" customFormat="false" ht="12.75" hidden="false" customHeight="false" outlineLevel="0" collapsed="false">
      <c r="E1360" s="0" t="s">
        <v>11</v>
      </c>
      <c r="F1360" s="2" t="n">
        <v>42522</v>
      </c>
      <c r="G1360" s="3" t="n">
        <v>-3945</v>
      </c>
    </row>
    <row r="1361" customFormat="false" ht="12.75" hidden="false" customHeight="false" outlineLevel="0" collapsed="false">
      <c r="E1361" s="0" t="s">
        <v>8</v>
      </c>
      <c r="F1361" s="2" t="n">
        <v>42522</v>
      </c>
      <c r="G1361" s="3" t="n">
        <v>0</v>
      </c>
    </row>
    <row r="1362" customFormat="false" ht="12.75" hidden="false" customHeight="false" outlineLevel="0" collapsed="false">
      <c r="E1362" s="0" t="s">
        <v>12</v>
      </c>
      <c r="F1362" s="2" t="n">
        <v>42522</v>
      </c>
      <c r="G1362" s="3" t="n">
        <v>250397</v>
      </c>
    </row>
    <row r="1363" customFormat="false" ht="12.75" hidden="false" customHeight="false" outlineLevel="0" collapsed="false">
      <c r="E1363" s="0" t="s">
        <v>9</v>
      </c>
      <c r="F1363" s="2" t="n">
        <v>42522</v>
      </c>
      <c r="G1363" s="3" t="n">
        <v>227624</v>
      </c>
    </row>
    <row r="1364" customFormat="false" ht="12.75" hidden="false" customHeight="false" outlineLevel="0" collapsed="false">
      <c r="E1364" s="0" t="s">
        <v>13</v>
      </c>
      <c r="F1364" s="2" t="n">
        <v>42522</v>
      </c>
      <c r="G1364" s="3" t="n">
        <v>730633</v>
      </c>
    </row>
    <row r="1365" customFormat="false" ht="12.75" hidden="false" customHeight="false" outlineLevel="0" collapsed="false">
      <c r="E1365" s="0" t="s">
        <v>10</v>
      </c>
      <c r="F1365" s="2" t="n">
        <v>42522</v>
      </c>
      <c r="G1365" s="3" t="n">
        <v>322251</v>
      </c>
    </row>
    <row r="1366" customFormat="false" ht="12.75" hidden="false" customHeight="false" outlineLevel="0" collapsed="false">
      <c r="E1366" s="0" t="s">
        <v>11</v>
      </c>
      <c r="F1366" s="2" t="n">
        <v>42552</v>
      </c>
      <c r="G1366" s="3" t="n">
        <v>-3945</v>
      </c>
    </row>
    <row r="1367" customFormat="false" ht="12.75" hidden="false" customHeight="false" outlineLevel="0" collapsed="false">
      <c r="E1367" s="0" t="s">
        <v>8</v>
      </c>
      <c r="F1367" s="2" t="n">
        <v>42552</v>
      </c>
      <c r="G1367" s="3" t="n">
        <v>0</v>
      </c>
    </row>
    <row r="1368" customFormat="false" ht="12.75" hidden="false" customHeight="false" outlineLevel="0" collapsed="false">
      <c r="E1368" s="0" t="s">
        <v>12</v>
      </c>
      <c r="F1368" s="2" t="n">
        <v>42552</v>
      </c>
      <c r="G1368" s="3" t="n">
        <v>227930</v>
      </c>
    </row>
    <row r="1369" customFormat="false" ht="12.75" hidden="false" customHeight="false" outlineLevel="0" collapsed="false">
      <c r="E1369" s="0" t="s">
        <v>9</v>
      </c>
      <c r="F1369" s="2" t="n">
        <v>42552</v>
      </c>
      <c r="G1369" s="3" t="n">
        <v>232338</v>
      </c>
    </row>
    <row r="1370" customFormat="false" ht="12.75" hidden="false" customHeight="false" outlineLevel="0" collapsed="false">
      <c r="E1370" s="0" t="s">
        <v>13</v>
      </c>
      <c r="F1370" s="2" t="n">
        <v>42552</v>
      </c>
      <c r="G1370" s="3" t="n">
        <v>569818</v>
      </c>
    </row>
    <row r="1371" customFormat="false" ht="12.75" hidden="false" customHeight="false" outlineLevel="0" collapsed="false">
      <c r="E1371" s="0" t="s">
        <v>10</v>
      </c>
      <c r="F1371" s="2" t="n">
        <v>42552</v>
      </c>
      <c r="G1371" s="3" t="n">
        <v>367941</v>
      </c>
    </row>
    <row r="1372" customFormat="false" ht="12.75" hidden="false" customHeight="false" outlineLevel="0" collapsed="false">
      <c r="E1372" s="0" t="s">
        <v>11</v>
      </c>
      <c r="F1372" s="2" t="n">
        <v>42583</v>
      </c>
      <c r="G1372" s="3" t="n">
        <v>-3945</v>
      </c>
    </row>
    <row r="1373" customFormat="false" ht="12.75" hidden="false" customHeight="false" outlineLevel="0" collapsed="false">
      <c r="E1373" s="0" t="s">
        <v>8</v>
      </c>
      <c r="F1373" s="2" t="n">
        <v>42583</v>
      </c>
      <c r="G1373" s="3" t="n">
        <v>0</v>
      </c>
    </row>
    <row r="1374" customFormat="false" ht="12.75" hidden="false" customHeight="false" outlineLevel="0" collapsed="false">
      <c r="E1374" s="0" t="s">
        <v>12</v>
      </c>
      <c r="F1374" s="2" t="n">
        <v>42583</v>
      </c>
      <c r="G1374" s="3" t="n">
        <v>261844</v>
      </c>
    </row>
    <row r="1375" customFormat="false" ht="12.75" hidden="false" customHeight="false" outlineLevel="0" collapsed="false">
      <c r="E1375" s="0" t="s">
        <v>9</v>
      </c>
      <c r="F1375" s="2" t="n">
        <v>42583</v>
      </c>
      <c r="G1375" s="3" t="n">
        <v>232961</v>
      </c>
    </row>
    <row r="1376" customFormat="false" ht="12.75" hidden="false" customHeight="false" outlineLevel="0" collapsed="false">
      <c r="E1376" s="0" t="s">
        <v>13</v>
      </c>
      <c r="F1376" s="2" t="n">
        <v>42583</v>
      </c>
      <c r="G1376" s="3" t="n">
        <v>575035</v>
      </c>
    </row>
    <row r="1377" customFormat="false" ht="12.75" hidden="false" customHeight="false" outlineLevel="0" collapsed="false">
      <c r="E1377" s="0" t="s">
        <v>10</v>
      </c>
      <c r="F1377" s="2" t="n">
        <v>42583</v>
      </c>
      <c r="G1377" s="3" t="n">
        <v>437397</v>
      </c>
    </row>
    <row r="1378" customFormat="false" ht="12.75" hidden="false" customHeight="false" outlineLevel="0" collapsed="false">
      <c r="E1378" s="0" t="s">
        <v>11</v>
      </c>
      <c r="F1378" s="2" t="n">
        <v>42614</v>
      </c>
      <c r="G1378" s="3" t="n">
        <v>-3945</v>
      </c>
    </row>
    <row r="1379" customFormat="false" ht="12.75" hidden="false" customHeight="false" outlineLevel="0" collapsed="false">
      <c r="E1379" s="0" t="s">
        <v>8</v>
      </c>
      <c r="F1379" s="2" t="n">
        <v>42614</v>
      </c>
      <c r="G1379" s="3" t="n">
        <v>0</v>
      </c>
    </row>
    <row r="1380" customFormat="false" ht="12.75" hidden="false" customHeight="false" outlineLevel="0" collapsed="false">
      <c r="E1380" s="0" t="s">
        <v>12</v>
      </c>
      <c r="F1380" s="2" t="n">
        <v>42614</v>
      </c>
      <c r="G1380" s="3" t="n">
        <v>249073</v>
      </c>
    </row>
    <row r="1381" customFormat="false" ht="12.75" hidden="false" customHeight="false" outlineLevel="0" collapsed="false">
      <c r="E1381" s="0" t="s">
        <v>9</v>
      </c>
      <c r="F1381" s="2" t="n">
        <v>42614</v>
      </c>
      <c r="G1381" s="3" t="n">
        <v>217031</v>
      </c>
    </row>
    <row r="1382" customFormat="false" ht="12.75" hidden="false" customHeight="false" outlineLevel="0" collapsed="false">
      <c r="E1382" s="0" t="s">
        <v>13</v>
      </c>
      <c r="F1382" s="2" t="n">
        <v>42614</v>
      </c>
      <c r="G1382" s="3" t="n">
        <v>579898</v>
      </c>
    </row>
    <row r="1383" customFormat="false" ht="12.75" hidden="false" customHeight="false" outlineLevel="0" collapsed="false">
      <c r="E1383" s="0" t="s">
        <v>10</v>
      </c>
      <c r="F1383" s="2" t="n">
        <v>42614</v>
      </c>
      <c r="G1383" s="3" t="n">
        <v>429729</v>
      </c>
    </row>
    <row r="1384" customFormat="false" ht="12.75" hidden="false" customHeight="false" outlineLevel="0" collapsed="false">
      <c r="E1384" s="0" t="s">
        <v>11</v>
      </c>
      <c r="F1384" s="2" t="n">
        <v>42644</v>
      </c>
      <c r="G1384" s="3" t="n">
        <v>-3945</v>
      </c>
    </row>
    <row r="1385" customFormat="false" ht="12.75" hidden="false" customHeight="false" outlineLevel="0" collapsed="false">
      <c r="E1385" s="0" t="s">
        <v>8</v>
      </c>
      <c r="F1385" s="2" t="n">
        <v>42644</v>
      </c>
      <c r="G1385" s="3" t="n">
        <v>0</v>
      </c>
    </row>
    <row r="1386" customFormat="false" ht="12.75" hidden="false" customHeight="false" outlineLevel="0" collapsed="false">
      <c r="E1386" s="0" t="s">
        <v>12</v>
      </c>
      <c r="F1386" s="2" t="n">
        <v>42644</v>
      </c>
      <c r="G1386" s="3" t="n">
        <v>207025</v>
      </c>
    </row>
    <row r="1387" customFormat="false" ht="12.75" hidden="false" customHeight="false" outlineLevel="0" collapsed="false">
      <c r="E1387" s="0" t="s">
        <v>9</v>
      </c>
      <c r="F1387" s="2" t="n">
        <v>42644</v>
      </c>
      <c r="G1387" s="3" t="n">
        <v>221337</v>
      </c>
    </row>
    <row r="1388" customFormat="false" ht="12.75" hidden="false" customHeight="false" outlineLevel="0" collapsed="false">
      <c r="E1388" s="0" t="s">
        <v>13</v>
      </c>
      <c r="F1388" s="2" t="n">
        <v>42644</v>
      </c>
      <c r="G1388" s="3" t="n">
        <v>584548</v>
      </c>
    </row>
    <row r="1389" customFormat="false" ht="12.75" hidden="false" customHeight="false" outlineLevel="0" collapsed="false">
      <c r="E1389" s="0" t="s">
        <v>10</v>
      </c>
      <c r="F1389" s="2" t="n">
        <v>42644</v>
      </c>
      <c r="G1389" s="3" t="n">
        <v>355298</v>
      </c>
    </row>
    <row r="1390" customFormat="false" ht="12.75" hidden="false" customHeight="false" outlineLevel="0" collapsed="false">
      <c r="E1390" s="0" t="s">
        <v>8</v>
      </c>
      <c r="F1390" s="2" t="n">
        <v>42675</v>
      </c>
      <c r="G1390" s="3" t="n">
        <v>0</v>
      </c>
    </row>
    <row r="1391" customFormat="false" ht="12.75" hidden="false" customHeight="false" outlineLevel="0" collapsed="false">
      <c r="E1391" s="0" t="s">
        <v>12</v>
      </c>
      <c r="F1391" s="2" t="n">
        <v>42675</v>
      </c>
      <c r="G1391" s="3" t="n">
        <v>246766</v>
      </c>
    </row>
    <row r="1392" customFormat="false" ht="12.75" hidden="false" customHeight="false" outlineLevel="0" collapsed="false">
      <c r="E1392" s="0" t="s">
        <v>9</v>
      </c>
      <c r="F1392" s="2" t="n">
        <v>42675</v>
      </c>
      <c r="G1392" s="3" t="n">
        <v>218105</v>
      </c>
    </row>
    <row r="1393" customFormat="false" ht="12.75" hidden="false" customHeight="false" outlineLevel="0" collapsed="false">
      <c r="E1393" s="0" t="s">
        <v>13</v>
      </c>
      <c r="F1393" s="2" t="n">
        <v>42675</v>
      </c>
      <c r="G1393" s="3" t="n">
        <v>589145</v>
      </c>
    </row>
    <row r="1394" customFormat="false" ht="12.75" hidden="false" customHeight="false" outlineLevel="0" collapsed="false">
      <c r="E1394" s="0" t="s">
        <v>10</v>
      </c>
      <c r="F1394" s="2" t="n">
        <v>42675</v>
      </c>
      <c r="G1394" s="3" t="n">
        <v>306628</v>
      </c>
    </row>
    <row r="1395" customFormat="false" ht="12.75" hidden="false" customHeight="false" outlineLevel="0" collapsed="false">
      <c r="E1395" s="0" t="s">
        <v>8</v>
      </c>
      <c r="F1395" s="2" t="n">
        <v>42705</v>
      </c>
      <c r="G1395" s="3" t="n">
        <v>0</v>
      </c>
    </row>
    <row r="1396" customFormat="false" ht="12.75" hidden="false" customHeight="false" outlineLevel="0" collapsed="false">
      <c r="E1396" s="0" t="s">
        <v>12</v>
      </c>
      <c r="F1396" s="2" t="n">
        <v>42705</v>
      </c>
      <c r="G1396" s="3" t="n">
        <v>276227</v>
      </c>
    </row>
    <row r="1397" customFormat="false" ht="12.75" hidden="false" customHeight="false" outlineLevel="0" collapsed="false">
      <c r="E1397" s="0" t="s">
        <v>9</v>
      </c>
      <c r="F1397" s="2" t="n">
        <v>42705</v>
      </c>
      <c r="G1397" s="3" t="n">
        <v>222454</v>
      </c>
    </row>
    <row r="1398" customFormat="false" ht="12.75" hidden="false" customHeight="false" outlineLevel="0" collapsed="false">
      <c r="E1398" s="0" t="s">
        <v>13</v>
      </c>
      <c r="F1398" s="2" t="n">
        <v>42705</v>
      </c>
      <c r="G1398" s="3" t="n">
        <v>593445</v>
      </c>
    </row>
    <row r="1399" customFormat="false" ht="12.75" hidden="false" customHeight="false" outlineLevel="0" collapsed="false">
      <c r="E1399" s="0" t="s">
        <v>10</v>
      </c>
      <c r="F1399" s="2" t="n">
        <v>42705</v>
      </c>
      <c r="G1399" s="3" t="n">
        <v>342741</v>
      </c>
    </row>
    <row r="1400" customFormat="false" ht="12.75" hidden="false" customHeight="false" outlineLevel="0" collapsed="false">
      <c r="E1400" s="0" t="s">
        <v>8</v>
      </c>
      <c r="F1400" s="2" t="n">
        <v>42736</v>
      </c>
      <c r="G1400" s="3" t="n">
        <v>0</v>
      </c>
    </row>
    <row r="1401" customFormat="false" ht="12.75" hidden="false" customHeight="false" outlineLevel="0" collapsed="false">
      <c r="E1401" s="0" t="s">
        <v>12</v>
      </c>
      <c r="F1401" s="2" t="n">
        <v>42736</v>
      </c>
      <c r="G1401" s="3" t="n">
        <v>269482</v>
      </c>
    </row>
    <row r="1402" customFormat="false" ht="12.75" hidden="false" customHeight="false" outlineLevel="0" collapsed="false">
      <c r="E1402" s="0" t="s">
        <v>9</v>
      </c>
      <c r="F1402" s="2" t="n">
        <v>42736</v>
      </c>
      <c r="G1402" s="3" t="n">
        <v>223206</v>
      </c>
    </row>
    <row r="1403" customFormat="false" ht="12.75" hidden="false" customHeight="false" outlineLevel="0" collapsed="false">
      <c r="E1403" s="0" t="s">
        <v>13</v>
      </c>
      <c r="F1403" s="2" t="n">
        <v>42736</v>
      </c>
      <c r="G1403" s="3" t="n">
        <v>575435</v>
      </c>
    </row>
    <row r="1404" customFormat="false" ht="12.75" hidden="false" customHeight="false" outlineLevel="0" collapsed="false">
      <c r="E1404" s="0" t="s">
        <v>10</v>
      </c>
      <c r="F1404" s="2" t="n">
        <v>42736</v>
      </c>
      <c r="G1404" s="3" t="n">
        <v>324314</v>
      </c>
    </row>
    <row r="1405" customFormat="false" ht="12.75" hidden="false" customHeight="false" outlineLevel="0" collapsed="false">
      <c r="E1405" s="0" t="s">
        <v>8</v>
      </c>
      <c r="F1405" s="2" t="n">
        <v>42767</v>
      </c>
      <c r="G1405" s="3" t="n">
        <v>0</v>
      </c>
    </row>
    <row r="1406" customFormat="false" ht="12.75" hidden="false" customHeight="false" outlineLevel="0" collapsed="false">
      <c r="E1406" s="0" t="s">
        <v>12</v>
      </c>
      <c r="F1406" s="2" t="n">
        <v>42767</v>
      </c>
      <c r="G1406" s="3" t="n">
        <v>253396</v>
      </c>
    </row>
    <row r="1407" customFormat="false" ht="12.75" hidden="false" customHeight="false" outlineLevel="0" collapsed="false">
      <c r="E1407" s="0" t="s">
        <v>9</v>
      </c>
      <c r="F1407" s="2" t="n">
        <v>42767</v>
      </c>
      <c r="G1407" s="3" t="n">
        <v>212209</v>
      </c>
    </row>
    <row r="1408" customFormat="false" ht="12.75" hidden="false" customHeight="false" outlineLevel="0" collapsed="false">
      <c r="E1408" s="0" t="s">
        <v>13</v>
      </c>
      <c r="F1408" s="2" t="n">
        <v>42767</v>
      </c>
      <c r="G1408" s="3" t="n">
        <v>580622</v>
      </c>
    </row>
    <row r="1409" customFormat="false" ht="12.75" hidden="false" customHeight="false" outlineLevel="0" collapsed="false">
      <c r="E1409" s="0" t="s">
        <v>10</v>
      </c>
      <c r="F1409" s="2" t="n">
        <v>42767</v>
      </c>
      <c r="G1409" s="3" t="n">
        <v>249998</v>
      </c>
    </row>
    <row r="1410" customFormat="false" ht="12.75" hidden="false" customHeight="false" outlineLevel="0" collapsed="false">
      <c r="E1410" s="0" t="s">
        <v>8</v>
      </c>
      <c r="F1410" s="2" t="n">
        <v>42795</v>
      </c>
      <c r="G1410" s="3" t="n">
        <v>0</v>
      </c>
    </row>
    <row r="1411" customFormat="false" ht="12.75" hidden="false" customHeight="false" outlineLevel="0" collapsed="false">
      <c r="E1411" s="0" t="s">
        <v>12</v>
      </c>
      <c r="F1411" s="2" t="n">
        <v>42795</v>
      </c>
      <c r="G1411" s="3" t="n">
        <v>249966</v>
      </c>
    </row>
    <row r="1412" customFormat="false" ht="12.75" hidden="false" customHeight="false" outlineLevel="0" collapsed="false">
      <c r="E1412" s="0" t="s">
        <v>9</v>
      </c>
      <c r="F1412" s="2" t="n">
        <v>42795</v>
      </c>
      <c r="G1412" s="3" t="n">
        <v>224310</v>
      </c>
    </row>
    <row r="1413" customFormat="false" ht="12.75" hidden="false" customHeight="false" outlineLevel="0" collapsed="false">
      <c r="E1413" s="0" t="s">
        <v>13</v>
      </c>
      <c r="F1413" s="2" t="n">
        <v>42795</v>
      </c>
      <c r="G1413" s="3" t="n">
        <v>585414</v>
      </c>
    </row>
    <row r="1414" customFormat="false" ht="12.75" hidden="false" customHeight="false" outlineLevel="0" collapsed="false">
      <c r="E1414" s="0" t="s">
        <v>10</v>
      </c>
      <c r="F1414" s="2" t="n">
        <v>42795</v>
      </c>
      <c r="G1414" s="3" t="n">
        <v>236358</v>
      </c>
    </row>
    <row r="1415" customFormat="false" ht="12.75" hidden="false" customHeight="false" outlineLevel="0" collapsed="false">
      <c r="E1415" s="0" t="s">
        <v>8</v>
      </c>
      <c r="F1415" s="2" t="n">
        <v>42826</v>
      </c>
      <c r="G1415" s="3" t="n">
        <v>0</v>
      </c>
    </row>
    <row r="1416" customFormat="false" ht="12.75" hidden="false" customHeight="false" outlineLevel="0" collapsed="false">
      <c r="E1416" s="0" t="s">
        <v>12</v>
      </c>
      <c r="F1416" s="2" t="n">
        <v>42826</v>
      </c>
      <c r="G1416" s="3" t="n">
        <v>252341</v>
      </c>
    </row>
    <row r="1417" customFormat="false" ht="12.75" hidden="false" customHeight="false" outlineLevel="0" collapsed="false">
      <c r="E1417" s="0" t="s">
        <v>9</v>
      </c>
      <c r="F1417" s="2" t="n">
        <v>42826</v>
      </c>
      <c r="G1417" s="3" t="n">
        <v>221002</v>
      </c>
    </row>
    <row r="1418" customFormat="false" ht="12.75" hidden="false" customHeight="false" outlineLevel="0" collapsed="false">
      <c r="E1418" s="0" t="s">
        <v>13</v>
      </c>
      <c r="F1418" s="2" t="n">
        <v>42826</v>
      </c>
      <c r="G1418" s="3" t="n">
        <v>590731</v>
      </c>
    </row>
    <row r="1419" customFormat="false" ht="12.75" hidden="false" customHeight="false" outlineLevel="0" collapsed="false">
      <c r="E1419" s="0" t="s">
        <v>10</v>
      </c>
      <c r="F1419" s="2" t="n">
        <v>42826</v>
      </c>
      <c r="G1419" s="3" t="n">
        <v>254485</v>
      </c>
    </row>
    <row r="1420" customFormat="false" ht="12.75" hidden="false" customHeight="false" outlineLevel="0" collapsed="false">
      <c r="E1420" s="0" t="s">
        <v>8</v>
      </c>
      <c r="F1420" s="2" t="n">
        <v>42856</v>
      </c>
      <c r="G1420" s="3" t="n">
        <v>0</v>
      </c>
    </row>
    <row r="1421" customFormat="false" ht="12.75" hidden="false" customHeight="false" outlineLevel="0" collapsed="false">
      <c r="E1421" s="0" t="s">
        <v>12</v>
      </c>
      <c r="F1421" s="2" t="n">
        <v>42856</v>
      </c>
      <c r="G1421" s="3" t="n">
        <v>249774</v>
      </c>
    </row>
    <row r="1422" customFormat="false" ht="12.75" hidden="false" customHeight="false" outlineLevel="0" collapsed="false">
      <c r="E1422" s="0" t="s">
        <v>9</v>
      </c>
      <c r="F1422" s="2" t="n">
        <v>42856</v>
      </c>
      <c r="G1422" s="3" t="n">
        <v>225467</v>
      </c>
    </row>
    <row r="1423" customFormat="false" ht="12.75" hidden="false" customHeight="false" outlineLevel="0" collapsed="false">
      <c r="E1423" s="0" t="s">
        <v>13</v>
      </c>
      <c r="F1423" s="2" t="n">
        <v>42856</v>
      </c>
      <c r="G1423" s="3" t="n">
        <v>596297</v>
      </c>
    </row>
    <row r="1424" customFormat="false" ht="12.75" hidden="false" customHeight="false" outlineLevel="0" collapsed="false">
      <c r="E1424" s="0" t="s">
        <v>10</v>
      </c>
      <c r="F1424" s="2" t="n">
        <v>42856</v>
      </c>
      <c r="G1424" s="3" t="n">
        <v>341850</v>
      </c>
    </row>
    <row r="1425" customFormat="false" ht="12.75" hidden="false" customHeight="false" outlineLevel="0" collapsed="false">
      <c r="E1425" s="0" t="s">
        <v>8</v>
      </c>
      <c r="F1425" s="2" t="n">
        <v>42887</v>
      </c>
      <c r="G1425" s="3" t="n">
        <v>0</v>
      </c>
    </row>
    <row r="1426" customFormat="false" ht="12.75" hidden="false" customHeight="false" outlineLevel="0" collapsed="false">
      <c r="E1426" s="0" t="s">
        <v>12</v>
      </c>
      <c r="F1426" s="2" t="n">
        <v>42887</v>
      </c>
      <c r="G1426" s="3" t="n">
        <v>241220</v>
      </c>
    </row>
    <row r="1427" customFormat="false" ht="12.75" hidden="false" customHeight="false" outlineLevel="0" collapsed="false">
      <c r="E1427" s="0" t="s">
        <v>9</v>
      </c>
      <c r="F1427" s="2" t="n">
        <v>42887</v>
      </c>
      <c r="G1427" s="3" t="n">
        <v>222130</v>
      </c>
    </row>
    <row r="1428" customFormat="false" ht="12.75" hidden="false" customHeight="false" outlineLevel="0" collapsed="false">
      <c r="E1428" s="0" t="s">
        <v>13</v>
      </c>
      <c r="F1428" s="2" t="n">
        <v>42887</v>
      </c>
      <c r="G1428" s="3" t="n">
        <v>602549</v>
      </c>
    </row>
    <row r="1429" customFormat="false" ht="12.75" hidden="false" customHeight="false" outlineLevel="0" collapsed="false">
      <c r="E1429" s="0" t="s">
        <v>10</v>
      </c>
      <c r="F1429" s="2" t="n">
        <v>42887</v>
      </c>
      <c r="G1429" s="3" t="n">
        <v>338276</v>
      </c>
    </row>
    <row r="1430" customFormat="false" ht="12.75" hidden="false" customHeight="false" outlineLevel="0" collapsed="false">
      <c r="E1430" s="0" t="s">
        <v>8</v>
      </c>
      <c r="F1430" s="2" t="n">
        <v>42917</v>
      </c>
      <c r="G1430" s="3" t="n">
        <v>0</v>
      </c>
    </row>
    <row r="1431" customFormat="false" ht="12.75" hidden="false" customHeight="false" outlineLevel="0" collapsed="false">
      <c r="E1431" s="0" t="s">
        <v>12</v>
      </c>
      <c r="F1431" s="2" t="n">
        <v>42917</v>
      </c>
      <c r="G1431" s="3" t="n">
        <v>224537</v>
      </c>
    </row>
    <row r="1432" customFormat="false" ht="12.75" hidden="false" customHeight="false" outlineLevel="0" collapsed="false">
      <c r="E1432" s="0" t="s">
        <v>9</v>
      </c>
      <c r="F1432" s="2" t="n">
        <v>42917</v>
      </c>
      <c r="G1432" s="3" t="n">
        <v>226640</v>
      </c>
    </row>
    <row r="1433" customFormat="false" ht="12.75" hidden="false" customHeight="false" outlineLevel="0" collapsed="false">
      <c r="E1433" s="0" t="s">
        <v>13</v>
      </c>
      <c r="F1433" s="2" t="n">
        <v>42917</v>
      </c>
      <c r="G1433" s="3" t="n">
        <v>608500</v>
      </c>
    </row>
    <row r="1434" customFormat="false" ht="12.75" hidden="false" customHeight="false" outlineLevel="0" collapsed="false">
      <c r="E1434" s="0" t="s">
        <v>10</v>
      </c>
      <c r="F1434" s="2" t="n">
        <v>42917</v>
      </c>
      <c r="G1434" s="3" t="n">
        <v>384279</v>
      </c>
    </row>
    <row r="1435" customFormat="false" ht="12.75" hidden="false" customHeight="false" outlineLevel="0" collapsed="false">
      <c r="E1435" s="0" t="s">
        <v>8</v>
      </c>
      <c r="F1435" s="2" t="n">
        <v>42948</v>
      </c>
      <c r="G1435" s="3" t="n">
        <v>0</v>
      </c>
    </row>
    <row r="1436" customFormat="false" ht="12.75" hidden="false" customHeight="false" outlineLevel="0" collapsed="false">
      <c r="E1436" s="0" t="s">
        <v>12</v>
      </c>
      <c r="F1436" s="2" t="n">
        <v>42948</v>
      </c>
      <c r="G1436" s="3" t="n">
        <v>261781</v>
      </c>
    </row>
    <row r="1437" customFormat="false" ht="12.75" hidden="false" customHeight="false" outlineLevel="0" collapsed="false">
      <c r="E1437" s="0" t="s">
        <v>9</v>
      </c>
      <c r="F1437" s="2" t="n">
        <v>42948</v>
      </c>
      <c r="G1437" s="3" t="n">
        <v>227242</v>
      </c>
    </row>
    <row r="1438" customFormat="false" ht="12.75" hidden="false" customHeight="false" outlineLevel="0" collapsed="false">
      <c r="E1438" s="0" t="s">
        <v>13</v>
      </c>
      <c r="F1438" s="2" t="n">
        <v>42948</v>
      </c>
      <c r="G1438" s="3" t="n">
        <v>613826</v>
      </c>
    </row>
    <row r="1439" customFormat="false" ht="12.75" hidden="false" customHeight="false" outlineLevel="0" collapsed="false">
      <c r="E1439" s="0" t="s">
        <v>10</v>
      </c>
      <c r="F1439" s="2" t="n">
        <v>42948</v>
      </c>
      <c r="G1439" s="3" t="n">
        <v>454616</v>
      </c>
    </row>
    <row r="1440" customFormat="false" ht="12.75" hidden="false" customHeight="false" outlineLevel="0" collapsed="false">
      <c r="E1440" s="0" t="s">
        <v>8</v>
      </c>
      <c r="F1440" s="2" t="n">
        <v>42979</v>
      </c>
      <c r="G1440" s="3" t="n">
        <v>0</v>
      </c>
    </row>
    <row r="1441" customFormat="false" ht="12.75" hidden="false" customHeight="false" outlineLevel="0" collapsed="false">
      <c r="E1441" s="0" t="s">
        <v>12</v>
      </c>
      <c r="F1441" s="2" t="n">
        <v>42979</v>
      </c>
      <c r="G1441" s="3" t="n">
        <v>251746</v>
      </c>
    </row>
    <row r="1442" customFormat="false" ht="12.75" hidden="false" customHeight="false" outlineLevel="0" collapsed="false">
      <c r="E1442" s="0" t="s">
        <v>9</v>
      </c>
      <c r="F1442" s="2" t="n">
        <v>42979</v>
      </c>
      <c r="G1442" s="3" t="n">
        <v>104173</v>
      </c>
    </row>
    <row r="1443" customFormat="false" ht="12.75" hidden="false" customHeight="false" outlineLevel="0" collapsed="false">
      <c r="E1443" s="0" t="s">
        <v>13</v>
      </c>
      <c r="F1443" s="2" t="n">
        <v>42979</v>
      </c>
      <c r="G1443" s="3" t="n">
        <v>618799</v>
      </c>
    </row>
    <row r="1444" customFormat="false" ht="12.75" hidden="false" customHeight="false" outlineLevel="0" collapsed="false">
      <c r="E1444" s="0" t="s">
        <v>10</v>
      </c>
      <c r="F1444" s="2" t="n">
        <v>42979</v>
      </c>
      <c r="G1444" s="3" t="n">
        <v>446191</v>
      </c>
    </row>
    <row r="1445" customFormat="false" ht="12.75" hidden="false" customHeight="false" outlineLevel="0" collapsed="false">
      <c r="E1445" s="0" t="s">
        <v>8</v>
      </c>
      <c r="F1445" s="2" t="n">
        <v>43009</v>
      </c>
      <c r="G1445" s="3" t="n">
        <v>0</v>
      </c>
    </row>
    <row r="1446" customFormat="false" ht="12.75" hidden="false" customHeight="false" outlineLevel="0" collapsed="false">
      <c r="E1446" s="0" t="s">
        <v>12</v>
      </c>
      <c r="F1446" s="2" t="n">
        <v>43009</v>
      </c>
      <c r="G1446" s="3" t="n">
        <v>211133</v>
      </c>
    </row>
    <row r="1447" customFormat="false" ht="12.75" hidden="false" customHeight="false" outlineLevel="0" collapsed="false">
      <c r="E1447" s="0" t="s">
        <v>9</v>
      </c>
      <c r="F1447" s="2" t="n">
        <v>43009</v>
      </c>
      <c r="G1447" s="3" t="n">
        <v>104173</v>
      </c>
    </row>
    <row r="1448" customFormat="false" ht="12.75" hidden="false" customHeight="false" outlineLevel="0" collapsed="false">
      <c r="E1448" s="0" t="s">
        <v>13</v>
      </c>
      <c r="F1448" s="2" t="n">
        <v>43009</v>
      </c>
      <c r="G1448" s="3" t="n">
        <v>623554</v>
      </c>
    </row>
    <row r="1449" customFormat="false" ht="12.75" hidden="false" customHeight="false" outlineLevel="0" collapsed="false">
      <c r="E1449" s="0" t="s">
        <v>10</v>
      </c>
      <c r="F1449" s="2" t="n">
        <v>43009</v>
      </c>
      <c r="G1449" s="3" t="n">
        <v>370428</v>
      </c>
    </row>
    <row r="1450" customFormat="false" ht="12.75" hidden="false" customHeight="false" outlineLevel="0" collapsed="false">
      <c r="E1450" s="0" t="s">
        <v>8</v>
      </c>
      <c r="F1450" s="2" t="n">
        <v>43040</v>
      </c>
      <c r="G1450" s="3" t="n">
        <v>0</v>
      </c>
    </row>
    <row r="1451" customFormat="false" ht="12.75" hidden="false" customHeight="false" outlineLevel="0" collapsed="false">
      <c r="E1451" s="0" t="s">
        <v>12</v>
      </c>
      <c r="F1451" s="2" t="n">
        <v>43040</v>
      </c>
      <c r="G1451" s="3" t="n">
        <v>29526</v>
      </c>
    </row>
    <row r="1452" customFormat="false" ht="12.75" hidden="false" customHeight="false" outlineLevel="0" collapsed="false">
      <c r="E1452" s="0" t="s">
        <v>9</v>
      </c>
      <c r="F1452" s="2" t="n">
        <v>43040</v>
      </c>
      <c r="G1452" s="3" t="n">
        <v>104173</v>
      </c>
    </row>
    <row r="1453" customFormat="false" ht="12.75" hidden="false" customHeight="false" outlineLevel="0" collapsed="false">
      <c r="E1453" s="0" t="s">
        <v>13</v>
      </c>
      <c r="F1453" s="2" t="n">
        <v>43040</v>
      </c>
      <c r="G1453" s="3" t="n">
        <v>628265</v>
      </c>
    </row>
    <row r="1454" customFormat="false" ht="12.75" hidden="false" customHeight="false" outlineLevel="0" collapsed="false">
      <c r="E1454" s="0" t="s">
        <v>10</v>
      </c>
      <c r="F1454" s="2" t="n">
        <v>43040</v>
      </c>
      <c r="G1454" s="3" t="n">
        <v>144347</v>
      </c>
    </row>
    <row r="1455" customFormat="false" ht="12.75" hidden="false" customHeight="false" outlineLevel="0" collapsed="false">
      <c r="E1455" s="0" t="s">
        <v>8</v>
      </c>
      <c r="F1455" s="2" t="n">
        <v>43070</v>
      </c>
      <c r="G1455" s="3" t="n">
        <v>0</v>
      </c>
    </row>
    <row r="1456" customFormat="false" ht="12.75" hidden="false" customHeight="false" outlineLevel="0" collapsed="false">
      <c r="E1456" s="0" t="s">
        <v>12</v>
      </c>
      <c r="F1456" s="2" t="n">
        <v>43070</v>
      </c>
      <c r="G1456" s="3" t="n">
        <v>42612</v>
      </c>
    </row>
    <row r="1457" customFormat="false" ht="12.75" hidden="false" customHeight="false" outlineLevel="0" collapsed="false">
      <c r="E1457" s="0" t="s">
        <v>9</v>
      </c>
      <c r="F1457" s="2" t="n">
        <v>43070</v>
      </c>
      <c r="G1457" s="3" t="n">
        <v>104173</v>
      </c>
    </row>
    <row r="1458" customFormat="false" ht="12.75" hidden="false" customHeight="false" outlineLevel="0" collapsed="false">
      <c r="E1458" s="0" t="s">
        <v>13</v>
      </c>
      <c r="F1458" s="2" t="n">
        <v>43070</v>
      </c>
      <c r="G1458" s="3" t="n">
        <v>632676</v>
      </c>
    </row>
    <row r="1459" customFormat="false" ht="12.75" hidden="false" customHeight="false" outlineLevel="0" collapsed="false">
      <c r="E1459" s="0" t="s">
        <v>10</v>
      </c>
      <c r="F1459" s="2" t="n">
        <v>43070</v>
      </c>
      <c r="G1459" s="3" t="n">
        <v>154671</v>
      </c>
    </row>
    <row r="1460" customFormat="false" ht="12.75" hidden="false" customHeight="false" outlineLevel="0" collapsed="false">
      <c r="E1460" s="0" t="s">
        <v>8</v>
      </c>
      <c r="F1460" s="2" t="n">
        <v>43101</v>
      </c>
      <c r="G1460" s="3" t="n">
        <v>0</v>
      </c>
    </row>
    <row r="1461" customFormat="false" ht="12.75" hidden="false" customHeight="false" outlineLevel="0" collapsed="false">
      <c r="E1461" s="0" t="s">
        <v>12</v>
      </c>
      <c r="F1461" s="2" t="n">
        <v>43101</v>
      </c>
      <c r="G1461" s="3" t="n">
        <v>37431</v>
      </c>
    </row>
    <row r="1462" customFormat="false" ht="12.75" hidden="false" customHeight="false" outlineLevel="0" collapsed="false">
      <c r="E1462" s="0" t="s">
        <v>9</v>
      </c>
      <c r="F1462" s="2" t="n">
        <v>43101</v>
      </c>
      <c r="G1462" s="3" t="n">
        <v>104173</v>
      </c>
    </row>
    <row r="1463" customFormat="false" ht="12.75" hidden="false" customHeight="false" outlineLevel="0" collapsed="false">
      <c r="E1463" s="0" t="s">
        <v>13</v>
      </c>
      <c r="F1463" s="2" t="n">
        <v>43101</v>
      </c>
      <c r="G1463" s="3" t="n">
        <v>611647</v>
      </c>
    </row>
    <row r="1464" customFormat="false" ht="12.75" hidden="false" customHeight="false" outlineLevel="0" collapsed="false">
      <c r="E1464" s="0" t="s">
        <v>10</v>
      </c>
      <c r="F1464" s="2" t="n">
        <v>43101</v>
      </c>
      <c r="G1464" s="3" t="n">
        <v>131198</v>
      </c>
    </row>
    <row r="1465" customFormat="false" ht="12.75" hidden="false" customHeight="false" outlineLevel="0" collapsed="false">
      <c r="E1465" s="0" t="s">
        <v>8</v>
      </c>
      <c r="F1465" s="2" t="n">
        <v>43132</v>
      </c>
      <c r="G1465" s="3" t="n">
        <v>0</v>
      </c>
    </row>
    <row r="1466" customFormat="false" ht="12.75" hidden="false" customHeight="false" outlineLevel="0" collapsed="false">
      <c r="E1466" s="0" t="s">
        <v>12</v>
      </c>
      <c r="F1466" s="2" t="n">
        <v>43132</v>
      </c>
      <c r="G1466" s="3" t="n">
        <v>24059</v>
      </c>
    </row>
    <row r="1467" customFormat="false" ht="12.75" hidden="false" customHeight="false" outlineLevel="0" collapsed="false">
      <c r="E1467" s="0" t="s">
        <v>9</v>
      </c>
      <c r="F1467" s="2" t="n">
        <v>43132</v>
      </c>
      <c r="G1467" s="3" t="n">
        <v>104173</v>
      </c>
    </row>
    <row r="1468" customFormat="false" ht="12.75" hidden="false" customHeight="false" outlineLevel="0" collapsed="false">
      <c r="E1468" s="0" t="s">
        <v>13</v>
      </c>
      <c r="F1468" s="2" t="n">
        <v>43132</v>
      </c>
      <c r="G1468" s="3" t="n">
        <v>616905</v>
      </c>
    </row>
    <row r="1469" customFormat="false" ht="12.75" hidden="false" customHeight="false" outlineLevel="0" collapsed="false">
      <c r="E1469" s="0" t="s">
        <v>10</v>
      </c>
      <c r="F1469" s="2" t="n">
        <v>43132</v>
      </c>
      <c r="G1469" s="3" t="n">
        <v>89748</v>
      </c>
    </row>
    <row r="1470" customFormat="false" ht="12.75" hidden="false" customHeight="false" outlineLevel="0" collapsed="false">
      <c r="E1470" s="0" t="s">
        <v>8</v>
      </c>
      <c r="F1470" s="2" t="n">
        <v>43160</v>
      </c>
      <c r="G1470" s="3" t="n">
        <v>0</v>
      </c>
    </row>
    <row r="1471" customFormat="false" ht="12.75" hidden="false" customHeight="false" outlineLevel="0" collapsed="false">
      <c r="E1471" s="0" t="s">
        <v>12</v>
      </c>
      <c r="F1471" s="2" t="n">
        <v>43160</v>
      </c>
      <c r="G1471" s="3" t="n">
        <v>25756</v>
      </c>
    </row>
    <row r="1472" customFormat="false" ht="12.75" hidden="false" customHeight="false" outlineLevel="0" collapsed="false">
      <c r="E1472" s="0" t="s">
        <v>9</v>
      </c>
      <c r="F1472" s="2" t="n">
        <v>43160</v>
      </c>
      <c r="G1472" s="3" t="n">
        <v>104173</v>
      </c>
    </row>
    <row r="1473" customFormat="false" ht="12.75" hidden="false" customHeight="false" outlineLevel="0" collapsed="false">
      <c r="E1473" s="0" t="s">
        <v>13</v>
      </c>
      <c r="F1473" s="2" t="n">
        <v>43160</v>
      </c>
      <c r="G1473" s="3" t="n">
        <v>621741</v>
      </c>
    </row>
    <row r="1474" customFormat="false" ht="12.75" hidden="false" customHeight="false" outlineLevel="0" collapsed="false">
      <c r="E1474" s="0" t="s">
        <v>10</v>
      </c>
      <c r="F1474" s="2" t="n">
        <v>43160</v>
      </c>
      <c r="G1474" s="3" t="n">
        <v>105649</v>
      </c>
    </row>
    <row r="1475" customFormat="false" ht="12.75" hidden="false" customHeight="false" outlineLevel="0" collapsed="false">
      <c r="E1475" s="0" t="s">
        <v>8</v>
      </c>
      <c r="F1475" s="2" t="n">
        <v>43191</v>
      </c>
      <c r="G1475" s="3" t="n">
        <v>0</v>
      </c>
    </row>
    <row r="1476" customFormat="false" ht="12.75" hidden="false" customHeight="false" outlineLevel="0" collapsed="false">
      <c r="E1476" s="0" t="s">
        <v>12</v>
      </c>
      <c r="F1476" s="2" t="n">
        <v>43191</v>
      </c>
      <c r="G1476" s="3" t="n">
        <v>33611</v>
      </c>
    </row>
    <row r="1477" customFormat="false" ht="12.75" hidden="false" customHeight="false" outlineLevel="0" collapsed="false">
      <c r="E1477" s="0" t="s">
        <v>9</v>
      </c>
      <c r="F1477" s="2" t="n">
        <v>43191</v>
      </c>
      <c r="G1477" s="3" t="n">
        <v>104173</v>
      </c>
    </row>
    <row r="1478" customFormat="false" ht="12.75" hidden="false" customHeight="false" outlineLevel="0" collapsed="false">
      <c r="E1478" s="0" t="s">
        <v>13</v>
      </c>
      <c r="F1478" s="2" t="n">
        <v>43191</v>
      </c>
      <c r="G1478" s="3" t="n">
        <v>627125</v>
      </c>
    </row>
    <row r="1479" customFormat="false" ht="12.75" hidden="false" customHeight="false" outlineLevel="0" collapsed="false">
      <c r="E1479" s="0" t="s">
        <v>10</v>
      </c>
      <c r="F1479" s="2" t="n">
        <v>43191</v>
      </c>
      <c r="G1479" s="3" t="n">
        <v>152827</v>
      </c>
    </row>
    <row r="1480" customFormat="false" ht="12.75" hidden="false" customHeight="false" outlineLevel="0" collapsed="false">
      <c r="E1480" s="0" t="s">
        <v>8</v>
      </c>
      <c r="F1480" s="2" t="n">
        <v>43221</v>
      </c>
      <c r="G1480" s="3" t="n">
        <v>0</v>
      </c>
    </row>
    <row r="1481" customFormat="false" ht="12.75" hidden="false" customHeight="false" outlineLevel="0" collapsed="false">
      <c r="E1481" s="0" t="s">
        <v>12</v>
      </c>
      <c r="F1481" s="2" t="n">
        <v>43221</v>
      </c>
      <c r="G1481" s="3" t="n">
        <v>34001</v>
      </c>
    </row>
    <row r="1482" customFormat="false" ht="12.75" hidden="false" customHeight="false" outlineLevel="0" collapsed="false">
      <c r="E1482" s="0" t="s">
        <v>9</v>
      </c>
      <c r="F1482" s="2" t="n">
        <v>43221</v>
      </c>
      <c r="G1482" s="3" t="n">
        <v>104173</v>
      </c>
    </row>
    <row r="1483" customFormat="false" ht="12.75" hidden="false" customHeight="false" outlineLevel="0" collapsed="false">
      <c r="E1483" s="0" t="s">
        <v>13</v>
      </c>
      <c r="F1483" s="2" t="n">
        <v>43221</v>
      </c>
      <c r="G1483" s="3" t="n">
        <v>632751</v>
      </c>
    </row>
    <row r="1484" customFormat="false" ht="12.75" hidden="false" customHeight="false" outlineLevel="0" collapsed="false">
      <c r="E1484" s="0" t="s">
        <v>10</v>
      </c>
      <c r="F1484" s="2" t="n">
        <v>43221</v>
      </c>
      <c r="G1484" s="3" t="n">
        <v>244390</v>
      </c>
    </row>
    <row r="1485" customFormat="false" ht="12.75" hidden="false" customHeight="false" outlineLevel="0" collapsed="false">
      <c r="E1485" s="0" t="s">
        <v>8</v>
      </c>
      <c r="F1485" s="2" t="n">
        <v>43252</v>
      </c>
      <c r="G1485" s="3" t="n">
        <v>0</v>
      </c>
    </row>
    <row r="1486" customFormat="false" ht="12.75" hidden="false" customHeight="false" outlineLevel="0" collapsed="false">
      <c r="E1486" s="0" t="s">
        <v>12</v>
      </c>
      <c r="F1486" s="2" t="n">
        <v>43252</v>
      </c>
      <c r="G1486" s="3" t="n">
        <v>23805</v>
      </c>
    </row>
    <row r="1487" customFormat="false" ht="12.75" hidden="false" customHeight="false" outlineLevel="0" collapsed="false">
      <c r="E1487" s="0" t="s">
        <v>9</v>
      </c>
      <c r="F1487" s="2" t="n">
        <v>43252</v>
      </c>
      <c r="G1487" s="3" t="n">
        <v>104173</v>
      </c>
    </row>
    <row r="1488" customFormat="false" ht="12.75" hidden="false" customHeight="false" outlineLevel="0" collapsed="false">
      <c r="E1488" s="0" t="s">
        <v>13</v>
      </c>
      <c r="F1488" s="2" t="n">
        <v>43252</v>
      </c>
      <c r="G1488" s="3" t="n">
        <v>639073</v>
      </c>
    </row>
    <row r="1489" customFormat="false" ht="12.75" hidden="false" customHeight="false" outlineLevel="0" collapsed="false">
      <c r="E1489" s="0" t="s">
        <v>10</v>
      </c>
      <c r="F1489" s="2" t="n">
        <v>43252</v>
      </c>
      <c r="G1489" s="3" t="n">
        <v>287955</v>
      </c>
    </row>
    <row r="1490" customFormat="false" ht="12.75" hidden="false" customHeight="false" outlineLevel="0" collapsed="false">
      <c r="E1490" s="0" t="s">
        <v>8</v>
      </c>
      <c r="F1490" s="2" t="n">
        <v>43282</v>
      </c>
      <c r="G1490" s="3" t="n">
        <v>0</v>
      </c>
    </row>
    <row r="1491" customFormat="false" ht="12.75" hidden="false" customHeight="false" outlineLevel="0" collapsed="false">
      <c r="E1491" s="0" t="s">
        <v>12</v>
      </c>
      <c r="F1491" s="2" t="n">
        <v>43282</v>
      </c>
      <c r="G1491" s="3" t="n">
        <v>8820</v>
      </c>
    </row>
    <row r="1492" customFormat="false" ht="12.75" hidden="false" customHeight="false" outlineLevel="0" collapsed="false">
      <c r="E1492" s="0" t="s">
        <v>9</v>
      </c>
      <c r="F1492" s="2" t="n">
        <v>43282</v>
      </c>
      <c r="G1492" s="3" t="n">
        <v>104173</v>
      </c>
    </row>
    <row r="1493" customFormat="false" ht="12.75" hidden="false" customHeight="false" outlineLevel="0" collapsed="false">
      <c r="E1493" s="0" t="s">
        <v>13</v>
      </c>
      <c r="F1493" s="2" t="n">
        <v>43282</v>
      </c>
      <c r="G1493" s="3" t="n">
        <v>645087</v>
      </c>
    </row>
    <row r="1494" customFormat="false" ht="12.75" hidden="false" customHeight="false" outlineLevel="0" collapsed="false">
      <c r="E1494" s="0" t="s">
        <v>10</v>
      </c>
      <c r="F1494" s="2" t="n">
        <v>43282</v>
      </c>
      <c r="G1494" s="3" t="n">
        <v>330113</v>
      </c>
    </row>
    <row r="1495" customFormat="false" ht="12.75" hidden="false" customHeight="false" outlineLevel="0" collapsed="false">
      <c r="E1495" s="0" t="s">
        <v>8</v>
      </c>
      <c r="F1495" s="2" t="n">
        <v>43313</v>
      </c>
      <c r="G1495" s="3" t="n">
        <v>0</v>
      </c>
    </row>
    <row r="1496" customFormat="false" ht="12.75" hidden="false" customHeight="false" outlineLevel="0" collapsed="false">
      <c r="E1496" s="0" t="s">
        <v>12</v>
      </c>
      <c r="F1496" s="2" t="n">
        <v>43313</v>
      </c>
      <c r="G1496" s="3" t="n">
        <v>52530</v>
      </c>
    </row>
    <row r="1497" customFormat="false" ht="12.75" hidden="false" customHeight="false" outlineLevel="0" collapsed="false">
      <c r="E1497" s="0" t="s">
        <v>9</v>
      </c>
      <c r="F1497" s="2" t="n">
        <v>43313</v>
      </c>
      <c r="G1497" s="3" t="n">
        <v>104173</v>
      </c>
    </row>
    <row r="1498" customFormat="false" ht="12.75" hidden="false" customHeight="false" outlineLevel="0" collapsed="false">
      <c r="E1498" s="0" t="s">
        <v>13</v>
      </c>
      <c r="F1498" s="2" t="n">
        <v>43313</v>
      </c>
      <c r="G1498" s="3" t="n">
        <v>650484</v>
      </c>
    </row>
    <row r="1499" customFormat="false" ht="12.75" hidden="false" customHeight="false" outlineLevel="0" collapsed="false">
      <c r="E1499" s="0" t="s">
        <v>10</v>
      </c>
      <c r="F1499" s="2" t="n">
        <v>43313</v>
      </c>
      <c r="G1499" s="3" t="n">
        <v>372885</v>
      </c>
    </row>
    <row r="1500" customFormat="false" ht="12.75" hidden="false" customHeight="false" outlineLevel="0" collapsed="false">
      <c r="E1500" s="0" t="s">
        <v>8</v>
      </c>
      <c r="F1500" s="2" t="n">
        <v>43344</v>
      </c>
      <c r="G1500" s="3" t="n">
        <v>0</v>
      </c>
    </row>
    <row r="1501" customFormat="false" ht="12.75" hidden="false" customHeight="false" outlineLevel="0" collapsed="false">
      <c r="E1501" s="0" t="s">
        <v>12</v>
      </c>
      <c r="F1501" s="2" t="n">
        <v>43344</v>
      </c>
      <c r="G1501" s="3" t="n">
        <v>40447</v>
      </c>
    </row>
    <row r="1502" customFormat="false" ht="12.75" hidden="false" customHeight="false" outlineLevel="0" collapsed="false">
      <c r="E1502" s="0" t="s">
        <v>9</v>
      </c>
      <c r="F1502" s="2" t="n">
        <v>43344</v>
      </c>
      <c r="G1502" s="3" t="n">
        <v>104173</v>
      </c>
    </row>
    <row r="1503" customFormat="false" ht="12.75" hidden="false" customHeight="false" outlineLevel="0" collapsed="false">
      <c r="E1503" s="0" t="s">
        <v>13</v>
      </c>
      <c r="F1503" s="2" t="n">
        <v>43344</v>
      </c>
      <c r="G1503" s="3" t="n">
        <v>655532</v>
      </c>
    </row>
    <row r="1504" customFormat="false" ht="12.75" hidden="false" customHeight="false" outlineLevel="0" collapsed="false">
      <c r="E1504" s="0" t="s">
        <v>10</v>
      </c>
      <c r="F1504" s="2" t="n">
        <v>43344</v>
      </c>
      <c r="G1504" s="3" t="n">
        <v>325079</v>
      </c>
    </row>
    <row r="1505" customFormat="false" ht="12.75" hidden="false" customHeight="false" outlineLevel="0" collapsed="false">
      <c r="E1505" s="0" t="s">
        <v>8</v>
      </c>
      <c r="F1505" s="2" t="n">
        <v>43374</v>
      </c>
      <c r="G1505" s="3" t="n">
        <v>0</v>
      </c>
    </row>
    <row r="1506" customFormat="false" ht="12.75" hidden="false" customHeight="false" outlineLevel="0" collapsed="false">
      <c r="E1506" s="0" t="s">
        <v>12</v>
      </c>
      <c r="F1506" s="2" t="n">
        <v>43374</v>
      </c>
      <c r="G1506" s="3" t="n">
        <v>4854</v>
      </c>
    </row>
    <row r="1507" customFormat="false" ht="12.75" hidden="false" customHeight="false" outlineLevel="0" collapsed="false">
      <c r="E1507" s="0" t="s">
        <v>9</v>
      </c>
      <c r="F1507" s="2" t="n">
        <v>43374</v>
      </c>
      <c r="G1507" s="3" t="n">
        <v>104173</v>
      </c>
    </row>
    <row r="1508" customFormat="false" ht="12.75" hidden="false" customHeight="false" outlineLevel="0" collapsed="false">
      <c r="E1508" s="0" t="s">
        <v>13</v>
      </c>
      <c r="F1508" s="2" t="n">
        <v>43374</v>
      </c>
      <c r="G1508" s="3" t="n">
        <v>660357</v>
      </c>
    </row>
    <row r="1509" customFormat="false" ht="12.75" hidden="false" customHeight="false" outlineLevel="0" collapsed="false">
      <c r="E1509" s="0" t="s">
        <v>10</v>
      </c>
      <c r="F1509" s="2" t="n">
        <v>43374</v>
      </c>
      <c r="G1509" s="3" t="n">
        <v>232893</v>
      </c>
    </row>
    <row r="1510" customFormat="false" ht="12.75" hidden="false" customHeight="false" outlineLevel="0" collapsed="false">
      <c r="E1510" s="0" t="s">
        <v>8</v>
      </c>
      <c r="F1510" s="2" t="n">
        <v>43405</v>
      </c>
      <c r="G1510" s="3" t="n">
        <v>0</v>
      </c>
    </row>
    <row r="1511" customFormat="false" ht="12.75" hidden="false" customHeight="false" outlineLevel="0" collapsed="false">
      <c r="E1511" s="0" t="s">
        <v>12</v>
      </c>
      <c r="F1511" s="2" t="n">
        <v>43405</v>
      </c>
      <c r="G1511" s="3" t="n">
        <v>39670</v>
      </c>
    </row>
    <row r="1512" customFormat="false" ht="12.75" hidden="false" customHeight="false" outlineLevel="0" collapsed="false">
      <c r="E1512" s="0" t="s">
        <v>9</v>
      </c>
      <c r="F1512" s="2" t="n">
        <v>43405</v>
      </c>
      <c r="G1512" s="3" t="n">
        <v>104173</v>
      </c>
    </row>
    <row r="1513" customFormat="false" ht="12.75" hidden="false" customHeight="false" outlineLevel="0" collapsed="false">
      <c r="E1513" s="0" t="s">
        <v>13</v>
      </c>
      <c r="F1513" s="2" t="n">
        <v>43405</v>
      </c>
      <c r="G1513" s="3" t="n">
        <v>665148</v>
      </c>
    </row>
    <row r="1514" customFormat="false" ht="12.75" hidden="false" customHeight="false" outlineLevel="0" collapsed="false">
      <c r="E1514" s="0" t="s">
        <v>10</v>
      </c>
      <c r="F1514" s="2" t="n">
        <v>43405</v>
      </c>
      <c r="G1514" s="3" t="n">
        <v>152706</v>
      </c>
    </row>
    <row r="1515" customFormat="false" ht="12.75" hidden="false" customHeight="false" outlineLevel="0" collapsed="false">
      <c r="E1515" s="0" t="s">
        <v>8</v>
      </c>
      <c r="F1515" s="2" t="n">
        <v>43435</v>
      </c>
      <c r="G1515" s="3" t="n">
        <v>0</v>
      </c>
    </row>
    <row r="1516" customFormat="false" ht="12.75" hidden="false" customHeight="false" outlineLevel="0" collapsed="false">
      <c r="E1516" s="0" t="s">
        <v>12</v>
      </c>
      <c r="F1516" s="2" t="n">
        <v>43435</v>
      </c>
      <c r="G1516" s="3" t="n">
        <v>39231</v>
      </c>
    </row>
    <row r="1517" customFormat="false" ht="12.75" hidden="false" customHeight="false" outlineLevel="0" collapsed="false">
      <c r="E1517" s="0" t="s">
        <v>9</v>
      </c>
      <c r="F1517" s="2" t="n">
        <v>43435</v>
      </c>
      <c r="G1517" s="3" t="n">
        <v>104173</v>
      </c>
    </row>
    <row r="1518" customFormat="false" ht="12.75" hidden="false" customHeight="false" outlineLevel="0" collapsed="false">
      <c r="E1518" s="0" t="s">
        <v>13</v>
      </c>
      <c r="F1518" s="2" t="n">
        <v>43435</v>
      </c>
      <c r="G1518" s="3" t="n">
        <v>669636</v>
      </c>
    </row>
    <row r="1519" customFormat="false" ht="12.75" hidden="false" customHeight="false" outlineLevel="0" collapsed="false">
      <c r="E1519" s="0" t="s">
        <v>10</v>
      </c>
      <c r="F1519" s="2" t="n">
        <v>43435</v>
      </c>
      <c r="G1519" s="3" t="n">
        <v>162975</v>
      </c>
    </row>
    <row r="1520" customFormat="false" ht="12.75" hidden="false" customHeight="false" outlineLevel="0" collapsed="false">
      <c r="E1520" s="0" t="s">
        <v>8</v>
      </c>
      <c r="F1520" s="2" t="n">
        <v>43466</v>
      </c>
      <c r="G1520" s="3" t="n">
        <v>0</v>
      </c>
    </row>
    <row r="1521" customFormat="false" ht="12.75" hidden="false" customHeight="false" outlineLevel="0" collapsed="false">
      <c r="E1521" s="0" t="s">
        <v>12</v>
      </c>
      <c r="F1521" s="2" t="n">
        <v>43466</v>
      </c>
      <c r="G1521" s="3" t="n">
        <v>34832</v>
      </c>
    </row>
    <row r="1522" customFormat="false" ht="12.75" hidden="false" customHeight="false" outlineLevel="0" collapsed="false">
      <c r="E1522" s="0" t="s">
        <v>9</v>
      </c>
      <c r="F1522" s="2" t="n">
        <v>43466</v>
      </c>
      <c r="G1522" s="3" t="n">
        <v>104173</v>
      </c>
    </row>
    <row r="1523" customFormat="false" ht="12.75" hidden="false" customHeight="false" outlineLevel="0" collapsed="false">
      <c r="E1523" s="0" t="s">
        <v>13</v>
      </c>
      <c r="F1523" s="2" t="n">
        <v>43466</v>
      </c>
      <c r="G1523" s="3" t="n">
        <v>645420</v>
      </c>
    </row>
    <row r="1524" customFormat="false" ht="12.75" hidden="false" customHeight="false" outlineLevel="0" collapsed="false">
      <c r="E1524" s="0" t="s">
        <v>10</v>
      </c>
      <c r="F1524" s="2" t="n">
        <v>43466</v>
      </c>
      <c r="G1524" s="3" t="n">
        <v>138534</v>
      </c>
    </row>
    <row r="1525" customFormat="false" ht="12.75" hidden="false" customHeight="false" outlineLevel="0" collapsed="false">
      <c r="E1525" s="0" t="s">
        <v>8</v>
      </c>
      <c r="F1525" s="2" t="n">
        <v>43497</v>
      </c>
      <c r="G1525" s="3" t="n">
        <v>0</v>
      </c>
    </row>
    <row r="1526" customFormat="false" ht="12.75" hidden="false" customHeight="false" outlineLevel="0" collapsed="false">
      <c r="E1526" s="0" t="s">
        <v>12</v>
      </c>
      <c r="F1526" s="2" t="n">
        <v>43497</v>
      </c>
      <c r="G1526" s="3" t="n">
        <v>20653</v>
      </c>
    </row>
    <row r="1527" customFormat="false" ht="12.75" hidden="false" customHeight="false" outlineLevel="0" collapsed="false">
      <c r="E1527" s="0" t="s">
        <v>9</v>
      </c>
      <c r="F1527" s="2" t="n">
        <v>43497</v>
      </c>
      <c r="G1527" s="3" t="n">
        <v>104173</v>
      </c>
    </row>
    <row r="1528" customFormat="false" ht="12.75" hidden="false" customHeight="false" outlineLevel="0" collapsed="false">
      <c r="E1528" s="0" t="s">
        <v>13</v>
      </c>
      <c r="F1528" s="2" t="n">
        <v>43497</v>
      </c>
      <c r="G1528" s="3" t="n">
        <v>650491</v>
      </c>
    </row>
    <row r="1529" customFormat="false" ht="12.75" hidden="false" customHeight="false" outlineLevel="0" collapsed="false">
      <c r="E1529" s="0" t="s">
        <v>10</v>
      </c>
      <c r="F1529" s="2" t="n">
        <v>43497</v>
      </c>
      <c r="G1529" s="3" t="n">
        <v>96285</v>
      </c>
    </row>
    <row r="1530" customFormat="false" ht="12.75" hidden="false" customHeight="false" outlineLevel="0" collapsed="false">
      <c r="E1530" s="0" t="s">
        <v>8</v>
      </c>
      <c r="F1530" s="2" t="n">
        <v>43525</v>
      </c>
      <c r="G1530" s="3" t="n">
        <v>0</v>
      </c>
    </row>
    <row r="1531" customFormat="false" ht="12.75" hidden="false" customHeight="false" outlineLevel="0" collapsed="false">
      <c r="E1531" s="0" t="s">
        <v>12</v>
      </c>
      <c r="F1531" s="2" t="n">
        <v>43525</v>
      </c>
      <c r="G1531" s="3" t="n">
        <v>21691</v>
      </c>
    </row>
    <row r="1532" customFormat="false" ht="12.75" hidden="false" customHeight="false" outlineLevel="0" collapsed="false">
      <c r="E1532" s="0" t="s">
        <v>9</v>
      </c>
      <c r="F1532" s="2" t="n">
        <v>43525</v>
      </c>
      <c r="G1532" s="3" t="n">
        <v>104173</v>
      </c>
    </row>
    <row r="1533" customFormat="false" ht="12.75" hidden="false" customHeight="false" outlineLevel="0" collapsed="false">
      <c r="E1533" s="0" t="s">
        <v>13</v>
      </c>
      <c r="F1533" s="2" t="n">
        <v>43525</v>
      </c>
      <c r="G1533" s="3" t="n">
        <v>655123</v>
      </c>
    </row>
    <row r="1534" customFormat="false" ht="12.75" hidden="false" customHeight="false" outlineLevel="0" collapsed="false">
      <c r="E1534" s="0" t="s">
        <v>10</v>
      </c>
      <c r="F1534" s="2" t="n">
        <v>43525</v>
      </c>
      <c r="G1534" s="3" t="n">
        <v>113094</v>
      </c>
    </row>
    <row r="1535" customFormat="false" ht="12.75" hidden="false" customHeight="false" outlineLevel="0" collapsed="false">
      <c r="E1535" s="0" t="s">
        <v>8</v>
      </c>
      <c r="F1535" s="2" t="n">
        <v>43556</v>
      </c>
      <c r="G1535" s="3" t="n">
        <v>0</v>
      </c>
    </row>
    <row r="1536" customFormat="false" ht="12.75" hidden="false" customHeight="false" outlineLevel="0" collapsed="false">
      <c r="E1536" s="0" t="s">
        <v>12</v>
      </c>
      <c r="F1536" s="2" t="n">
        <v>43556</v>
      </c>
      <c r="G1536" s="3" t="n">
        <v>31653</v>
      </c>
    </row>
    <row r="1537" customFormat="false" ht="12.75" hidden="false" customHeight="false" outlineLevel="0" collapsed="false">
      <c r="E1537" s="0" t="s">
        <v>9</v>
      </c>
      <c r="F1537" s="2" t="n">
        <v>43556</v>
      </c>
      <c r="G1537" s="3" t="n">
        <v>104173</v>
      </c>
    </row>
    <row r="1538" customFormat="false" ht="12.75" hidden="false" customHeight="false" outlineLevel="0" collapsed="false">
      <c r="E1538" s="0" t="s">
        <v>13</v>
      </c>
      <c r="F1538" s="2" t="n">
        <v>43556</v>
      </c>
      <c r="G1538" s="3" t="n">
        <v>660316</v>
      </c>
    </row>
    <row r="1539" customFormat="false" ht="12.75" hidden="false" customHeight="false" outlineLevel="0" collapsed="false">
      <c r="E1539" s="0" t="s">
        <v>10</v>
      </c>
      <c r="F1539" s="2" t="n">
        <v>43556</v>
      </c>
      <c r="G1539" s="3" t="n">
        <v>162611</v>
      </c>
    </row>
    <row r="1540" customFormat="false" ht="12.75" hidden="false" customHeight="false" outlineLevel="0" collapsed="false">
      <c r="E1540" s="0" t="s">
        <v>8</v>
      </c>
      <c r="F1540" s="2" t="n">
        <v>43586</v>
      </c>
      <c r="G1540" s="3" t="n">
        <v>0</v>
      </c>
    </row>
    <row r="1541" customFormat="false" ht="12.75" hidden="false" customHeight="false" outlineLevel="0" collapsed="false">
      <c r="E1541" s="0" t="s">
        <v>12</v>
      </c>
      <c r="F1541" s="2" t="n">
        <v>43586</v>
      </c>
      <c r="G1541" s="3" t="n">
        <v>29086</v>
      </c>
    </row>
    <row r="1542" customFormat="false" ht="12.75" hidden="false" customHeight="false" outlineLevel="0" collapsed="false">
      <c r="E1542" s="0" t="s">
        <v>9</v>
      </c>
      <c r="F1542" s="2" t="n">
        <v>43586</v>
      </c>
      <c r="G1542" s="3" t="n">
        <v>104173</v>
      </c>
    </row>
    <row r="1543" customFormat="false" ht="12.75" hidden="false" customHeight="false" outlineLevel="0" collapsed="false">
      <c r="E1543" s="0" t="s">
        <v>13</v>
      </c>
      <c r="F1543" s="2" t="n">
        <v>43586</v>
      </c>
      <c r="G1543" s="3" t="n">
        <v>665739</v>
      </c>
    </row>
    <row r="1544" customFormat="false" ht="12.75" hidden="false" customHeight="false" outlineLevel="0" collapsed="false">
      <c r="E1544" s="0" t="s">
        <v>10</v>
      </c>
      <c r="F1544" s="2" t="n">
        <v>43586</v>
      </c>
      <c r="G1544" s="3" t="n">
        <v>256505</v>
      </c>
    </row>
    <row r="1545" customFormat="false" ht="12.75" hidden="false" customHeight="false" outlineLevel="0" collapsed="false">
      <c r="E1545" s="0" t="s">
        <v>8</v>
      </c>
      <c r="F1545" s="2" t="n">
        <v>43617</v>
      </c>
      <c r="G1545" s="3" t="n">
        <v>0</v>
      </c>
    </row>
    <row r="1546" customFormat="false" ht="12.75" hidden="false" customHeight="false" outlineLevel="0" collapsed="false">
      <c r="E1546" s="0" t="s">
        <v>12</v>
      </c>
      <c r="F1546" s="2" t="n">
        <v>43617</v>
      </c>
      <c r="G1546" s="3" t="n">
        <v>19228</v>
      </c>
    </row>
    <row r="1547" customFormat="false" ht="12.75" hidden="false" customHeight="false" outlineLevel="0" collapsed="false">
      <c r="E1547" s="0" t="s">
        <v>13</v>
      </c>
      <c r="F1547" s="2" t="n">
        <v>43617</v>
      </c>
      <c r="G1547" s="3" t="n">
        <v>671857</v>
      </c>
    </row>
    <row r="1548" customFormat="false" ht="12.75" hidden="false" customHeight="false" outlineLevel="0" collapsed="false">
      <c r="E1548" s="0" t="s">
        <v>10</v>
      </c>
      <c r="F1548" s="2" t="n">
        <v>43617</v>
      </c>
      <c r="G1548" s="3" t="n">
        <v>300930</v>
      </c>
    </row>
    <row r="1549" customFormat="false" ht="12.75" hidden="false" customHeight="false" outlineLevel="0" collapsed="false">
      <c r="E1549" s="0" t="s">
        <v>8</v>
      </c>
      <c r="F1549" s="2" t="n">
        <v>43647</v>
      </c>
      <c r="G1549" s="3" t="n">
        <v>0</v>
      </c>
    </row>
    <row r="1550" customFormat="false" ht="12.75" hidden="false" customHeight="false" outlineLevel="0" collapsed="false">
      <c r="E1550" s="0" t="s">
        <v>12</v>
      </c>
      <c r="F1550" s="2" t="n">
        <v>43647</v>
      </c>
      <c r="G1550" s="3" t="n">
        <v>6897</v>
      </c>
    </row>
    <row r="1551" customFormat="false" ht="12.75" hidden="false" customHeight="false" outlineLevel="0" collapsed="false">
      <c r="E1551" s="0" t="s">
        <v>13</v>
      </c>
      <c r="F1551" s="2" t="n">
        <v>43647</v>
      </c>
      <c r="G1551" s="3" t="n">
        <v>677655</v>
      </c>
    </row>
    <row r="1552" customFormat="false" ht="12.75" hidden="false" customHeight="false" outlineLevel="0" collapsed="false">
      <c r="E1552" s="0" t="s">
        <v>10</v>
      </c>
      <c r="F1552" s="2" t="n">
        <v>43647</v>
      </c>
      <c r="G1552" s="3" t="n">
        <v>343558</v>
      </c>
    </row>
    <row r="1553" customFormat="false" ht="12.75" hidden="false" customHeight="false" outlineLevel="0" collapsed="false">
      <c r="E1553" s="0" t="s">
        <v>8</v>
      </c>
      <c r="F1553" s="2" t="n">
        <v>43678</v>
      </c>
      <c r="G1553" s="3" t="n">
        <v>0</v>
      </c>
    </row>
    <row r="1554" customFormat="false" ht="12.75" hidden="false" customHeight="false" outlineLevel="0" collapsed="false">
      <c r="E1554" s="0" t="s">
        <v>12</v>
      </c>
      <c r="F1554" s="2" t="n">
        <v>43678</v>
      </c>
      <c r="G1554" s="3" t="n">
        <v>62800</v>
      </c>
    </row>
    <row r="1555" customFormat="false" ht="12.75" hidden="false" customHeight="false" outlineLevel="0" collapsed="false">
      <c r="E1555" s="0" t="s">
        <v>13</v>
      </c>
      <c r="F1555" s="2" t="n">
        <v>43678</v>
      </c>
      <c r="G1555" s="3" t="n">
        <v>682838</v>
      </c>
    </row>
    <row r="1556" customFormat="false" ht="12.75" hidden="false" customHeight="false" outlineLevel="0" collapsed="false">
      <c r="E1556" s="0" t="s">
        <v>10</v>
      </c>
      <c r="F1556" s="2" t="n">
        <v>43678</v>
      </c>
      <c r="G1556" s="3" t="n">
        <v>386313</v>
      </c>
    </row>
    <row r="1557" customFormat="false" ht="12.75" hidden="false" customHeight="false" outlineLevel="0" collapsed="false">
      <c r="E1557" s="0" t="s">
        <v>8</v>
      </c>
      <c r="F1557" s="2" t="n">
        <v>43709</v>
      </c>
      <c r="G1557" s="3" t="n">
        <v>0</v>
      </c>
    </row>
    <row r="1558" customFormat="false" ht="12.75" hidden="false" customHeight="false" outlineLevel="0" collapsed="false">
      <c r="E1558" s="0" t="s">
        <v>12</v>
      </c>
      <c r="F1558" s="2" t="n">
        <v>43709</v>
      </c>
      <c r="G1558" s="3" t="n">
        <v>42659</v>
      </c>
    </row>
    <row r="1559" customFormat="false" ht="12.75" hidden="false" customHeight="false" outlineLevel="0" collapsed="false">
      <c r="E1559" s="0" t="s">
        <v>13</v>
      </c>
      <c r="F1559" s="2" t="n">
        <v>43709</v>
      </c>
      <c r="G1559" s="3" t="n">
        <v>680713</v>
      </c>
    </row>
    <row r="1560" customFormat="false" ht="12.75" hidden="false" customHeight="false" outlineLevel="0" collapsed="false">
      <c r="E1560" s="0" t="s">
        <v>10</v>
      </c>
      <c r="F1560" s="2" t="n">
        <v>43709</v>
      </c>
      <c r="G1560" s="3" t="n">
        <v>336769</v>
      </c>
    </row>
    <row r="1561" customFormat="false" ht="12.75" hidden="false" customHeight="false" outlineLevel="0" collapsed="false">
      <c r="E1561" s="0" t="s">
        <v>8</v>
      </c>
      <c r="F1561" s="2" t="n">
        <v>43739</v>
      </c>
      <c r="G1561" s="3" t="n">
        <v>0</v>
      </c>
    </row>
    <row r="1562" customFormat="false" ht="12.75" hidden="false" customHeight="false" outlineLevel="0" collapsed="false">
      <c r="E1562" s="0" t="s">
        <v>12</v>
      </c>
      <c r="F1562" s="2" t="n">
        <v>43739</v>
      </c>
      <c r="G1562" s="3" t="n">
        <v>17654</v>
      </c>
    </row>
    <row r="1563" customFormat="false" ht="12.75" hidden="false" customHeight="false" outlineLevel="0" collapsed="false">
      <c r="E1563" s="0" t="s">
        <v>13</v>
      </c>
      <c r="F1563" s="2" t="n">
        <v>43739</v>
      </c>
      <c r="G1563" s="3" t="n">
        <v>674851</v>
      </c>
    </row>
    <row r="1564" customFormat="false" ht="12.75" hidden="false" customHeight="false" outlineLevel="0" collapsed="false">
      <c r="E1564" s="0" t="s">
        <v>10</v>
      </c>
      <c r="F1564" s="2" t="n">
        <v>43739</v>
      </c>
      <c r="G1564" s="3" t="n">
        <v>242790</v>
      </c>
    </row>
    <row r="1565" customFormat="false" ht="12.75" hidden="false" customHeight="false" outlineLevel="0" collapsed="false">
      <c r="E1565" s="0" t="s">
        <v>8</v>
      </c>
      <c r="F1565" s="2" t="n">
        <v>43770</v>
      </c>
      <c r="G1565" s="3" t="n">
        <v>0</v>
      </c>
    </row>
    <row r="1566" customFormat="false" ht="12.75" hidden="false" customHeight="false" outlineLevel="0" collapsed="false">
      <c r="E1566" s="0" t="s">
        <v>12</v>
      </c>
      <c r="F1566" s="2" t="n">
        <v>43770</v>
      </c>
      <c r="G1566" s="3" t="n">
        <v>52506</v>
      </c>
    </row>
    <row r="1567" customFormat="false" ht="12.75" hidden="false" customHeight="false" outlineLevel="0" collapsed="false">
      <c r="E1567" s="0" t="s">
        <v>13</v>
      </c>
      <c r="F1567" s="2" t="n">
        <v>43770</v>
      </c>
      <c r="G1567" s="3" t="n">
        <v>662955</v>
      </c>
    </row>
    <row r="1568" customFormat="false" ht="12.75" hidden="false" customHeight="false" outlineLevel="0" collapsed="false">
      <c r="E1568" s="0" t="s">
        <v>10</v>
      </c>
      <c r="F1568" s="2" t="n">
        <v>43770</v>
      </c>
      <c r="G1568" s="3" t="n">
        <v>160132</v>
      </c>
    </row>
    <row r="1569" customFormat="false" ht="12.75" hidden="false" customHeight="false" outlineLevel="0" collapsed="false">
      <c r="E1569" s="0" t="s">
        <v>8</v>
      </c>
      <c r="F1569" s="2" t="n">
        <v>43800</v>
      </c>
      <c r="G1569" s="3" t="n">
        <v>0</v>
      </c>
    </row>
    <row r="1570" customFormat="false" ht="12.75" hidden="false" customHeight="false" outlineLevel="0" collapsed="false">
      <c r="E1570" s="0" t="s">
        <v>12</v>
      </c>
      <c r="F1570" s="2" t="n">
        <v>43800</v>
      </c>
      <c r="G1570" s="3" t="n">
        <v>51272</v>
      </c>
    </row>
    <row r="1571" customFormat="false" ht="12.75" hidden="false" customHeight="false" outlineLevel="0" collapsed="false">
      <c r="E1571" s="0" t="s">
        <v>13</v>
      </c>
      <c r="F1571" s="2" t="n">
        <v>43800</v>
      </c>
      <c r="G1571" s="3" t="n">
        <v>642291</v>
      </c>
    </row>
    <row r="1572" customFormat="false" ht="12.75" hidden="false" customHeight="false" outlineLevel="0" collapsed="false">
      <c r="E1572" s="0" t="s">
        <v>10</v>
      </c>
      <c r="F1572" s="2" t="n">
        <v>43800</v>
      </c>
      <c r="G1572" s="3" t="n">
        <v>170343</v>
      </c>
    </row>
    <row r="1573" customFormat="false" ht="12.75" hidden="false" customHeight="false" outlineLevel="0" collapsed="false">
      <c r="E1573" s="0" t="s">
        <v>8</v>
      </c>
      <c r="F1573" s="2" t="n">
        <v>43831</v>
      </c>
      <c r="G1573" s="3" t="n">
        <v>0</v>
      </c>
    </row>
    <row r="1574" customFormat="false" ht="12.75" hidden="false" customHeight="false" outlineLevel="0" collapsed="false">
      <c r="E1574" s="0" t="s">
        <v>12</v>
      </c>
      <c r="F1574" s="2" t="n">
        <v>43831</v>
      </c>
      <c r="G1574" s="3" t="n">
        <v>47731</v>
      </c>
    </row>
    <row r="1575" customFormat="false" ht="12.75" hidden="false" customHeight="false" outlineLevel="0" collapsed="false">
      <c r="E1575" s="0" t="s">
        <v>13</v>
      </c>
      <c r="F1575" s="2" t="n">
        <v>43831</v>
      </c>
      <c r="G1575" s="3" t="n">
        <v>603106</v>
      </c>
    </row>
    <row r="1576" customFormat="false" ht="12.75" hidden="false" customHeight="false" outlineLevel="0" collapsed="false">
      <c r="E1576" s="0" t="s">
        <v>10</v>
      </c>
      <c r="F1576" s="2" t="n">
        <v>43831</v>
      </c>
      <c r="G1576" s="3" t="n">
        <v>145873</v>
      </c>
    </row>
    <row r="1577" customFormat="false" ht="12.75" hidden="false" customHeight="false" outlineLevel="0" collapsed="false">
      <c r="E1577" s="0" t="s">
        <v>8</v>
      </c>
      <c r="F1577" s="2" t="n">
        <v>43862</v>
      </c>
      <c r="G1577" s="3" t="n">
        <v>0</v>
      </c>
    </row>
    <row r="1578" customFormat="false" ht="12.75" hidden="false" customHeight="false" outlineLevel="0" collapsed="false">
      <c r="E1578" s="0" t="s">
        <v>12</v>
      </c>
      <c r="F1578" s="2" t="n">
        <v>43862</v>
      </c>
      <c r="G1578" s="3" t="n">
        <v>39982</v>
      </c>
    </row>
    <row r="1579" customFormat="false" ht="12.75" hidden="false" customHeight="false" outlineLevel="0" collapsed="false">
      <c r="E1579" s="0" t="s">
        <v>13</v>
      </c>
      <c r="F1579" s="2" t="n">
        <v>43862</v>
      </c>
      <c r="G1579" s="3" t="n">
        <v>597694</v>
      </c>
    </row>
    <row r="1580" customFormat="false" ht="12.75" hidden="false" customHeight="false" outlineLevel="0" collapsed="false">
      <c r="E1580" s="0" t="s">
        <v>10</v>
      </c>
      <c r="F1580" s="2" t="n">
        <v>43862</v>
      </c>
      <c r="G1580" s="3" t="n">
        <v>108878</v>
      </c>
    </row>
    <row r="1581" customFormat="false" ht="12.75" hidden="false" customHeight="false" outlineLevel="0" collapsed="false">
      <c r="E1581" s="0" t="s">
        <v>8</v>
      </c>
      <c r="F1581" s="2" t="n">
        <v>43891</v>
      </c>
      <c r="G1581" s="3" t="n">
        <v>0</v>
      </c>
    </row>
    <row r="1582" customFormat="false" ht="12.75" hidden="false" customHeight="false" outlineLevel="0" collapsed="false">
      <c r="E1582" s="0" t="s">
        <v>12</v>
      </c>
      <c r="F1582" s="2" t="n">
        <v>43891</v>
      </c>
      <c r="G1582" s="3" t="n">
        <v>25409</v>
      </c>
    </row>
    <row r="1583" customFormat="false" ht="12.75" hidden="false" customHeight="false" outlineLevel="0" collapsed="false">
      <c r="E1583" s="0" t="s">
        <v>13</v>
      </c>
      <c r="F1583" s="2" t="n">
        <v>43891</v>
      </c>
      <c r="G1583" s="3" t="n">
        <v>585213</v>
      </c>
    </row>
    <row r="1584" customFormat="false" ht="12.75" hidden="false" customHeight="false" outlineLevel="0" collapsed="false">
      <c r="E1584" s="0" t="s">
        <v>10</v>
      </c>
      <c r="F1584" s="2" t="n">
        <v>43891</v>
      </c>
      <c r="G1584" s="3" t="n">
        <v>118413</v>
      </c>
    </row>
    <row r="1585" customFormat="false" ht="12.75" hidden="false" customHeight="false" outlineLevel="0" collapsed="false">
      <c r="E1585" s="0" t="s">
        <v>8</v>
      </c>
      <c r="F1585" s="2" t="n">
        <v>43922</v>
      </c>
      <c r="G1585" s="3" t="n">
        <v>0</v>
      </c>
    </row>
    <row r="1586" customFormat="false" ht="12.75" hidden="false" customHeight="false" outlineLevel="0" collapsed="false">
      <c r="E1586" s="0" t="s">
        <v>12</v>
      </c>
      <c r="F1586" s="2" t="n">
        <v>43922</v>
      </c>
      <c r="G1586" s="3" t="n">
        <v>25075</v>
      </c>
    </row>
    <row r="1587" customFormat="false" ht="12.75" hidden="false" customHeight="false" outlineLevel="0" collapsed="false">
      <c r="E1587" s="0" t="s">
        <v>13</v>
      </c>
      <c r="F1587" s="2" t="n">
        <v>43922</v>
      </c>
      <c r="G1587" s="3" t="n">
        <v>572874</v>
      </c>
    </row>
    <row r="1588" customFormat="false" ht="12.75" hidden="false" customHeight="false" outlineLevel="0" collapsed="false">
      <c r="E1588" s="0" t="s">
        <v>10</v>
      </c>
      <c r="F1588" s="2" t="n">
        <v>43922</v>
      </c>
      <c r="G1588" s="3" t="n">
        <v>172397</v>
      </c>
    </row>
    <row r="1589" customFormat="false" ht="12.75" hidden="false" customHeight="false" outlineLevel="0" collapsed="false">
      <c r="E1589" s="0" t="s">
        <v>8</v>
      </c>
      <c r="F1589" s="2" t="n">
        <v>43952</v>
      </c>
      <c r="G1589" s="3" t="n">
        <v>0</v>
      </c>
    </row>
    <row r="1590" customFormat="false" ht="12.75" hidden="false" customHeight="false" outlineLevel="0" collapsed="false">
      <c r="E1590" s="0" t="s">
        <v>12</v>
      </c>
      <c r="F1590" s="2" t="n">
        <v>43952</v>
      </c>
      <c r="G1590" s="3" t="n">
        <v>22482</v>
      </c>
    </row>
    <row r="1591" customFormat="false" ht="12.75" hidden="false" customHeight="false" outlineLevel="0" collapsed="false">
      <c r="E1591" s="0" t="s">
        <v>13</v>
      </c>
      <c r="F1591" s="2" t="n">
        <v>43952</v>
      </c>
      <c r="G1591" s="3" t="n">
        <v>570404</v>
      </c>
    </row>
    <row r="1592" customFormat="false" ht="12.75" hidden="false" customHeight="false" outlineLevel="0" collapsed="false">
      <c r="E1592" s="0" t="s">
        <v>10</v>
      </c>
      <c r="F1592" s="2" t="n">
        <v>43952</v>
      </c>
      <c r="G1592" s="3" t="n">
        <v>268619</v>
      </c>
    </row>
    <row r="1593" customFormat="false" ht="12.75" hidden="false" customHeight="false" outlineLevel="0" collapsed="false">
      <c r="E1593" s="0" t="s">
        <v>8</v>
      </c>
      <c r="F1593" s="2" t="n">
        <v>43983</v>
      </c>
      <c r="G1593" s="3" t="n">
        <v>0</v>
      </c>
    </row>
    <row r="1594" customFormat="false" ht="12.75" hidden="false" customHeight="false" outlineLevel="0" collapsed="false">
      <c r="E1594" s="0" t="s">
        <v>12</v>
      </c>
      <c r="F1594" s="2" t="n">
        <v>43983</v>
      </c>
      <c r="G1594" s="3" t="n">
        <v>12177</v>
      </c>
    </row>
    <row r="1595" customFormat="false" ht="12.75" hidden="false" customHeight="false" outlineLevel="0" collapsed="false">
      <c r="E1595" s="0" t="s">
        <v>13</v>
      </c>
      <c r="F1595" s="2" t="n">
        <v>43983</v>
      </c>
      <c r="G1595" s="3" t="n">
        <v>731229</v>
      </c>
    </row>
    <row r="1596" customFormat="false" ht="12.75" hidden="false" customHeight="false" outlineLevel="0" collapsed="false">
      <c r="E1596" s="0" t="s">
        <v>10</v>
      </c>
      <c r="F1596" s="2" t="n">
        <v>43983</v>
      </c>
      <c r="G1596" s="3" t="n">
        <v>234293</v>
      </c>
    </row>
    <row r="1597" customFormat="false" ht="12.75" hidden="false" customHeight="false" outlineLevel="0" collapsed="false">
      <c r="E1597" s="0" t="s">
        <v>8</v>
      </c>
      <c r="F1597" s="2" t="n">
        <v>44013</v>
      </c>
      <c r="G1597" s="3" t="n">
        <v>0</v>
      </c>
    </row>
    <row r="1598" customFormat="false" ht="12.75" hidden="false" customHeight="false" outlineLevel="0" collapsed="false">
      <c r="E1598" s="0" t="s">
        <v>12</v>
      </c>
      <c r="F1598" s="2" t="n">
        <v>44013</v>
      </c>
      <c r="G1598" s="3" t="n">
        <v>-24272</v>
      </c>
    </row>
    <row r="1599" customFormat="false" ht="12.75" hidden="false" customHeight="false" outlineLevel="0" collapsed="false">
      <c r="E1599" s="0" t="s">
        <v>10</v>
      </c>
      <c r="F1599" s="2" t="n">
        <v>44013</v>
      </c>
      <c r="G1599" s="3" t="n">
        <v>274737</v>
      </c>
    </row>
    <row r="1600" customFormat="false" ht="12.75" hidden="false" customHeight="false" outlineLevel="0" collapsed="false">
      <c r="E1600" s="0" t="s">
        <v>8</v>
      </c>
      <c r="F1600" s="2" t="n">
        <v>44044</v>
      </c>
      <c r="G1600" s="3" t="n">
        <v>0</v>
      </c>
    </row>
    <row r="1601" customFormat="false" ht="12.75" hidden="false" customHeight="false" outlineLevel="0" collapsed="false">
      <c r="E1601" s="0" t="s">
        <v>12</v>
      </c>
      <c r="F1601" s="2" t="n">
        <v>44044</v>
      </c>
      <c r="G1601" s="3" t="n">
        <v>-56829</v>
      </c>
    </row>
    <row r="1602" customFormat="false" ht="12.75" hidden="false" customHeight="false" outlineLevel="0" collapsed="false">
      <c r="E1602" s="0" t="s">
        <v>10</v>
      </c>
      <c r="F1602" s="2" t="n">
        <v>44044</v>
      </c>
      <c r="G1602" s="3" t="n">
        <v>317473</v>
      </c>
    </row>
    <row r="1603" customFormat="false" ht="12.75" hidden="false" customHeight="false" outlineLevel="0" collapsed="false">
      <c r="E1603" s="0" t="s">
        <v>8</v>
      </c>
      <c r="F1603" s="2" t="n">
        <v>44075</v>
      </c>
      <c r="G1603" s="3" t="n">
        <v>0</v>
      </c>
    </row>
    <row r="1604" customFormat="false" ht="12.75" hidden="false" customHeight="false" outlineLevel="0" collapsed="false">
      <c r="E1604" s="0" t="s">
        <v>12</v>
      </c>
      <c r="F1604" s="2" t="n">
        <v>44075</v>
      </c>
      <c r="G1604" s="3" t="n">
        <v>-83690</v>
      </c>
    </row>
    <row r="1605" customFormat="false" ht="12.75" hidden="false" customHeight="false" outlineLevel="0" collapsed="false">
      <c r="E1605" s="0" t="s">
        <v>10</v>
      </c>
      <c r="F1605" s="2" t="n">
        <v>44075</v>
      </c>
      <c r="G1605" s="3" t="n">
        <v>177252</v>
      </c>
    </row>
    <row r="1606" customFormat="false" ht="12.75" hidden="false" customHeight="false" outlineLevel="0" collapsed="false">
      <c r="E1606" s="0" t="s">
        <v>8</v>
      </c>
      <c r="F1606" s="2" t="n">
        <v>44105</v>
      </c>
      <c r="G1606" s="3" t="n">
        <v>0</v>
      </c>
    </row>
    <row r="1607" customFormat="false" ht="12.75" hidden="false" customHeight="false" outlineLevel="0" collapsed="false">
      <c r="E1607" s="0" t="s">
        <v>12</v>
      </c>
      <c r="F1607" s="2" t="n">
        <v>44105</v>
      </c>
      <c r="G1607" s="3" t="n">
        <v>-2018</v>
      </c>
    </row>
    <row r="1608" customFormat="false" ht="12.75" hidden="false" customHeight="false" outlineLevel="0" collapsed="false">
      <c r="E1608" s="0" t="s">
        <v>10</v>
      </c>
      <c r="F1608" s="2" t="n">
        <v>44105</v>
      </c>
      <c r="G1608" s="3" t="n">
        <v>134896</v>
      </c>
    </row>
    <row r="1609" customFormat="false" ht="12.75" hidden="false" customHeight="false" outlineLevel="0" collapsed="false">
      <c r="E1609" s="0" t="s">
        <v>8</v>
      </c>
      <c r="F1609" s="2" t="n">
        <v>44136</v>
      </c>
      <c r="G1609" s="3" t="n">
        <v>0</v>
      </c>
    </row>
    <row r="1610" customFormat="false" ht="12.75" hidden="false" customHeight="false" outlineLevel="0" collapsed="false">
      <c r="E1610" s="0" t="s">
        <v>12</v>
      </c>
      <c r="F1610" s="2" t="n">
        <v>44136</v>
      </c>
      <c r="G1610" s="3" t="n">
        <v>7806</v>
      </c>
    </row>
    <row r="1611" customFormat="false" ht="12.75" hidden="false" customHeight="false" outlineLevel="0" collapsed="false">
      <c r="E1611" s="0" t="s">
        <v>10</v>
      </c>
      <c r="F1611" s="2" t="n">
        <v>44136</v>
      </c>
      <c r="G1611" s="3" t="n">
        <v>109377</v>
      </c>
    </row>
    <row r="1612" customFormat="false" ht="12.75" hidden="false" customHeight="false" outlineLevel="0" collapsed="false">
      <c r="E1612" s="0" t="s">
        <v>8</v>
      </c>
      <c r="F1612" s="2" t="n">
        <v>44166</v>
      </c>
      <c r="G1612" s="3" t="n">
        <v>0</v>
      </c>
    </row>
    <row r="1613" customFormat="false" ht="12.75" hidden="false" customHeight="false" outlineLevel="0" collapsed="false">
      <c r="E1613" s="0" t="s">
        <v>12</v>
      </c>
      <c r="F1613" s="2" t="n">
        <v>44166</v>
      </c>
      <c r="G1613" s="3" t="n">
        <v>8924</v>
      </c>
    </row>
    <row r="1614" customFormat="false" ht="12.75" hidden="false" customHeight="false" outlineLevel="0" collapsed="false">
      <c r="E1614" s="0" t="s">
        <v>10</v>
      </c>
      <c r="F1614" s="2" t="n">
        <v>44166</v>
      </c>
      <c r="G1614" s="3" t="n">
        <v>126125</v>
      </c>
    </row>
    <row r="1615" customFormat="false" ht="12.75" hidden="false" customHeight="false" outlineLevel="0" collapsed="false">
      <c r="E1615" s="0" t="s">
        <v>8</v>
      </c>
      <c r="F1615" s="2" t="n">
        <v>44197</v>
      </c>
      <c r="G1615" s="3" t="n">
        <v>0</v>
      </c>
    </row>
    <row r="1616" customFormat="false" ht="12.75" hidden="false" customHeight="false" outlineLevel="0" collapsed="false">
      <c r="E1616" s="0" t="s">
        <v>12</v>
      </c>
      <c r="F1616" s="2" t="n">
        <v>44197</v>
      </c>
      <c r="G1616" s="3" t="n">
        <v>5259</v>
      </c>
    </row>
    <row r="1617" customFormat="false" ht="12.75" hidden="false" customHeight="false" outlineLevel="0" collapsed="false">
      <c r="E1617" s="0" t="s">
        <v>10</v>
      </c>
      <c r="F1617" s="2" t="n">
        <v>44197</v>
      </c>
      <c r="G1617" s="3" t="n">
        <v>141362</v>
      </c>
    </row>
    <row r="1618" customFormat="false" ht="12.75" hidden="false" customHeight="false" outlineLevel="0" collapsed="false">
      <c r="E1618" s="0" t="s">
        <v>8</v>
      </c>
      <c r="F1618" s="2" t="n">
        <v>44228</v>
      </c>
      <c r="G1618" s="3" t="n">
        <v>0</v>
      </c>
    </row>
    <row r="1619" customFormat="false" ht="12.75" hidden="false" customHeight="false" outlineLevel="0" collapsed="false">
      <c r="E1619" s="0" t="s">
        <v>12</v>
      </c>
      <c r="F1619" s="2" t="n">
        <v>44228</v>
      </c>
      <c r="G1619" s="3" t="n">
        <v>-14451</v>
      </c>
    </row>
    <row r="1620" customFormat="false" ht="12.75" hidden="false" customHeight="false" outlineLevel="0" collapsed="false">
      <c r="E1620" s="0" t="s">
        <v>10</v>
      </c>
      <c r="F1620" s="2" t="n">
        <v>44228</v>
      </c>
      <c r="G1620" s="3" t="n">
        <v>121849</v>
      </c>
    </row>
    <row r="1621" customFormat="false" ht="12.75" hidden="false" customHeight="false" outlineLevel="0" collapsed="false">
      <c r="E1621" s="0" t="s">
        <v>8</v>
      </c>
      <c r="F1621" s="2" t="n">
        <v>44256</v>
      </c>
      <c r="G1621" s="3" t="n">
        <v>0</v>
      </c>
    </row>
    <row r="1622" customFormat="false" ht="12.75" hidden="false" customHeight="false" outlineLevel="0" collapsed="false">
      <c r="E1622" s="0" t="s">
        <v>12</v>
      </c>
      <c r="F1622" s="2" t="n">
        <v>44256</v>
      </c>
      <c r="G1622" s="3" t="n">
        <v>-5479</v>
      </c>
    </row>
    <row r="1623" customFormat="false" ht="12.75" hidden="false" customHeight="false" outlineLevel="0" collapsed="false">
      <c r="E1623" s="0" t="s">
        <v>10</v>
      </c>
      <c r="F1623" s="2" t="n">
        <v>44256</v>
      </c>
      <c r="G1623" s="3" t="n">
        <v>124880</v>
      </c>
    </row>
    <row r="1624" customFormat="false" ht="12.75" hidden="false" customHeight="false" outlineLevel="0" collapsed="false">
      <c r="E1624" s="0" t="s">
        <v>8</v>
      </c>
      <c r="F1624" s="2" t="n">
        <v>44287</v>
      </c>
      <c r="G1624" s="3" t="n">
        <v>0</v>
      </c>
    </row>
    <row r="1625" customFormat="false" ht="12.75" hidden="false" customHeight="false" outlineLevel="0" collapsed="false">
      <c r="E1625" s="0" t="s">
        <v>12</v>
      </c>
      <c r="F1625" s="2" t="n">
        <v>44287</v>
      </c>
      <c r="G1625" s="3" t="n">
        <v>-5056</v>
      </c>
    </row>
    <row r="1626" customFormat="false" ht="12.75" hidden="false" customHeight="false" outlineLevel="0" collapsed="false">
      <c r="E1626" s="0" t="s">
        <v>10</v>
      </c>
      <c r="F1626" s="2" t="n">
        <v>44287</v>
      </c>
      <c r="G1626" s="3" t="n">
        <v>146846</v>
      </c>
    </row>
    <row r="1627" customFormat="false" ht="12.75" hidden="false" customHeight="false" outlineLevel="0" collapsed="false">
      <c r="E1627" s="0" t="s">
        <v>8</v>
      </c>
      <c r="F1627" s="2" t="n">
        <v>44317</v>
      </c>
      <c r="G1627" s="3" t="n">
        <v>0</v>
      </c>
    </row>
    <row r="1628" customFormat="false" ht="12.75" hidden="false" customHeight="false" outlineLevel="0" collapsed="false">
      <c r="E1628" s="0" t="s">
        <v>12</v>
      </c>
      <c r="F1628" s="2" t="n">
        <v>44317</v>
      </c>
      <c r="G1628" s="3" t="n">
        <v>-21656</v>
      </c>
    </row>
    <row r="1629" customFormat="false" ht="12.75" hidden="false" customHeight="false" outlineLevel="0" collapsed="false">
      <c r="E1629" s="0" t="s">
        <v>10</v>
      </c>
      <c r="F1629" s="2" t="n">
        <v>44317</v>
      </c>
      <c r="G1629" s="3" t="n">
        <v>172540</v>
      </c>
    </row>
    <row r="1630" customFormat="false" ht="12.75" hidden="false" customHeight="false" outlineLevel="0" collapsed="false">
      <c r="E1630" s="0" t="s">
        <v>8</v>
      </c>
      <c r="F1630" s="2" t="n">
        <v>44348</v>
      </c>
      <c r="G1630" s="3" t="n">
        <v>0</v>
      </c>
    </row>
    <row r="1631" customFormat="false" ht="12.75" hidden="false" customHeight="false" outlineLevel="0" collapsed="false">
      <c r="E1631" s="0" t="s">
        <v>12</v>
      </c>
      <c r="F1631" s="2" t="n">
        <v>44348</v>
      </c>
      <c r="G1631" s="3" t="n">
        <v>-47480</v>
      </c>
    </row>
    <row r="1632" customFormat="false" ht="12.75" hidden="false" customHeight="false" outlineLevel="0" collapsed="false">
      <c r="E1632" s="0" t="s">
        <v>10</v>
      </c>
      <c r="F1632" s="2" t="n">
        <v>44348</v>
      </c>
      <c r="G1632" s="3" t="n">
        <v>188695</v>
      </c>
    </row>
    <row r="1633" customFormat="false" ht="12.75" hidden="false" customHeight="false" outlineLevel="0" collapsed="false">
      <c r="E1633" s="0" t="s">
        <v>8</v>
      </c>
      <c r="F1633" s="2" t="n">
        <v>44378</v>
      </c>
      <c r="G1633" s="3" t="n">
        <v>0</v>
      </c>
    </row>
    <row r="1634" customFormat="false" ht="12.75" hidden="false" customHeight="false" outlineLevel="0" collapsed="false">
      <c r="E1634" s="0" t="s">
        <v>12</v>
      </c>
      <c r="F1634" s="2" t="n">
        <v>44378</v>
      </c>
      <c r="G1634" s="3" t="n">
        <v>-97147</v>
      </c>
    </row>
    <row r="1635" customFormat="false" ht="12.75" hidden="false" customHeight="false" outlineLevel="0" collapsed="false">
      <c r="E1635" s="0" t="s">
        <v>10</v>
      </c>
      <c r="F1635" s="2" t="n">
        <v>44378</v>
      </c>
      <c r="G1635" s="3" t="n">
        <v>200243</v>
      </c>
    </row>
    <row r="1636" customFormat="false" ht="12.75" hidden="false" customHeight="false" outlineLevel="0" collapsed="false">
      <c r="E1636" s="0" t="s">
        <v>8</v>
      </c>
      <c r="F1636" s="2" t="n">
        <v>44409</v>
      </c>
      <c r="G1636" s="3" t="n">
        <v>0</v>
      </c>
    </row>
    <row r="1637" customFormat="false" ht="12.75" hidden="false" customHeight="false" outlineLevel="0" collapsed="false">
      <c r="E1637" s="0" t="s">
        <v>12</v>
      </c>
      <c r="F1637" s="2" t="n">
        <v>44409</v>
      </c>
      <c r="G1637" s="3" t="n">
        <v>-145250</v>
      </c>
    </row>
    <row r="1638" customFormat="false" ht="12.75" hidden="false" customHeight="false" outlineLevel="0" collapsed="false">
      <c r="E1638" s="0" t="s">
        <v>10</v>
      </c>
      <c r="F1638" s="2" t="n">
        <v>44409</v>
      </c>
      <c r="G1638" s="3" t="n">
        <v>204944</v>
      </c>
    </row>
    <row r="1639" customFormat="false" ht="12.75" hidden="false" customHeight="false" outlineLevel="0" collapsed="false">
      <c r="E1639" s="0" t="s">
        <v>8</v>
      </c>
      <c r="F1639" s="2" t="n">
        <v>44440</v>
      </c>
      <c r="G1639" s="3" t="n">
        <v>0</v>
      </c>
    </row>
    <row r="1640" customFormat="false" ht="12.75" hidden="false" customHeight="false" outlineLevel="0" collapsed="false">
      <c r="E1640" s="0" t="s">
        <v>12</v>
      </c>
      <c r="F1640" s="2" t="n">
        <v>44440</v>
      </c>
      <c r="G1640" s="3" t="n">
        <v>-59631</v>
      </c>
    </row>
    <row r="1641" customFormat="false" ht="12.75" hidden="false" customHeight="false" outlineLevel="0" collapsed="false">
      <c r="E1641" s="0" t="s">
        <v>10</v>
      </c>
      <c r="F1641" s="2" t="n">
        <v>44440</v>
      </c>
      <c r="G1641" s="3" t="n">
        <v>178898</v>
      </c>
    </row>
    <row r="1642" customFormat="false" ht="12.75" hidden="false" customHeight="false" outlineLevel="0" collapsed="false">
      <c r="E1642" s="0" t="s">
        <v>8</v>
      </c>
      <c r="F1642" s="2" t="n">
        <v>44470</v>
      </c>
      <c r="G1642" s="3" t="n">
        <v>0</v>
      </c>
    </row>
    <row r="1643" customFormat="false" ht="12.75" hidden="false" customHeight="false" outlineLevel="0" collapsed="false">
      <c r="E1643" s="0" t="s">
        <v>12</v>
      </c>
      <c r="F1643" s="2" t="n">
        <v>44470</v>
      </c>
      <c r="G1643" s="3" t="n">
        <v>-51409</v>
      </c>
    </row>
    <row r="1644" customFormat="false" ht="12.75" hidden="false" customHeight="false" outlineLevel="0" collapsed="false">
      <c r="E1644" s="0" t="s">
        <v>10</v>
      </c>
      <c r="F1644" s="2" t="n">
        <v>44470</v>
      </c>
      <c r="G1644" s="3" t="n">
        <v>152488</v>
      </c>
    </row>
    <row r="1645" customFormat="false" ht="12.75" hidden="false" customHeight="false" outlineLevel="0" collapsed="false">
      <c r="E1645" s="0" t="s">
        <v>8</v>
      </c>
      <c r="F1645" s="2" t="n">
        <v>44501</v>
      </c>
      <c r="G1645" s="3" t="n">
        <v>0</v>
      </c>
    </row>
    <row r="1646" customFormat="false" ht="12.75" hidden="false" customHeight="false" outlineLevel="0" collapsed="false">
      <c r="E1646" s="0" t="s">
        <v>12</v>
      </c>
      <c r="F1646" s="2" t="n">
        <v>44501</v>
      </c>
      <c r="G1646" s="3" t="n">
        <v>-33181</v>
      </c>
    </row>
    <row r="1647" customFormat="false" ht="12.75" hidden="false" customHeight="false" outlineLevel="0" collapsed="false">
      <c r="E1647" s="0" t="s">
        <v>10</v>
      </c>
      <c r="F1647" s="2" t="n">
        <v>44501</v>
      </c>
      <c r="G1647" s="3" t="n">
        <v>128827</v>
      </c>
    </row>
    <row r="1648" customFormat="false" ht="12.75" hidden="false" customHeight="false" outlineLevel="0" collapsed="false">
      <c r="E1648" s="0" t="s">
        <v>8</v>
      </c>
      <c r="F1648" s="2" t="n">
        <v>44531</v>
      </c>
      <c r="G1648" s="3" t="n">
        <v>0</v>
      </c>
    </row>
    <row r="1649" customFormat="false" ht="12.75" hidden="false" customHeight="false" outlineLevel="0" collapsed="false">
      <c r="E1649" s="0" t="s">
        <v>12</v>
      </c>
      <c r="F1649" s="2" t="n">
        <v>44531</v>
      </c>
      <c r="G1649" s="3" t="n">
        <v>-38066</v>
      </c>
    </row>
    <row r="1650" customFormat="false" ht="12.75" hidden="false" customHeight="false" outlineLevel="0" collapsed="false">
      <c r="E1650" s="0" t="s">
        <v>10</v>
      </c>
      <c r="F1650" s="2" t="n">
        <v>44531</v>
      </c>
      <c r="G1650" s="3" t="n">
        <v>144406</v>
      </c>
    </row>
    <row r="1651" customFormat="false" ht="12.75" hidden="false" customHeight="false" outlineLevel="0" collapsed="false">
      <c r="E1651" s="0" t="s">
        <v>8</v>
      </c>
      <c r="F1651" s="2" t="n">
        <v>44562</v>
      </c>
      <c r="G1651" s="3" t="n">
        <v>0</v>
      </c>
    </row>
    <row r="1652" customFormat="false" ht="12.75" hidden="false" customHeight="false" outlineLevel="0" collapsed="false">
      <c r="E1652" s="0" t="s">
        <v>12</v>
      </c>
      <c r="F1652" s="2" t="n">
        <v>44562</v>
      </c>
      <c r="G1652" s="3" t="n">
        <v>-56151</v>
      </c>
    </row>
    <row r="1653" customFormat="false" ht="12.75" hidden="false" customHeight="false" outlineLevel="0" collapsed="false">
      <c r="E1653" s="0" t="s">
        <v>10</v>
      </c>
      <c r="F1653" s="2" t="n">
        <v>44562</v>
      </c>
      <c r="G1653" s="3" t="n">
        <v>149789</v>
      </c>
    </row>
    <row r="1654" customFormat="false" ht="12.75" hidden="false" customHeight="false" outlineLevel="0" collapsed="false">
      <c r="E1654" s="0" t="s">
        <v>8</v>
      </c>
      <c r="F1654" s="2" t="n">
        <v>44593</v>
      </c>
      <c r="G1654" s="3" t="n">
        <v>0</v>
      </c>
    </row>
    <row r="1655" customFormat="false" ht="12.75" hidden="false" customHeight="false" outlineLevel="0" collapsed="false">
      <c r="E1655" s="0" t="s">
        <v>12</v>
      </c>
      <c r="F1655" s="2" t="n">
        <v>44593</v>
      </c>
      <c r="G1655" s="3" t="n">
        <v>-47963</v>
      </c>
    </row>
    <row r="1656" customFormat="false" ht="12.75" hidden="false" customHeight="false" outlineLevel="0" collapsed="false">
      <c r="E1656" s="0" t="s">
        <v>10</v>
      </c>
      <c r="F1656" s="2" t="n">
        <v>44593</v>
      </c>
      <c r="G1656" s="3" t="n">
        <v>129460</v>
      </c>
    </row>
    <row r="1657" customFormat="false" ht="12.75" hidden="false" customHeight="false" outlineLevel="0" collapsed="false">
      <c r="E1657" s="0" t="s">
        <v>8</v>
      </c>
      <c r="F1657" s="2" t="n">
        <v>44621</v>
      </c>
      <c r="G1657" s="3" t="n">
        <v>0</v>
      </c>
    </row>
    <row r="1658" customFormat="false" ht="12.75" hidden="false" customHeight="false" outlineLevel="0" collapsed="false">
      <c r="E1658" s="0" t="s">
        <v>12</v>
      </c>
      <c r="F1658" s="2" t="n">
        <v>44621</v>
      </c>
      <c r="G1658" s="3" t="n">
        <v>16071</v>
      </c>
    </row>
    <row r="1659" customFormat="false" ht="12.75" hidden="false" customHeight="false" outlineLevel="0" collapsed="false">
      <c r="E1659" s="0" t="s">
        <v>10</v>
      </c>
      <c r="F1659" s="2" t="n">
        <v>44621</v>
      </c>
      <c r="G1659" s="3" t="n">
        <v>133306</v>
      </c>
    </row>
    <row r="1660" customFormat="false" ht="12.75" hidden="false" customHeight="false" outlineLevel="0" collapsed="false">
      <c r="E1660" s="0" t="s">
        <v>8</v>
      </c>
      <c r="F1660" s="2" t="n">
        <v>44652</v>
      </c>
      <c r="G1660" s="3" t="n">
        <v>0</v>
      </c>
    </row>
    <row r="1661" customFormat="false" ht="12.75" hidden="false" customHeight="false" outlineLevel="0" collapsed="false">
      <c r="E1661" s="0" t="s">
        <v>12</v>
      </c>
      <c r="F1661" s="2" t="n">
        <v>44652</v>
      </c>
      <c r="G1661" s="3" t="n">
        <v>43391</v>
      </c>
    </row>
    <row r="1662" customFormat="false" ht="12.75" hidden="false" customHeight="false" outlineLevel="0" collapsed="false">
      <c r="E1662" s="0" t="s">
        <v>10</v>
      </c>
      <c r="F1662" s="2" t="n">
        <v>44652</v>
      </c>
      <c r="G1662" s="3" t="n">
        <v>0</v>
      </c>
    </row>
    <row r="1663" customFormat="false" ht="12.75" hidden="false" customHeight="false" outlineLevel="0" collapsed="false">
      <c r="E1663" s="0" t="s">
        <v>8</v>
      </c>
      <c r="F1663" s="2" t="n">
        <v>44682</v>
      </c>
      <c r="G1663" s="3" t="n">
        <v>0</v>
      </c>
    </row>
    <row r="1664" customFormat="false" ht="12.75" hidden="false" customHeight="false" outlineLevel="0" collapsed="false">
      <c r="E1664" s="0" t="s">
        <v>12</v>
      </c>
      <c r="F1664" s="2" t="n">
        <v>44682</v>
      </c>
      <c r="G1664" s="3" t="n">
        <v>26604</v>
      </c>
    </row>
    <row r="1665" customFormat="false" ht="12.75" hidden="false" customHeight="false" outlineLevel="0" collapsed="false">
      <c r="E1665" s="0" t="s">
        <v>10</v>
      </c>
      <c r="F1665" s="2" t="n">
        <v>44682</v>
      </c>
      <c r="G1665" s="3" t="n">
        <v>0</v>
      </c>
    </row>
    <row r="1666" customFormat="false" ht="12.75" hidden="false" customHeight="false" outlineLevel="0" collapsed="false">
      <c r="E1666" s="0" t="s">
        <v>8</v>
      </c>
      <c r="F1666" s="2" t="n">
        <v>44713</v>
      </c>
      <c r="G1666" s="3" t="n">
        <v>0</v>
      </c>
    </row>
    <row r="1667" customFormat="false" ht="12.75" hidden="false" customHeight="false" outlineLevel="0" collapsed="false">
      <c r="E1667" s="0" t="s">
        <v>12</v>
      </c>
      <c r="F1667" s="2" t="n">
        <v>44713</v>
      </c>
      <c r="G1667" s="3" t="n">
        <v>28218</v>
      </c>
    </row>
    <row r="1668" customFormat="false" ht="12.75" hidden="false" customHeight="false" outlineLevel="0" collapsed="false">
      <c r="E1668" s="0" t="s">
        <v>10</v>
      </c>
      <c r="F1668" s="2" t="n">
        <v>44713</v>
      </c>
      <c r="G1668" s="3" t="n">
        <v>0</v>
      </c>
    </row>
    <row r="1669" customFormat="false" ht="12.75" hidden="false" customHeight="false" outlineLevel="0" collapsed="false">
      <c r="E1669" s="0" t="s">
        <v>8</v>
      </c>
      <c r="F1669" s="2" t="n">
        <v>44743</v>
      </c>
      <c r="G1669" s="3" t="n">
        <v>0</v>
      </c>
    </row>
    <row r="1670" customFormat="false" ht="12.75" hidden="false" customHeight="false" outlineLevel="0" collapsed="false">
      <c r="E1670" s="0" t="s">
        <v>10</v>
      </c>
      <c r="F1670" s="2" t="n">
        <v>44743</v>
      </c>
      <c r="G1670" s="3" t="n">
        <v>0</v>
      </c>
    </row>
    <row r="1671" customFormat="false" ht="12.75" hidden="false" customHeight="false" outlineLevel="0" collapsed="false">
      <c r="E1671" s="0" t="s">
        <v>8</v>
      </c>
      <c r="F1671" s="2" t="n">
        <v>44774</v>
      </c>
      <c r="G1671" s="3" t="n">
        <v>0</v>
      </c>
    </row>
    <row r="1672" customFormat="false" ht="12.75" hidden="false" customHeight="false" outlineLevel="0" collapsed="false">
      <c r="E1672" s="0" t="s">
        <v>10</v>
      </c>
      <c r="F1672" s="2" t="n">
        <v>44774</v>
      </c>
      <c r="G1672" s="3" t="n">
        <v>0</v>
      </c>
    </row>
    <row r="1673" customFormat="false" ht="12.75" hidden="false" customHeight="false" outlineLevel="0" collapsed="false">
      <c r="E1673" s="0" t="s">
        <v>8</v>
      </c>
      <c r="F1673" s="2" t="n">
        <v>44805</v>
      </c>
      <c r="G1673" s="3" t="n">
        <v>0</v>
      </c>
    </row>
    <row r="1674" customFormat="false" ht="12.75" hidden="false" customHeight="false" outlineLevel="0" collapsed="false">
      <c r="E1674" s="0" t="s">
        <v>10</v>
      </c>
      <c r="F1674" s="2" t="n">
        <v>44805</v>
      </c>
      <c r="G1674" s="3" t="n">
        <v>0</v>
      </c>
    </row>
    <row r="1675" customFormat="false" ht="12.75" hidden="false" customHeight="false" outlineLevel="0" collapsed="false">
      <c r="E1675" s="0" t="s">
        <v>8</v>
      </c>
      <c r="F1675" s="2" t="n">
        <v>44835</v>
      </c>
      <c r="G1675" s="3" t="n">
        <v>0</v>
      </c>
    </row>
    <row r="1676" customFormat="false" ht="12.75" hidden="false" customHeight="false" outlineLevel="0" collapsed="false">
      <c r="E1676" s="0" t="s">
        <v>10</v>
      </c>
      <c r="F1676" s="2" t="n">
        <v>44835</v>
      </c>
      <c r="G1676" s="3" t="n">
        <v>0</v>
      </c>
    </row>
    <row r="1677" customFormat="false" ht="12.75" hidden="false" customHeight="false" outlineLevel="0" collapsed="false">
      <c r="E1677" s="0" t="s">
        <v>8</v>
      </c>
      <c r="F1677" s="2" t="n">
        <v>44866</v>
      </c>
      <c r="G1677" s="3" t="n">
        <v>0</v>
      </c>
    </row>
    <row r="1678" customFormat="false" ht="12.75" hidden="false" customHeight="false" outlineLevel="0" collapsed="false">
      <c r="E1678" s="0" t="s">
        <v>10</v>
      </c>
      <c r="F1678" s="2" t="n">
        <v>44866</v>
      </c>
      <c r="G1678" s="3" t="n">
        <v>0</v>
      </c>
    </row>
    <row r="1679" customFormat="false" ht="12.75" hidden="false" customHeight="false" outlineLevel="0" collapsed="false">
      <c r="E1679" s="0" t="s">
        <v>8</v>
      </c>
      <c r="F1679" s="2" t="n">
        <v>44896</v>
      </c>
      <c r="G1679" s="3" t="n">
        <v>0</v>
      </c>
    </row>
    <row r="1680" customFormat="false" ht="12.75" hidden="false" customHeight="false" outlineLevel="0" collapsed="false">
      <c r="E1680" s="0" t="s">
        <v>10</v>
      </c>
      <c r="F1680" s="2" t="n">
        <v>44896</v>
      </c>
      <c r="G1680" s="3" t="n">
        <v>0</v>
      </c>
    </row>
    <row r="1681" customFormat="false" ht="12.75" hidden="false" customHeight="false" outlineLevel="0" collapsed="false">
      <c r="E1681" s="0" t="s">
        <v>8</v>
      </c>
      <c r="F1681" s="2" t="n">
        <v>44927</v>
      </c>
      <c r="G1681" s="3" t="n">
        <v>0</v>
      </c>
    </row>
    <row r="1682" customFormat="false" ht="12.75" hidden="false" customHeight="false" outlineLevel="0" collapsed="false">
      <c r="E1682" s="0" t="s">
        <v>10</v>
      </c>
      <c r="F1682" s="2" t="n">
        <v>44927</v>
      </c>
      <c r="G1682" s="3" t="n">
        <v>0</v>
      </c>
    </row>
    <row r="1683" customFormat="false" ht="12.75" hidden="false" customHeight="false" outlineLevel="0" collapsed="false">
      <c r="E1683" s="0" t="s">
        <v>8</v>
      </c>
      <c r="F1683" s="2" t="n">
        <v>44958</v>
      </c>
      <c r="G1683" s="3" t="n">
        <v>0</v>
      </c>
    </row>
    <row r="1684" customFormat="false" ht="12.75" hidden="false" customHeight="false" outlineLevel="0" collapsed="false">
      <c r="E1684" s="0" t="s">
        <v>10</v>
      </c>
      <c r="F1684" s="2" t="n">
        <v>44958</v>
      </c>
      <c r="G1684" s="3" t="n">
        <v>0</v>
      </c>
    </row>
    <row r="1685" customFormat="false" ht="12.75" hidden="false" customHeight="false" outlineLevel="0" collapsed="false">
      <c r="E1685" s="0" t="s">
        <v>8</v>
      </c>
      <c r="F1685" s="2" t="n">
        <v>44986</v>
      </c>
      <c r="G1685" s="3" t="n">
        <v>0</v>
      </c>
    </row>
    <row r="1686" customFormat="false" ht="12.75" hidden="false" customHeight="false" outlineLevel="0" collapsed="false">
      <c r="E1686" s="0" t="s">
        <v>10</v>
      </c>
      <c r="F1686" s="2" t="n">
        <v>44986</v>
      </c>
      <c r="G1686" s="3" t="n">
        <v>0</v>
      </c>
    </row>
    <row r="1687" customFormat="false" ht="12.75" hidden="false" customHeight="false" outlineLevel="0" collapsed="false">
      <c r="E1687" s="0" t="s">
        <v>8</v>
      </c>
      <c r="F1687" s="2" t="n">
        <v>45017</v>
      </c>
      <c r="G1687" s="3" t="n">
        <v>0</v>
      </c>
    </row>
    <row r="1688" customFormat="false" ht="12.75" hidden="false" customHeight="false" outlineLevel="0" collapsed="false">
      <c r="E1688" s="0" t="s">
        <v>10</v>
      </c>
      <c r="F1688" s="2" t="n">
        <v>45017</v>
      </c>
      <c r="G1688" s="3" t="n">
        <v>0</v>
      </c>
    </row>
    <row r="1689" customFormat="false" ht="12.75" hidden="false" customHeight="false" outlineLevel="0" collapsed="false">
      <c r="E1689" s="0" t="s">
        <v>8</v>
      </c>
      <c r="F1689" s="2" t="n">
        <v>45047</v>
      </c>
      <c r="G1689" s="3" t="n">
        <v>0</v>
      </c>
    </row>
    <row r="1690" customFormat="false" ht="12.75" hidden="false" customHeight="false" outlineLevel="0" collapsed="false">
      <c r="E1690" s="0" t="s">
        <v>10</v>
      </c>
      <c r="F1690" s="2" t="n">
        <v>45047</v>
      </c>
      <c r="G1690" s="3" t="n">
        <v>0</v>
      </c>
    </row>
    <row r="1691" customFormat="false" ht="12.75" hidden="false" customHeight="false" outlineLevel="0" collapsed="false">
      <c r="E1691" s="0" t="s">
        <v>8</v>
      </c>
      <c r="F1691" s="2" t="n">
        <v>45078</v>
      </c>
      <c r="G1691" s="3" t="n">
        <v>0</v>
      </c>
    </row>
    <row r="1692" customFormat="false" ht="12.75" hidden="false" customHeight="false" outlineLevel="0" collapsed="false">
      <c r="E1692" s="0" t="s">
        <v>10</v>
      </c>
      <c r="F1692" s="2" t="n">
        <v>45078</v>
      </c>
      <c r="G1692" s="3" t="n">
        <v>0</v>
      </c>
    </row>
    <row r="1693" customFormat="false" ht="12.75" hidden="false" customHeight="false" outlineLevel="0" collapsed="false">
      <c r="E1693" s="0" t="s">
        <v>8</v>
      </c>
      <c r="F1693" s="2" t="n">
        <v>45108</v>
      </c>
      <c r="G1693" s="3" t="n">
        <v>0</v>
      </c>
    </row>
    <row r="1694" customFormat="false" ht="12.75" hidden="false" customHeight="false" outlineLevel="0" collapsed="false">
      <c r="E1694" s="0" t="s">
        <v>10</v>
      </c>
      <c r="F1694" s="2" t="n">
        <v>45108</v>
      </c>
      <c r="G1694" s="3" t="n">
        <v>0</v>
      </c>
    </row>
    <row r="1695" customFormat="false" ht="12.75" hidden="false" customHeight="false" outlineLevel="0" collapsed="false">
      <c r="E1695" s="0" t="s">
        <v>8</v>
      </c>
      <c r="F1695" s="2" t="n">
        <v>45139</v>
      </c>
      <c r="G1695" s="3" t="n">
        <v>0</v>
      </c>
    </row>
    <row r="1696" customFormat="false" ht="12.75" hidden="false" customHeight="false" outlineLevel="0" collapsed="false">
      <c r="E1696" s="0" t="s">
        <v>10</v>
      </c>
      <c r="F1696" s="2" t="n">
        <v>45139</v>
      </c>
      <c r="G1696" s="3" t="n">
        <v>0</v>
      </c>
    </row>
    <row r="1697" customFormat="false" ht="12.75" hidden="false" customHeight="false" outlineLevel="0" collapsed="false">
      <c r="E1697" s="0" t="s">
        <v>8</v>
      </c>
      <c r="F1697" s="2" t="n">
        <v>45170</v>
      </c>
      <c r="G1697" s="3" t="n">
        <v>0</v>
      </c>
    </row>
    <row r="1698" customFormat="false" ht="12.75" hidden="false" customHeight="false" outlineLevel="0" collapsed="false">
      <c r="E1698" s="0" t="s">
        <v>10</v>
      </c>
      <c r="F1698" s="2" t="n">
        <v>45170</v>
      </c>
      <c r="G1698" s="3" t="n">
        <v>0</v>
      </c>
    </row>
    <row r="1699" customFormat="false" ht="12.75" hidden="false" customHeight="false" outlineLevel="0" collapsed="false">
      <c r="E1699" s="0" t="s">
        <v>8</v>
      </c>
      <c r="F1699" s="2" t="n">
        <v>45200</v>
      </c>
      <c r="G1699" s="3" t="n">
        <v>0</v>
      </c>
    </row>
    <row r="1700" customFormat="false" ht="12.75" hidden="false" customHeight="false" outlineLevel="0" collapsed="false">
      <c r="E1700" s="0" t="s">
        <v>10</v>
      </c>
      <c r="F1700" s="2" t="n">
        <v>45200</v>
      </c>
      <c r="G1700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99"/>
    <col collapsed="false" customWidth="true" hidden="false" outlineLevel="0" max="3" min="3" style="0" width="7.28"/>
    <col collapsed="false" customWidth="true" hidden="false" outlineLevel="0" max="4" min="4" style="0" width="9.41"/>
    <col collapsed="false" customWidth="true" hidden="false" outlineLevel="0" max="5" min="5" style="0" width="9.56"/>
    <col collapsed="false" customWidth="true" hidden="false" outlineLevel="0" max="6" min="6" style="0" width="17.56"/>
    <col collapsed="false" customWidth="true" hidden="false" outlineLevel="0" max="7" min="7" style="0" width="7.56"/>
    <col collapsed="false" customWidth="true" hidden="false" outlineLevel="0" max="8" min="8" style="0" width="13.7"/>
    <col collapsed="false" customWidth="true" hidden="false" outlineLevel="0" max="10" min="10" style="0" width="14.7"/>
    <col collapsed="false" customWidth="true" hidden="false" outlineLevel="0" max="11" min="11" style="0" width="6.7"/>
    <col collapsed="false" customWidth="true" hidden="false" outlineLevel="0" max="12" min="12" style="0" width="9.85"/>
    <col collapsed="false" customWidth="true" hidden="false" outlineLevel="0" max="13" min="13" style="0" width="12.85"/>
    <col collapsed="false" customWidth="true" hidden="false" outlineLevel="0" max="14" min="14" style="0" width="15.56"/>
    <col collapsed="false" customWidth="true" hidden="false" outlineLevel="0" max="15" min="15" style="0" width="13.99"/>
    <col collapsed="false" customWidth="true" hidden="false" outlineLevel="0" max="16" min="16" style="3" width="11.99"/>
    <col collapsed="false" customWidth="true" hidden="false" outlineLevel="0" max="18" min="18" style="0" width="8.28"/>
    <col collapsed="false" customWidth="true" hidden="false" outlineLevel="0" max="20" min="20" style="3" width="15.56"/>
    <col collapsed="false" customWidth="true" hidden="false" outlineLevel="0" max="22" min="22" style="0" width="14.85"/>
    <col collapsed="false" customWidth="true" hidden="false" outlineLevel="0" max="26" min="26" style="0" width="15.99"/>
  </cols>
  <sheetData>
    <row r="1" customFormat="false" ht="12.75" hidden="false" customHeight="false" outlineLevel="0" collapsed="false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customFormat="false" ht="12.75" hidden="false" customHeight="false" outlineLevel="0" collapsed="false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Format="false" ht="12.75" hidden="false" customHeight="false" outlineLevel="0" collapsed="false">
      <c r="A3" s="10" t="s">
        <v>21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 t="s">
        <v>22</v>
      </c>
    </row>
    <row r="5" customFormat="false" ht="13.5" hidden="false" customHeight="false" outlineLevel="0" collapsed="false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27" hidden="false" customHeight="true" outlineLevel="0" collapsed="false">
      <c r="A6" s="11" t="s">
        <v>23</v>
      </c>
      <c r="B6" s="12" t="n">
        <f aca="false">SUM(F6:O6)</f>
        <v>-1050598323.2251</v>
      </c>
      <c r="C6" s="13"/>
      <c r="D6" s="10"/>
      <c r="E6" s="10"/>
      <c r="F6" s="14" t="n">
        <f aca="false">+F8+F29</f>
        <v>85928269</v>
      </c>
      <c r="G6" s="10"/>
      <c r="H6" s="10"/>
      <c r="I6" s="10"/>
      <c r="J6" s="14" t="n">
        <f aca="false">+J8+J29</f>
        <v>-2308081642</v>
      </c>
      <c r="K6" s="10"/>
      <c r="L6" s="10"/>
      <c r="M6" s="10"/>
      <c r="N6" s="10"/>
      <c r="O6" s="14" t="n">
        <f aca="false">+O8+O29</f>
        <v>1171555049.7749</v>
      </c>
    </row>
    <row r="7" customFormat="false" ht="13.5" hidden="false" customHeight="false" outlineLevel="0" collapsed="false"/>
    <row r="8" customFormat="false" ht="26.25" hidden="false" customHeight="false" outlineLevel="0" collapsed="false">
      <c r="A8" s="11" t="s">
        <v>24</v>
      </c>
      <c r="B8" s="12" t="n">
        <f aca="false">SUM(F8:O8)</f>
        <v>-463168209.010653</v>
      </c>
      <c r="C8" s="13"/>
      <c r="F8" s="15" t="n">
        <f aca="false">SUM(F13:F26)</f>
        <v>136945604</v>
      </c>
      <c r="J8" s="15" t="n">
        <f aca="false">SUM(J13:J26)</f>
        <v>-1088777821</v>
      </c>
      <c r="K8" s="16"/>
      <c r="N8" s="17"/>
      <c r="O8" s="15" t="n">
        <f aca="false">SUM(O13:O26)</f>
        <v>488664007.989348</v>
      </c>
    </row>
    <row r="9" customFormat="false" ht="12.75" hidden="false" customHeight="false" outlineLevel="0" collapsed="false">
      <c r="D9" s="18" t="s">
        <v>25</v>
      </c>
      <c r="E9" s="18"/>
      <c r="F9" s="18"/>
      <c r="H9" s="18" t="s">
        <v>26</v>
      </c>
      <c r="I9" s="18"/>
      <c r="J9" s="18"/>
      <c r="K9" s="19"/>
      <c r="L9" s="18" t="s">
        <v>25</v>
      </c>
      <c r="M9" s="18"/>
      <c r="N9" s="18"/>
      <c r="O9" s="18"/>
    </row>
    <row r="10" customFormat="false" ht="13.5" hidden="false" customHeight="false" outlineLevel="0" collapsed="false">
      <c r="D10" s="20" t="s">
        <v>27</v>
      </c>
      <c r="E10" s="20"/>
      <c r="F10" s="20"/>
      <c r="H10" s="20" t="s">
        <v>28</v>
      </c>
      <c r="I10" s="20"/>
      <c r="J10" s="20"/>
      <c r="K10" s="19"/>
      <c r="L10" s="20" t="s">
        <v>29</v>
      </c>
      <c r="M10" s="20"/>
      <c r="N10" s="20"/>
      <c r="O10" s="20"/>
    </row>
    <row r="11" customFormat="false" ht="25.5" hidden="false" customHeight="false" outlineLevel="0" collapsed="false">
      <c r="A11" s="21"/>
      <c r="B11" s="21"/>
      <c r="C11" s="21"/>
      <c r="D11" s="22" t="s">
        <v>30</v>
      </c>
      <c r="E11" s="22" t="s">
        <v>31</v>
      </c>
      <c r="F11" s="23" t="s">
        <v>32</v>
      </c>
      <c r="G11" s="21"/>
      <c r="H11" s="22" t="s">
        <v>30</v>
      </c>
      <c r="I11" s="22" t="s">
        <v>31</v>
      </c>
      <c r="J11" s="23" t="s">
        <v>32</v>
      </c>
      <c r="K11" s="19"/>
      <c r="L11" s="22" t="s">
        <v>30</v>
      </c>
      <c r="M11" s="22" t="s">
        <v>31</v>
      </c>
      <c r="N11" s="23" t="s">
        <v>33</v>
      </c>
      <c r="O11" s="24" t="s">
        <v>34</v>
      </c>
      <c r="Q11" s="21"/>
      <c r="R11" s="21"/>
      <c r="S11" s="21"/>
      <c r="U11" s="21"/>
      <c r="V11" s="21"/>
      <c r="W11" s="21"/>
      <c r="X11" s="21"/>
      <c r="Y11" s="21"/>
      <c r="Z11" s="21"/>
    </row>
    <row r="12" customFormat="false" ht="13.5" hidden="false" customHeight="false" outlineLevel="0" collapsed="false">
      <c r="A12" s="21"/>
      <c r="B12" s="21"/>
      <c r="C12" s="21"/>
      <c r="D12" s="25"/>
      <c r="E12" s="26"/>
      <c r="F12" s="27"/>
      <c r="G12" s="21"/>
      <c r="H12" s="25"/>
      <c r="I12" s="26"/>
      <c r="J12" s="27"/>
      <c r="K12" s="19"/>
      <c r="L12" s="25"/>
      <c r="M12" s="26"/>
      <c r="N12" s="27"/>
      <c r="O12" s="28" t="n">
        <f aca="false">'FX SPOT RATES'!B4</f>
        <v>1.5771</v>
      </c>
      <c r="Q12" s="21"/>
      <c r="R12" s="21"/>
      <c r="S12" s="21"/>
      <c r="U12" s="21"/>
      <c r="V12" s="21"/>
      <c r="W12" s="21"/>
      <c r="X12" s="21"/>
      <c r="Y12" s="21"/>
      <c r="Z12" s="21"/>
    </row>
    <row r="13" customFormat="false" ht="12.75" hidden="false" customHeight="false" outlineLevel="0" collapsed="false">
      <c r="B13" s="15" t="n">
        <f aca="false">+F13+J13+O13</f>
        <v>162547804.715934</v>
      </c>
      <c r="D13" s="0" t="s">
        <v>35</v>
      </c>
      <c r="E13" s="2" t="n">
        <v>37196</v>
      </c>
      <c r="F13" s="3" t="n">
        <v>147104218</v>
      </c>
      <c r="H13" s="0" t="s">
        <v>16</v>
      </c>
      <c r="I13" s="2" t="n">
        <v>37196</v>
      </c>
      <c r="J13" s="3" t="n">
        <v>-48013293</v>
      </c>
      <c r="K13" s="3"/>
      <c r="L13" s="0" t="s">
        <v>35</v>
      </c>
      <c r="M13" s="2" t="n">
        <v>37196</v>
      </c>
      <c r="N13" s="3" t="n">
        <v>100077845</v>
      </c>
      <c r="O13" s="29" t="n">
        <f aca="false">+N13/$O$12</f>
        <v>63456879.7159343</v>
      </c>
      <c r="S13" s="2"/>
      <c r="W13" s="2"/>
      <c r="AA13" s="2"/>
      <c r="AE13" s="2"/>
    </row>
    <row r="14" customFormat="false" ht="12.75" hidden="false" customHeight="false" outlineLevel="0" collapsed="false">
      <c r="B14" s="30" t="n">
        <f aca="false">+F14+J14+O14</f>
        <v>119917148.626974</v>
      </c>
      <c r="D14" s="0" t="s">
        <v>35</v>
      </c>
      <c r="E14" s="2" t="n">
        <v>37226</v>
      </c>
      <c r="F14" s="3" t="n">
        <v>100298212</v>
      </c>
      <c r="H14" s="0" t="s">
        <v>16</v>
      </c>
      <c r="I14" s="2" t="n">
        <v>37226</v>
      </c>
      <c r="J14" s="3" t="n">
        <v>-49613736</v>
      </c>
      <c r="K14" s="3"/>
      <c r="L14" s="0" t="s">
        <v>35</v>
      </c>
      <c r="M14" s="2" t="n">
        <v>37226</v>
      </c>
      <c r="N14" s="3" t="n">
        <v>109186848</v>
      </c>
      <c r="O14" s="29" t="n">
        <f aca="false">+N14/$O$12</f>
        <v>69232672.6269736</v>
      </c>
      <c r="S14" s="2"/>
      <c r="W14" s="2"/>
      <c r="AA14" s="2"/>
      <c r="AE14" s="2"/>
    </row>
    <row r="15" customFormat="false" ht="12.75" hidden="false" customHeight="false" outlineLevel="0" collapsed="false">
      <c r="B15" s="30" t="n">
        <f aca="false">+F15+J15+O15</f>
        <v>-153582642.916429</v>
      </c>
      <c r="D15" s="0" t="s">
        <v>35</v>
      </c>
      <c r="E15" s="2" t="n">
        <v>37257</v>
      </c>
      <c r="F15" s="3" t="n">
        <v>89488636</v>
      </c>
      <c r="H15" s="0" t="s">
        <v>16</v>
      </c>
      <c r="I15" s="2" t="n">
        <v>37257</v>
      </c>
      <c r="J15" s="3" t="n">
        <v>-297416621</v>
      </c>
      <c r="K15" s="3"/>
      <c r="L15" s="0" t="s">
        <v>35</v>
      </c>
      <c r="M15" s="2" t="n">
        <v>37257</v>
      </c>
      <c r="N15" s="3" t="n">
        <v>85708039</v>
      </c>
      <c r="O15" s="29" t="n">
        <f aca="false">+N15/$O$12</f>
        <v>54345342.0835711</v>
      </c>
      <c r="S15" s="2"/>
      <c r="W15" s="2"/>
      <c r="AA15" s="2"/>
      <c r="AE15" s="2"/>
    </row>
    <row r="16" customFormat="false" ht="12.75" hidden="false" customHeight="false" outlineLevel="0" collapsed="false">
      <c r="B16" s="30" t="n">
        <f aca="false">+F16+J16+O16</f>
        <v>-31824141.3164035</v>
      </c>
      <c r="D16" s="0" t="s">
        <v>35</v>
      </c>
      <c r="E16" s="2" t="n">
        <v>37288</v>
      </c>
      <c r="F16" s="3" t="n">
        <v>-44866192</v>
      </c>
      <c r="H16" s="0" t="s">
        <v>16</v>
      </c>
      <c r="I16" s="2" t="n">
        <v>37288</v>
      </c>
      <c r="J16" s="3" t="n">
        <v>-37771639</v>
      </c>
      <c r="K16" s="3"/>
      <c r="L16" s="0" t="s">
        <v>35</v>
      </c>
      <c r="M16" s="2" t="n">
        <v>37288</v>
      </c>
      <c r="N16" s="3" t="n">
        <v>80138270</v>
      </c>
      <c r="O16" s="29" t="n">
        <f aca="false">+N16/$O$12</f>
        <v>50813689.6835965</v>
      </c>
      <c r="S16" s="2"/>
      <c r="W16" s="2"/>
      <c r="AA16" s="2"/>
      <c r="AE16" s="2"/>
    </row>
    <row r="17" customFormat="false" ht="12.75" hidden="false" customHeight="false" outlineLevel="0" collapsed="false">
      <c r="B17" s="30" t="n">
        <f aca="false">+F17+J17+O17</f>
        <v>173617550.082683</v>
      </c>
      <c r="D17" s="0" t="s">
        <v>35</v>
      </c>
      <c r="E17" s="2" t="n">
        <v>37316</v>
      </c>
      <c r="F17" s="3" t="n">
        <v>159292975</v>
      </c>
      <c r="H17" s="0" t="s">
        <v>16</v>
      </c>
      <c r="I17" s="2" t="n">
        <v>37316</v>
      </c>
      <c r="J17" s="3" t="n">
        <v>-41818601</v>
      </c>
      <c r="K17" s="3"/>
      <c r="L17" s="0" t="s">
        <v>35</v>
      </c>
      <c r="M17" s="2" t="n">
        <v>37316</v>
      </c>
      <c r="N17" s="3" t="n">
        <v>88543403</v>
      </c>
      <c r="O17" s="29" t="n">
        <f aca="false">+N17/$O$12</f>
        <v>56143176.0826834</v>
      </c>
      <c r="S17" s="2"/>
      <c r="W17" s="2"/>
      <c r="AA17" s="2"/>
      <c r="AE17" s="2"/>
    </row>
    <row r="18" customFormat="false" ht="12.75" hidden="false" customHeight="false" outlineLevel="0" collapsed="false">
      <c r="B18" s="30" t="n">
        <f aca="false">+F18+J18+O18</f>
        <v>-359977601.514362</v>
      </c>
      <c r="D18" s="0" t="s">
        <v>35</v>
      </c>
      <c r="E18" s="2" t="n">
        <v>37347</v>
      </c>
      <c r="F18" s="3" t="n">
        <v>7536448</v>
      </c>
      <c r="H18" s="0" t="s">
        <v>16</v>
      </c>
      <c r="I18" s="2" t="n">
        <v>37347</v>
      </c>
      <c r="J18" s="3" t="n">
        <v>-395284721</v>
      </c>
      <c r="K18" s="3"/>
      <c r="L18" s="0" t="s">
        <v>35</v>
      </c>
      <c r="M18" s="2" t="n">
        <v>37347</v>
      </c>
      <c r="N18" s="3" t="n">
        <v>43797126</v>
      </c>
      <c r="O18" s="29" t="n">
        <f aca="false">+N18/$O$12</f>
        <v>27770671.4856382</v>
      </c>
      <c r="S18" s="2"/>
      <c r="W18" s="2"/>
      <c r="AA18" s="2"/>
      <c r="AE18" s="2"/>
    </row>
    <row r="19" customFormat="false" ht="12.75" hidden="false" customHeight="false" outlineLevel="0" collapsed="false">
      <c r="B19" s="30" t="n">
        <f aca="false">+F19+J19+O19</f>
        <v>-71917116.6858157</v>
      </c>
      <c r="D19" s="0" t="s">
        <v>35</v>
      </c>
      <c r="E19" s="2" t="n">
        <v>37377</v>
      </c>
      <c r="F19" s="3" t="n">
        <v>-60163755</v>
      </c>
      <c r="H19" s="0" t="s">
        <v>16</v>
      </c>
      <c r="I19" s="2" t="n">
        <v>37377</v>
      </c>
      <c r="J19" s="3" t="n">
        <v>-40634257</v>
      </c>
      <c r="K19" s="3"/>
      <c r="L19" s="0" t="s">
        <v>35</v>
      </c>
      <c r="M19" s="2" t="n">
        <v>37377</v>
      </c>
      <c r="N19" s="3" t="n">
        <v>45548060</v>
      </c>
      <c r="O19" s="29" t="n">
        <f aca="false">+N19/$O$12</f>
        <v>28880895.3141843</v>
      </c>
      <c r="S19" s="2"/>
      <c r="W19" s="2"/>
      <c r="AA19" s="2"/>
      <c r="AE19" s="2"/>
    </row>
    <row r="20" customFormat="false" ht="12.75" hidden="false" customHeight="false" outlineLevel="0" collapsed="false">
      <c r="B20" s="30" t="n">
        <f aca="false">+F20+J20+O20</f>
        <v>-23635139.791199</v>
      </c>
      <c r="D20" s="0" t="s">
        <v>35</v>
      </c>
      <c r="E20" s="2" t="n">
        <v>37408</v>
      </c>
      <c r="F20" s="3" t="n">
        <v>-11928282</v>
      </c>
      <c r="H20" s="0" t="s">
        <v>16</v>
      </c>
      <c r="I20" s="2" t="n">
        <v>37408</v>
      </c>
      <c r="J20" s="3" t="n">
        <v>-39323475</v>
      </c>
      <c r="K20" s="3"/>
      <c r="L20" s="0" t="s">
        <v>35</v>
      </c>
      <c r="M20" s="2" t="n">
        <v>37408</v>
      </c>
      <c r="N20" s="3" t="n">
        <v>43554167</v>
      </c>
      <c r="O20" s="29" t="n">
        <f aca="false">+N20/$O$12</f>
        <v>27616617.208801</v>
      </c>
      <c r="S20" s="2"/>
      <c r="W20" s="2"/>
      <c r="AA20" s="2"/>
      <c r="AE20" s="2"/>
    </row>
    <row r="21" customFormat="false" ht="12.75" hidden="false" customHeight="false" outlineLevel="0" collapsed="false">
      <c r="B21" s="30" t="n">
        <f aca="false">+F21+J21+O21</f>
        <v>-61693392.9078689</v>
      </c>
      <c r="D21" s="0" t="s">
        <v>35</v>
      </c>
      <c r="E21" s="2" t="n">
        <v>37438</v>
      </c>
      <c r="F21" s="3" t="n">
        <v>-54563169</v>
      </c>
      <c r="H21" s="0" t="s">
        <v>16</v>
      </c>
      <c r="I21" s="2" t="n">
        <v>37438</v>
      </c>
      <c r="J21" s="3" t="n">
        <v>-35007881</v>
      </c>
      <c r="K21" s="3"/>
      <c r="L21" s="0" t="s">
        <v>35</v>
      </c>
      <c r="M21" s="2" t="n">
        <v>37438</v>
      </c>
      <c r="N21" s="3" t="n">
        <v>43965853</v>
      </c>
      <c r="O21" s="29" t="n">
        <f aca="false">+N21/$O$12</f>
        <v>27877657.0921311</v>
      </c>
      <c r="S21" s="2"/>
      <c r="W21" s="2"/>
      <c r="AA21" s="2"/>
      <c r="AE21" s="2"/>
    </row>
    <row r="22" customFormat="false" ht="12.75" hidden="false" customHeight="false" outlineLevel="0" collapsed="false">
      <c r="B22" s="30" t="n">
        <f aca="false">+F22+J22+O22</f>
        <v>-64199100.1711369</v>
      </c>
      <c r="D22" s="0" t="s">
        <v>35</v>
      </c>
      <c r="E22" s="2" t="n">
        <v>37469</v>
      </c>
      <c r="F22" s="3" t="n">
        <v>-56690788</v>
      </c>
      <c r="H22" s="0" t="s">
        <v>16</v>
      </c>
      <c r="I22" s="2" t="n">
        <v>37469</v>
      </c>
      <c r="J22" s="3" t="n">
        <v>-35007881</v>
      </c>
      <c r="K22" s="3"/>
      <c r="L22" s="0" t="s">
        <v>35</v>
      </c>
      <c r="M22" s="2" t="n">
        <v>37469</v>
      </c>
      <c r="N22" s="3" t="n">
        <v>43369570</v>
      </c>
      <c r="O22" s="29" t="n">
        <f aca="false">+N22/$O$12</f>
        <v>27499568.8288631</v>
      </c>
      <c r="S22" s="2"/>
      <c r="W22" s="2"/>
      <c r="AA22" s="2"/>
      <c r="AE22" s="2"/>
    </row>
    <row r="23" customFormat="false" ht="12.75" hidden="false" customHeight="false" outlineLevel="0" collapsed="false">
      <c r="B23" s="30" t="n">
        <f aca="false">+F23+J23+O23</f>
        <v>-52699210.4769514</v>
      </c>
      <c r="D23" s="0" t="s">
        <v>35</v>
      </c>
      <c r="E23" s="2" t="n">
        <v>37500</v>
      </c>
      <c r="F23" s="3" t="n">
        <v>-45813997</v>
      </c>
      <c r="H23" s="0" t="s">
        <v>16</v>
      </c>
      <c r="I23" s="2" t="n">
        <v>37500</v>
      </c>
      <c r="J23" s="3" t="n">
        <v>-33878595</v>
      </c>
      <c r="K23" s="3"/>
      <c r="L23" s="0" t="s">
        <v>35</v>
      </c>
      <c r="M23" s="2" t="n">
        <v>37500</v>
      </c>
      <c r="N23" s="3" t="n">
        <v>42571262</v>
      </c>
      <c r="O23" s="29" t="n">
        <f aca="false">+N23/$O$12</f>
        <v>26993381.5230486</v>
      </c>
      <c r="S23" s="2"/>
      <c r="W23" s="2"/>
      <c r="AA23" s="2"/>
      <c r="AE23" s="2"/>
    </row>
    <row r="24" customFormat="false" ht="13.5" hidden="false" customHeight="false" outlineLevel="0" collapsed="false">
      <c r="B24" s="31" t="n">
        <f aca="false">+F24+J24+O24</f>
        <v>-99722366.6560776</v>
      </c>
      <c r="D24" s="0" t="s">
        <v>35</v>
      </c>
      <c r="E24" s="2" t="n">
        <v>37530</v>
      </c>
      <c r="F24" s="3" t="n">
        <v>-92748702</v>
      </c>
      <c r="H24" s="0" t="s">
        <v>16</v>
      </c>
      <c r="I24" s="2" t="n">
        <v>37530</v>
      </c>
      <c r="J24" s="3" t="n">
        <v>-35007121</v>
      </c>
      <c r="K24" s="3"/>
      <c r="L24" s="0" t="s">
        <v>35</v>
      </c>
      <c r="M24" s="2" t="n">
        <v>37530</v>
      </c>
      <c r="N24" s="3" t="n">
        <v>44211564</v>
      </c>
      <c r="O24" s="29" t="n">
        <f aca="false">+N24/$O$12</f>
        <v>28033456.3439224</v>
      </c>
      <c r="S24" s="2"/>
      <c r="W24" s="2"/>
      <c r="AA24" s="2"/>
      <c r="AE24" s="2"/>
    </row>
    <row r="25" customFormat="false" ht="12.75" hidden="false" customHeight="false" outlineLevel="0" collapsed="false">
      <c r="B25" s="17"/>
      <c r="E25" s="2"/>
      <c r="F25" s="3"/>
      <c r="I25" s="2"/>
      <c r="J25" s="3"/>
      <c r="K25" s="3"/>
      <c r="M25" s="2"/>
      <c r="N25" s="3"/>
      <c r="O25" s="29"/>
      <c r="S25" s="2"/>
      <c r="W25" s="2"/>
      <c r="AA25" s="2"/>
      <c r="AE25" s="2"/>
    </row>
    <row r="26" customFormat="false" ht="12.75" hidden="false" customHeight="false" outlineLevel="0" collapsed="false">
      <c r="B26" s="17"/>
      <c r="E26" s="2"/>
      <c r="F26" s="3"/>
      <c r="I26" s="2"/>
      <c r="J26" s="3"/>
      <c r="K26" s="3"/>
      <c r="M26" s="2"/>
      <c r="N26" s="3"/>
      <c r="O26" s="29"/>
      <c r="S26" s="2"/>
      <c r="W26" s="2"/>
      <c r="AA26" s="2"/>
      <c r="AE26" s="2"/>
    </row>
    <row r="27" customFormat="false" ht="12.75" hidden="false" customHeight="false" outlineLevel="0" collapsed="false">
      <c r="E27" s="2"/>
      <c r="F27" s="3"/>
      <c r="I27" s="2"/>
      <c r="J27" s="3"/>
      <c r="K27" s="3"/>
      <c r="M27" s="2"/>
      <c r="N27" s="3"/>
      <c r="O27" s="32"/>
      <c r="S27" s="2"/>
      <c r="W27" s="2"/>
      <c r="AA27" s="2"/>
      <c r="AE27" s="2"/>
    </row>
    <row r="28" customFormat="false" ht="13.5" hidden="false" customHeight="false" outlineLevel="0" collapsed="false">
      <c r="E28" s="2"/>
      <c r="F28" s="3"/>
      <c r="I28" s="2"/>
      <c r="J28" s="3"/>
      <c r="K28" s="3"/>
      <c r="M28" s="2"/>
      <c r="N28" s="3"/>
      <c r="O28" s="2"/>
      <c r="S28" s="2"/>
      <c r="W28" s="2"/>
      <c r="AA28" s="2"/>
      <c r="AE28" s="2"/>
    </row>
    <row r="29" customFormat="false" ht="26.25" hidden="false" customHeight="false" outlineLevel="0" collapsed="false">
      <c r="A29" s="11" t="s">
        <v>36</v>
      </c>
      <c r="B29" s="12" t="n">
        <f aca="false">SUM(F29:O29)</f>
        <v>-587430114.214444</v>
      </c>
      <c r="C29" s="13"/>
      <c r="E29" s="2"/>
      <c r="F29" s="33" t="n">
        <f aca="false">SUM(F34:F516)</f>
        <v>-51017335</v>
      </c>
      <c r="I29" s="2"/>
      <c r="J29" s="33" t="n">
        <f aca="false">SUM(J34:J516)</f>
        <v>-1219303821</v>
      </c>
      <c r="K29" s="3"/>
      <c r="M29" s="2"/>
      <c r="N29" s="3"/>
      <c r="O29" s="33" t="n">
        <f aca="false">SUM(O34:O516)</f>
        <v>682891041.785556</v>
      </c>
      <c r="S29" s="2"/>
      <c r="W29" s="2"/>
      <c r="AA29" s="2"/>
      <c r="AE29" s="2"/>
    </row>
    <row r="30" customFormat="false" ht="12.75" hidden="false" customHeight="false" outlineLevel="0" collapsed="false">
      <c r="D30" s="18" t="s">
        <v>37</v>
      </c>
      <c r="E30" s="18"/>
      <c r="F30" s="18"/>
      <c r="H30" s="18" t="s">
        <v>38</v>
      </c>
      <c r="I30" s="18"/>
      <c r="J30" s="18"/>
      <c r="K30" s="19"/>
      <c r="L30" s="18" t="s">
        <v>37</v>
      </c>
      <c r="M30" s="18"/>
      <c r="N30" s="18"/>
      <c r="O30" s="18"/>
      <c r="S30" s="2"/>
      <c r="W30" s="2"/>
      <c r="AA30" s="2"/>
      <c r="AE30" s="2"/>
    </row>
    <row r="31" customFormat="false" ht="13.5" hidden="false" customHeight="false" outlineLevel="0" collapsed="false">
      <c r="D31" s="20" t="s">
        <v>27</v>
      </c>
      <c r="E31" s="20"/>
      <c r="F31" s="20"/>
      <c r="H31" s="20" t="s">
        <v>28</v>
      </c>
      <c r="I31" s="20"/>
      <c r="J31" s="20"/>
      <c r="K31" s="19"/>
      <c r="L31" s="20" t="s">
        <v>29</v>
      </c>
      <c r="M31" s="20"/>
      <c r="N31" s="20"/>
      <c r="O31" s="20"/>
      <c r="S31" s="2"/>
      <c r="W31" s="2"/>
      <c r="AA31" s="2"/>
      <c r="AE31" s="2"/>
    </row>
    <row r="32" customFormat="false" ht="25.5" hidden="false" customHeight="false" outlineLevel="0" collapsed="false">
      <c r="D32" s="22" t="s">
        <v>30</v>
      </c>
      <c r="E32" s="22" t="s">
        <v>31</v>
      </c>
      <c r="F32" s="23" t="s">
        <v>33</v>
      </c>
      <c r="G32" s="21"/>
      <c r="H32" s="22" t="s">
        <v>30</v>
      </c>
      <c r="I32" s="22" t="s">
        <v>31</v>
      </c>
      <c r="J32" s="23" t="s">
        <v>33</v>
      </c>
      <c r="K32" s="19"/>
      <c r="L32" s="22" t="s">
        <v>30</v>
      </c>
      <c r="M32" s="22" t="s">
        <v>31</v>
      </c>
      <c r="N32" s="23" t="s">
        <v>33</v>
      </c>
      <c r="O32" s="23" t="s">
        <v>34</v>
      </c>
      <c r="S32" s="2"/>
      <c r="W32" s="2"/>
      <c r="AA32" s="2"/>
      <c r="AE32" s="2"/>
    </row>
    <row r="33" customFormat="false" ht="13.5" hidden="false" customHeight="false" outlineLevel="0" collapsed="false">
      <c r="D33" s="25"/>
      <c r="E33" s="26"/>
      <c r="F33" s="27"/>
      <c r="G33" s="21"/>
      <c r="H33" s="25"/>
      <c r="I33" s="26"/>
      <c r="J33" s="27"/>
      <c r="K33" s="19"/>
      <c r="L33" s="25"/>
      <c r="M33" s="26"/>
      <c r="N33" s="27"/>
      <c r="O33" s="28" t="n">
        <f aca="false">O12</f>
        <v>1.5771</v>
      </c>
      <c r="S33" s="2"/>
      <c r="W33" s="2"/>
      <c r="AA33" s="2"/>
      <c r="AE33" s="2"/>
    </row>
    <row r="34" customFormat="false" ht="12.75" hidden="false" customHeight="false" outlineLevel="0" collapsed="false">
      <c r="D34" s="0" t="s">
        <v>35</v>
      </c>
      <c r="E34" s="2" t="n">
        <v>37561</v>
      </c>
      <c r="F34" s="3" t="n">
        <v>-58022314</v>
      </c>
      <c r="H34" s="0" t="s">
        <v>16</v>
      </c>
      <c r="I34" s="2" t="n">
        <v>37561</v>
      </c>
      <c r="J34" s="3" t="n">
        <v>-34232685</v>
      </c>
      <c r="K34" s="3"/>
      <c r="L34" s="0" t="s">
        <v>35</v>
      </c>
      <c r="M34" s="2" t="n">
        <v>37561</v>
      </c>
      <c r="N34" s="3" t="n">
        <v>21259410</v>
      </c>
      <c r="O34" s="29" t="n">
        <f aca="false">+N34/$O$12</f>
        <v>13480064.6756705</v>
      </c>
      <c r="S34" s="2"/>
      <c r="W34" s="2"/>
      <c r="AA34" s="2"/>
      <c r="AE34" s="2"/>
    </row>
    <row r="35" customFormat="false" ht="12.75" hidden="false" customHeight="false" outlineLevel="0" collapsed="false">
      <c r="D35" s="0" t="s">
        <v>35</v>
      </c>
      <c r="E35" s="2" t="n">
        <v>37591</v>
      </c>
      <c r="F35" s="3" t="n">
        <v>-29982499</v>
      </c>
      <c r="H35" s="0" t="s">
        <v>16</v>
      </c>
      <c r="I35" s="2" t="n">
        <v>37591</v>
      </c>
      <c r="J35" s="3" t="n">
        <v>-35373774</v>
      </c>
      <c r="K35" s="3"/>
      <c r="L35" s="0" t="s">
        <v>35</v>
      </c>
      <c r="M35" s="2" t="n">
        <v>37591</v>
      </c>
      <c r="N35" s="3" t="n">
        <v>17367927</v>
      </c>
      <c r="O35" s="29" t="n">
        <f aca="false">+N35/$O$12</f>
        <v>11012571.8090166</v>
      </c>
      <c r="S35" s="2"/>
      <c r="W35" s="2"/>
      <c r="AA35" s="2"/>
      <c r="AE35" s="2"/>
    </row>
    <row r="36" customFormat="false" ht="12.75" hidden="false" customHeight="false" outlineLevel="0" collapsed="false">
      <c r="D36" s="0" t="s">
        <v>35</v>
      </c>
      <c r="E36" s="2" t="n">
        <v>37622</v>
      </c>
      <c r="F36" s="3" t="n">
        <v>-40953153</v>
      </c>
      <c r="H36" s="0" t="s">
        <v>16</v>
      </c>
      <c r="I36" s="2" t="n">
        <v>37622</v>
      </c>
      <c r="J36" s="3" t="n">
        <v>-35373774</v>
      </c>
      <c r="K36" s="3"/>
      <c r="L36" s="0" t="s">
        <v>35</v>
      </c>
      <c r="M36" s="2" t="n">
        <v>37622</v>
      </c>
      <c r="N36" s="3" t="n">
        <v>24359886</v>
      </c>
      <c r="O36" s="29" t="n">
        <f aca="false">+N36/$O$12</f>
        <v>15445999.6195549</v>
      </c>
      <c r="S36" s="2"/>
      <c r="W36" s="2"/>
      <c r="AA36" s="2"/>
      <c r="AE36" s="2"/>
    </row>
    <row r="37" customFormat="false" ht="12.75" hidden="false" customHeight="false" outlineLevel="0" collapsed="false">
      <c r="D37" s="0" t="s">
        <v>35</v>
      </c>
      <c r="E37" s="2" t="n">
        <v>37653</v>
      </c>
      <c r="F37" s="3" t="n">
        <v>5766204</v>
      </c>
      <c r="H37" s="0" t="s">
        <v>16</v>
      </c>
      <c r="I37" s="2" t="n">
        <v>37653</v>
      </c>
      <c r="J37" s="3" t="n">
        <v>-31950506</v>
      </c>
      <c r="K37" s="3"/>
      <c r="L37" s="0" t="s">
        <v>35</v>
      </c>
      <c r="M37" s="2" t="n">
        <v>37653</v>
      </c>
      <c r="N37" s="3" t="n">
        <v>21521335</v>
      </c>
      <c r="O37" s="29" t="n">
        <f aca="false">+N37/$O$12</f>
        <v>13646144.822776</v>
      </c>
      <c r="S37" s="2"/>
      <c r="W37" s="2"/>
      <c r="AA37" s="2"/>
      <c r="AE37" s="2"/>
    </row>
    <row r="38" customFormat="false" ht="12.75" hidden="false" customHeight="false" outlineLevel="0" collapsed="false">
      <c r="D38" s="0" t="s">
        <v>35</v>
      </c>
      <c r="E38" s="2" t="n">
        <v>37681</v>
      </c>
      <c r="F38" s="3" t="n">
        <v>-86996397</v>
      </c>
      <c r="H38" s="0" t="s">
        <v>16</v>
      </c>
      <c r="I38" s="2" t="n">
        <v>37681</v>
      </c>
      <c r="J38" s="3" t="n">
        <v>-35373774</v>
      </c>
      <c r="K38" s="3"/>
      <c r="L38" s="0" t="s">
        <v>35</v>
      </c>
      <c r="M38" s="2" t="n">
        <v>37681</v>
      </c>
      <c r="N38" s="3" t="n">
        <v>23810533</v>
      </c>
      <c r="O38" s="29" t="n">
        <f aca="false">+N38/$O$12</f>
        <v>15097668.5054848</v>
      </c>
      <c r="S38" s="2"/>
      <c r="W38" s="2"/>
      <c r="AA38" s="2"/>
      <c r="AE38" s="2"/>
    </row>
    <row r="39" customFormat="false" ht="12.75" hidden="false" customHeight="false" outlineLevel="0" collapsed="false">
      <c r="D39" s="0" t="s">
        <v>35</v>
      </c>
      <c r="E39" s="2" t="n">
        <v>37712</v>
      </c>
      <c r="F39" s="3" t="n">
        <v>81482899</v>
      </c>
      <c r="H39" s="0" t="s">
        <v>16</v>
      </c>
      <c r="I39" s="2" t="n">
        <v>37712</v>
      </c>
      <c r="J39" s="3" t="n">
        <v>-33086741</v>
      </c>
      <c r="K39" s="3"/>
      <c r="L39" s="0" t="s">
        <v>35</v>
      </c>
      <c r="M39" s="2" t="n">
        <v>37712</v>
      </c>
      <c r="N39" s="3" t="n">
        <v>34145985</v>
      </c>
      <c r="O39" s="29" t="n">
        <f aca="false">+N39/$O$12</f>
        <v>21651122.3131063</v>
      </c>
      <c r="S39" s="2"/>
      <c r="W39" s="2"/>
      <c r="AA39" s="2"/>
      <c r="AE39" s="2"/>
    </row>
    <row r="40" customFormat="false" ht="12.75" hidden="false" customHeight="false" outlineLevel="0" collapsed="false">
      <c r="D40" s="0" t="s">
        <v>35</v>
      </c>
      <c r="E40" s="2" t="n">
        <v>37742</v>
      </c>
      <c r="F40" s="3" t="n">
        <v>24179062</v>
      </c>
      <c r="H40" s="0" t="s">
        <v>16</v>
      </c>
      <c r="I40" s="2" t="n">
        <v>37742</v>
      </c>
      <c r="J40" s="3" t="n">
        <v>-34189632</v>
      </c>
      <c r="K40" s="3"/>
      <c r="L40" s="0" t="s">
        <v>35</v>
      </c>
      <c r="M40" s="2" t="n">
        <v>37742</v>
      </c>
      <c r="N40" s="3" t="n">
        <v>34566061</v>
      </c>
      <c r="O40" s="29" t="n">
        <f aca="false">+N40/$O$12</f>
        <v>21917482.0873756</v>
      </c>
      <c r="S40" s="2"/>
      <c r="W40" s="2"/>
      <c r="AA40" s="2"/>
      <c r="AE40" s="2"/>
    </row>
    <row r="41" customFormat="false" ht="12.75" hidden="false" customHeight="false" outlineLevel="0" collapsed="false">
      <c r="D41" s="0" t="s">
        <v>35</v>
      </c>
      <c r="E41" s="2" t="n">
        <v>37773</v>
      </c>
      <c r="F41" s="3" t="n">
        <v>26587395</v>
      </c>
      <c r="H41" s="0" t="s">
        <v>16</v>
      </c>
      <c r="I41" s="2" t="n">
        <v>37773</v>
      </c>
      <c r="J41" s="3" t="n">
        <v>-33086741</v>
      </c>
      <c r="K41" s="3"/>
      <c r="L41" s="0" t="s">
        <v>35</v>
      </c>
      <c r="M41" s="2" t="n">
        <v>37773</v>
      </c>
      <c r="N41" s="3" t="n">
        <v>35106507</v>
      </c>
      <c r="O41" s="29" t="n">
        <f aca="false">+N41/$O$12</f>
        <v>22260165.4936275</v>
      </c>
      <c r="S41" s="2"/>
      <c r="W41" s="2"/>
      <c r="AA41" s="2"/>
      <c r="AE41" s="2"/>
    </row>
    <row r="42" customFormat="false" ht="12.75" hidden="false" customHeight="false" outlineLevel="0" collapsed="false">
      <c r="D42" s="0" t="s">
        <v>35</v>
      </c>
      <c r="E42" s="2" t="n">
        <v>37803</v>
      </c>
      <c r="F42" s="3" t="n">
        <v>23908577</v>
      </c>
      <c r="H42" s="0" t="s">
        <v>16</v>
      </c>
      <c r="I42" s="2" t="n">
        <v>37803</v>
      </c>
      <c r="J42" s="3" t="n">
        <v>-35007257</v>
      </c>
      <c r="K42" s="3"/>
      <c r="L42" s="0" t="s">
        <v>35</v>
      </c>
      <c r="M42" s="2" t="n">
        <v>37803</v>
      </c>
      <c r="N42" s="3" t="n">
        <v>35476165</v>
      </c>
      <c r="O42" s="29" t="n">
        <f aca="false">+N42/$O$12</f>
        <v>22494556.4643967</v>
      </c>
      <c r="S42" s="2"/>
      <c r="W42" s="2"/>
      <c r="AA42" s="2"/>
      <c r="AE42" s="2"/>
    </row>
    <row r="43" customFormat="false" ht="12.75" hidden="false" customHeight="false" outlineLevel="0" collapsed="false">
      <c r="D43" s="0" t="s">
        <v>35</v>
      </c>
      <c r="E43" s="2" t="n">
        <v>37834</v>
      </c>
      <c r="F43" s="3" t="n">
        <v>19303727</v>
      </c>
      <c r="H43" s="0" t="s">
        <v>16</v>
      </c>
      <c r="I43" s="2" t="n">
        <v>37834</v>
      </c>
      <c r="J43" s="3" t="n">
        <v>-35007257</v>
      </c>
      <c r="K43" s="3"/>
      <c r="L43" s="0" t="s">
        <v>35</v>
      </c>
      <c r="M43" s="2" t="n">
        <v>37834</v>
      </c>
      <c r="N43" s="3" t="n">
        <v>35839896</v>
      </c>
      <c r="O43" s="29" t="n">
        <f aca="false">+N43/$O$12</f>
        <v>22725189.2714476</v>
      </c>
      <c r="S43" s="2"/>
      <c r="W43" s="2"/>
      <c r="AA43" s="2"/>
      <c r="AE43" s="2"/>
    </row>
    <row r="44" customFormat="false" ht="12.75" hidden="false" customHeight="false" outlineLevel="0" collapsed="false">
      <c r="D44" s="0" t="s">
        <v>35</v>
      </c>
      <c r="E44" s="2" t="n">
        <v>37865</v>
      </c>
      <c r="F44" s="3" t="n">
        <v>21577282</v>
      </c>
      <c r="H44" s="0" t="s">
        <v>16</v>
      </c>
      <c r="I44" s="2" t="n">
        <v>37865</v>
      </c>
      <c r="J44" s="3" t="n">
        <v>-33877991</v>
      </c>
      <c r="K44" s="3"/>
      <c r="L44" s="0" t="s">
        <v>35</v>
      </c>
      <c r="M44" s="2" t="n">
        <v>37865</v>
      </c>
      <c r="N44" s="3" t="n">
        <v>35356414</v>
      </c>
      <c r="O44" s="29" t="n">
        <f aca="false">+N44/$O$12</f>
        <v>22418625.3249635</v>
      </c>
      <c r="S44" s="2"/>
      <c r="W44" s="2"/>
      <c r="AA44" s="2"/>
      <c r="AE44" s="2"/>
    </row>
    <row r="45" customFormat="false" ht="12.75" hidden="false" customHeight="false" outlineLevel="0" collapsed="false">
      <c r="D45" s="0" t="s">
        <v>35</v>
      </c>
      <c r="E45" s="2" t="n">
        <v>37895</v>
      </c>
      <c r="F45" s="3" t="n">
        <v>46787659</v>
      </c>
      <c r="H45" s="0" t="s">
        <v>16</v>
      </c>
      <c r="I45" s="2" t="n">
        <v>37895</v>
      </c>
      <c r="J45" s="3" t="n">
        <v>-35007729</v>
      </c>
      <c r="K45" s="3"/>
      <c r="L45" s="0" t="s">
        <v>35</v>
      </c>
      <c r="M45" s="2" t="n">
        <v>37895</v>
      </c>
      <c r="N45" s="3" t="n">
        <v>36597503</v>
      </c>
      <c r="O45" s="29" t="n">
        <f aca="false">+N45/$O$12</f>
        <v>23205569.0824932</v>
      </c>
      <c r="S45" s="2"/>
      <c r="W45" s="2"/>
      <c r="AA45" s="2"/>
      <c r="AE45" s="2"/>
    </row>
    <row r="46" customFormat="false" ht="12.75" hidden="false" customHeight="false" outlineLevel="0" collapsed="false">
      <c r="D46" s="0" t="s">
        <v>35</v>
      </c>
      <c r="E46" s="2" t="n">
        <v>37926</v>
      </c>
      <c r="F46" s="3" t="n">
        <v>5540495</v>
      </c>
      <c r="H46" s="0" t="s">
        <v>16</v>
      </c>
      <c r="I46" s="2" t="n">
        <v>37926</v>
      </c>
      <c r="J46" s="3" t="n">
        <v>-34233271</v>
      </c>
      <c r="K46" s="3"/>
      <c r="L46" s="0" t="s">
        <v>35</v>
      </c>
      <c r="M46" s="2" t="n">
        <v>37926</v>
      </c>
      <c r="N46" s="3" t="n">
        <v>23342736</v>
      </c>
      <c r="O46" s="29" t="n">
        <f aca="false">+N46/$O$12</f>
        <v>14801050.0285334</v>
      </c>
      <c r="S46" s="2"/>
      <c r="W46" s="2"/>
      <c r="AA46" s="2"/>
      <c r="AE46" s="2"/>
    </row>
    <row r="47" customFormat="false" ht="12.75" hidden="false" customHeight="false" outlineLevel="0" collapsed="false">
      <c r="D47" s="0" t="s">
        <v>35</v>
      </c>
      <c r="E47" s="2" t="n">
        <v>37956</v>
      </c>
      <c r="F47" s="3" t="n">
        <v>11143903</v>
      </c>
      <c r="H47" s="0" t="s">
        <v>16</v>
      </c>
      <c r="I47" s="2" t="n">
        <v>37956</v>
      </c>
      <c r="J47" s="3" t="n">
        <v>-35374382</v>
      </c>
      <c r="K47" s="3"/>
      <c r="L47" s="0" t="s">
        <v>35</v>
      </c>
      <c r="M47" s="2" t="n">
        <v>37956</v>
      </c>
      <c r="N47" s="3" t="n">
        <v>26237913</v>
      </c>
      <c r="O47" s="29" t="n">
        <f aca="false">+N47/$O$12</f>
        <v>16636809.9676622</v>
      </c>
      <c r="S47" s="2"/>
      <c r="W47" s="2"/>
      <c r="AA47" s="2"/>
      <c r="AE47" s="2"/>
    </row>
    <row r="48" customFormat="false" ht="12.75" hidden="false" customHeight="false" outlineLevel="0" collapsed="false">
      <c r="D48" s="0" t="s">
        <v>35</v>
      </c>
      <c r="E48" s="2" t="n">
        <v>37987</v>
      </c>
      <c r="F48" s="3" t="n">
        <v>25903998</v>
      </c>
      <c r="H48" s="0" t="s">
        <v>16</v>
      </c>
      <c r="I48" s="2" t="n">
        <v>37987</v>
      </c>
      <c r="J48" s="3" t="n">
        <v>-35374382</v>
      </c>
      <c r="K48" s="3"/>
      <c r="L48" s="0" t="s">
        <v>35</v>
      </c>
      <c r="M48" s="2" t="n">
        <v>37987</v>
      </c>
      <c r="N48" s="3" t="n">
        <v>16113869</v>
      </c>
      <c r="O48" s="29" t="n">
        <f aca="false">+N48/$O$12</f>
        <v>10217404.730201</v>
      </c>
      <c r="S48" s="2"/>
      <c r="W48" s="2"/>
      <c r="AA48" s="2"/>
      <c r="AE48" s="2"/>
    </row>
    <row r="49" customFormat="false" ht="12.75" hidden="false" customHeight="false" outlineLevel="0" collapsed="false">
      <c r="D49" s="0" t="s">
        <v>35</v>
      </c>
      <c r="E49" s="2" t="n">
        <v>38018</v>
      </c>
      <c r="F49" s="3" t="n">
        <v>4074620</v>
      </c>
      <c r="H49" s="0" t="s">
        <v>16</v>
      </c>
      <c r="I49" s="2" t="n">
        <v>38018</v>
      </c>
      <c r="J49" s="3" t="n">
        <v>-33092162</v>
      </c>
      <c r="K49" s="3"/>
      <c r="L49" s="0" t="s">
        <v>35</v>
      </c>
      <c r="M49" s="2" t="n">
        <v>38018</v>
      </c>
      <c r="N49" s="3" t="n">
        <v>15442178</v>
      </c>
      <c r="O49" s="29" t="n">
        <f aca="false">+N49/$O$12</f>
        <v>9791502.12415193</v>
      </c>
      <c r="S49" s="2"/>
      <c r="W49" s="2"/>
      <c r="AA49" s="2"/>
      <c r="AE49" s="2"/>
    </row>
    <row r="50" customFormat="false" ht="12.75" hidden="false" customHeight="false" outlineLevel="0" collapsed="false">
      <c r="D50" s="0" t="s">
        <v>35</v>
      </c>
      <c r="E50" s="2" t="n">
        <v>38047</v>
      </c>
      <c r="F50" s="3" t="n">
        <v>5171106</v>
      </c>
      <c r="H50" s="0" t="s">
        <v>16</v>
      </c>
      <c r="I50" s="2" t="n">
        <v>38047</v>
      </c>
      <c r="J50" s="3" t="n">
        <v>-35374382</v>
      </c>
      <c r="K50" s="3"/>
      <c r="L50" s="0" t="s">
        <v>35</v>
      </c>
      <c r="M50" s="2" t="n">
        <v>38047</v>
      </c>
      <c r="N50" s="3" t="n">
        <v>16388241</v>
      </c>
      <c r="O50" s="29" t="n">
        <f aca="false">+N50/$O$12</f>
        <v>10391377.2113373</v>
      </c>
      <c r="S50" s="2"/>
      <c r="W50" s="2"/>
      <c r="AA50" s="2"/>
      <c r="AE50" s="2"/>
    </row>
    <row r="51" customFormat="false" ht="12.75" hidden="false" customHeight="false" outlineLevel="0" collapsed="false">
      <c r="D51" s="0" t="s">
        <v>35</v>
      </c>
      <c r="E51" s="2" t="n">
        <v>38078</v>
      </c>
      <c r="F51" s="3" t="n">
        <v>2524446</v>
      </c>
      <c r="H51" s="0" t="s">
        <v>16</v>
      </c>
      <c r="I51" s="2" t="n">
        <v>38078</v>
      </c>
      <c r="J51" s="3" t="n">
        <v>-33087197</v>
      </c>
      <c r="K51" s="3"/>
      <c r="L51" s="0" t="s">
        <v>35</v>
      </c>
      <c r="M51" s="2" t="n">
        <v>38078</v>
      </c>
      <c r="N51" s="3" t="n">
        <v>15021100</v>
      </c>
      <c r="O51" s="29" t="n">
        <f aca="false">+N51/$O$12</f>
        <v>9524507.00653097</v>
      </c>
      <c r="S51" s="2"/>
      <c r="W51" s="2"/>
      <c r="AA51" s="2"/>
      <c r="AE51" s="2"/>
    </row>
    <row r="52" customFormat="false" ht="12.75" hidden="false" customHeight="false" outlineLevel="0" collapsed="false">
      <c r="D52" s="0" t="s">
        <v>35</v>
      </c>
      <c r="E52" s="2" t="n">
        <v>38108</v>
      </c>
      <c r="F52" s="3" t="n">
        <v>-1881321</v>
      </c>
      <c r="H52" s="0" t="s">
        <v>16</v>
      </c>
      <c r="I52" s="2" t="n">
        <v>38108</v>
      </c>
      <c r="J52" s="3" t="n">
        <v>-34190105</v>
      </c>
      <c r="K52" s="3"/>
      <c r="L52" s="0" t="s">
        <v>35</v>
      </c>
      <c r="M52" s="2" t="n">
        <v>38108</v>
      </c>
      <c r="N52" s="3" t="n">
        <v>15374592</v>
      </c>
      <c r="O52" s="29" t="n">
        <f aca="false">+N52/$O$12</f>
        <v>9748647.51759559</v>
      </c>
      <c r="S52" s="2"/>
      <c r="W52" s="2"/>
      <c r="AA52" s="2"/>
      <c r="AE52" s="2"/>
    </row>
    <row r="53" customFormat="false" ht="12.75" hidden="false" customHeight="false" outlineLevel="0" collapsed="false">
      <c r="D53" s="0" t="s">
        <v>35</v>
      </c>
      <c r="E53" s="2" t="n">
        <v>38139</v>
      </c>
      <c r="F53" s="3" t="n">
        <v>761008</v>
      </c>
      <c r="H53" s="0" t="s">
        <v>16</v>
      </c>
      <c r="I53" s="2" t="n">
        <v>38139</v>
      </c>
      <c r="J53" s="3" t="n">
        <v>-33087197</v>
      </c>
      <c r="K53" s="3"/>
      <c r="L53" s="0" t="s">
        <v>35</v>
      </c>
      <c r="M53" s="2" t="n">
        <v>38139</v>
      </c>
      <c r="N53" s="3" t="n">
        <v>14555543</v>
      </c>
      <c r="O53" s="29" t="n">
        <f aca="false">+N53/$O$12</f>
        <v>9229308.85803056</v>
      </c>
      <c r="S53" s="2"/>
      <c r="W53" s="2"/>
      <c r="AA53" s="2"/>
      <c r="AE53" s="2"/>
    </row>
    <row r="54" customFormat="false" ht="12.75" hidden="false" customHeight="false" outlineLevel="0" collapsed="false">
      <c r="D54" s="0" t="s">
        <v>35</v>
      </c>
      <c r="E54" s="2" t="n">
        <v>38169</v>
      </c>
      <c r="F54" s="3" t="n">
        <v>791877</v>
      </c>
      <c r="H54" s="0" t="s">
        <v>16</v>
      </c>
      <c r="I54" s="2" t="n">
        <v>38169</v>
      </c>
      <c r="J54" s="3" t="n">
        <v>-24286008</v>
      </c>
      <c r="K54" s="3"/>
      <c r="L54" s="0" t="s">
        <v>35</v>
      </c>
      <c r="M54" s="2" t="n">
        <v>38169</v>
      </c>
      <c r="N54" s="3" t="n">
        <v>15364464</v>
      </c>
      <c r="O54" s="29" t="n">
        <f aca="false">+N54/$O$12</f>
        <v>9742225.60395663</v>
      </c>
      <c r="S54" s="2"/>
      <c r="W54" s="2"/>
      <c r="AA54" s="2"/>
      <c r="AE54" s="2"/>
    </row>
    <row r="55" customFormat="false" ht="12.75" hidden="false" customHeight="false" outlineLevel="0" collapsed="false">
      <c r="D55" s="0" t="s">
        <v>35</v>
      </c>
      <c r="E55" s="2" t="n">
        <v>38200</v>
      </c>
      <c r="F55" s="3" t="n">
        <v>16602381</v>
      </c>
      <c r="H55" s="0" t="s">
        <v>16</v>
      </c>
      <c r="I55" s="2" t="n">
        <v>38200</v>
      </c>
      <c r="J55" s="3" t="n">
        <v>-24286008</v>
      </c>
      <c r="K55" s="3"/>
      <c r="L55" s="0" t="s">
        <v>35</v>
      </c>
      <c r="M55" s="2" t="n">
        <v>38200</v>
      </c>
      <c r="N55" s="3" t="n">
        <v>15442451</v>
      </c>
      <c r="O55" s="29" t="n">
        <f aca="false">+N55/$O$12</f>
        <v>9791675.22668188</v>
      </c>
      <c r="S55" s="2"/>
      <c r="W55" s="2"/>
      <c r="AA55" s="2"/>
      <c r="AE55" s="2"/>
    </row>
    <row r="56" customFormat="false" ht="12.75" hidden="false" customHeight="false" outlineLevel="0" collapsed="false">
      <c r="D56" s="0" t="s">
        <v>35</v>
      </c>
      <c r="E56" s="2" t="n">
        <v>38231</v>
      </c>
      <c r="F56" s="3" t="n">
        <v>1715194</v>
      </c>
      <c r="H56" s="0" t="s">
        <v>16</v>
      </c>
      <c r="I56" s="2" t="n">
        <v>38231</v>
      </c>
      <c r="J56" s="3" t="n">
        <v>-23502587</v>
      </c>
      <c r="K56" s="3"/>
      <c r="L56" s="0" t="s">
        <v>35</v>
      </c>
      <c r="M56" s="2" t="n">
        <v>38231</v>
      </c>
      <c r="N56" s="3" t="n">
        <v>14925729</v>
      </c>
      <c r="O56" s="29" t="n">
        <f aca="false">+N56/$O$12</f>
        <v>9464034.62050599</v>
      </c>
      <c r="S56" s="2"/>
      <c r="W56" s="2"/>
      <c r="AA56" s="2"/>
      <c r="AE56" s="2"/>
    </row>
    <row r="57" customFormat="false" ht="12.75" hidden="false" customHeight="false" outlineLevel="0" collapsed="false">
      <c r="D57" s="0" t="s">
        <v>35</v>
      </c>
      <c r="E57" s="2" t="n">
        <v>38261</v>
      </c>
      <c r="F57" s="3" t="n">
        <v>-13615764</v>
      </c>
      <c r="H57" s="0" t="s">
        <v>16</v>
      </c>
      <c r="I57" s="2" t="n">
        <v>38261</v>
      </c>
      <c r="J57" s="3" t="n">
        <v>-24286008</v>
      </c>
      <c r="K57" s="3"/>
      <c r="L57" s="0" t="s">
        <v>35</v>
      </c>
      <c r="M57" s="2" t="n">
        <v>38261</v>
      </c>
      <c r="N57" s="3" t="n">
        <v>15508418</v>
      </c>
      <c r="O57" s="29" t="n">
        <f aca="false">+N57/$O$12</f>
        <v>9833503.26548729</v>
      </c>
      <c r="S57" s="2"/>
      <c r="W57" s="2"/>
      <c r="AA57" s="2"/>
      <c r="AE57" s="2"/>
    </row>
    <row r="58" customFormat="false" ht="12.75" hidden="false" customHeight="false" outlineLevel="0" collapsed="false">
      <c r="D58" s="0" t="s">
        <v>35</v>
      </c>
      <c r="E58" s="2" t="n">
        <v>38292</v>
      </c>
      <c r="F58" s="3" t="n">
        <v>-2375999</v>
      </c>
      <c r="H58" s="0" t="s">
        <v>16</v>
      </c>
      <c r="I58" s="2" t="n">
        <v>38292</v>
      </c>
      <c r="J58" s="3" t="n">
        <v>-24014612</v>
      </c>
      <c r="K58" s="3"/>
      <c r="L58" s="0" t="s">
        <v>35</v>
      </c>
      <c r="M58" s="2" t="n">
        <v>38292</v>
      </c>
      <c r="N58" s="3" t="n">
        <v>9536393</v>
      </c>
      <c r="O58" s="29" t="n">
        <f aca="false">+N58/$O$12</f>
        <v>6046790.31133092</v>
      </c>
      <c r="S58" s="2"/>
      <c r="W58" s="2"/>
      <c r="AA58" s="2"/>
      <c r="AE58" s="2"/>
    </row>
    <row r="59" customFormat="false" ht="12.75" hidden="false" customHeight="false" outlineLevel="0" collapsed="false">
      <c r="D59" s="0" t="s">
        <v>35</v>
      </c>
      <c r="E59" s="2" t="n">
        <v>38322</v>
      </c>
      <c r="F59" s="3" t="n">
        <v>-3714802</v>
      </c>
      <c r="H59" s="0" t="s">
        <v>16</v>
      </c>
      <c r="I59" s="2" t="n">
        <v>38322</v>
      </c>
      <c r="J59" s="3" t="n">
        <v>-24815100</v>
      </c>
      <c r="K59" s="3"/>
      <c r="L59" s="0" t="s">
        <v>35</v>
      </c>
      <c r="M59" s="2" t="n">
        <v>38322</v>
      </c>
      <c r="N59" s="3" t="n">
        <v>10146257</v>
      </c>
      <c r="O59" s="29" t="n">
        <f aca="false">+N59/$O$12</f>
        <v>6433489.94990806</v>
      </c>
      <c r="S59" s="2"/>
      <c r="W59" s="2"/>
      <c r="AA59" s="2"/>
      <c r="AE59" s="2"/>
    </row>
    <row r="60" customFormat="false" ht="12.75" hidden="false" customHeight="false" outlineLevel="0" collapsed="false">
      <c r="D60" s="0" t="s">
        <v>35</v>
      </c>
      <c r="E60" s="2" t="n">
        <v>38353</v>
      </c>
      <c r="F60" s="3" t="n">
        <v>-11188340</v>
      </c>
      <c r="H60" s="0" t="s">
        <v>16</v>
      </c>
      <c r="I60" s="2" t="n">
        <v>38353</v>
      </c>
      <c r="J60" s="3" t="n">
        <v>-24815100</v>
      </c>
      <c r="K60" s="3"/>
      <c r="L60" s="0" t="s">
        <v>35</v>
      </c>
      <c r="M60" s="2" t="n">
        <v>38353</v>
      </c>
      <c r="N60" s="3" t="n">
        <v>10717988</v>
      </c>
      <c r="O60" s="29" t="n">
        <f aca="false">+N60/$O$12</f>
        <v>6796010.3988333</v>
      </c>
      <c r="S60" s="2"/>
      <c r="W60" s="2"/>
      <c r="AA60" s="2"/>
      <c r="AE60" s="2"/>
    </row>
    <row r="61" customFormat="false" ht="12.75" hidden="false" customHeight="false" outlineLevel="0" collapsed="false">
      <c r="D61" s="0" t="s">
        <v>35</v>
      </c>
      <c r="E61" s="2" t="n">
        <v>38384</v>
      </c>
      <c r="F61" s="3" t="n">
        <v>-12974631</v>
      </c>
      <c r="H61" s="0" t="s">
        <v>16</v>
      </c>
      <c r="I61" s="2" t="n">
        <v>38384</v>
      </c>
      <c r="J61" s="3" t="n">
        <v>-22413639</v>
      </c>
      <c r="K61" s="3"/>
      <c r="L61" s="0" t="s">
        <v>35</v>
      </c>
      <c r="M61" s="2" t="n">
        <v>38384</v>
      </c>
      <c r="N61" s="3" t="n">
        <v>9466349</v>
      </c>
      <c r="O61" s="29" t="n">
        <f aca="false">+N61/$O$12</f>
        <v>6002377.14792975</v>
      </c>
      <c r="S61" s="2"/>
      <c r="W61" s="2"/>
      <c r="AA61" s="2"/>
      <c r="AE61" s="2"/>
    </row>
    <row r="62" customFormat="false" ht="12.75" hidden="false" customHeight="false" outlineLevel="0" collapsed="false">
      <c r="D62" s="0" t="s">
        <v>35</v>
      </c>
      <c r="E62" s="2" t="n">
        <v>38412</v>
      </c>
      <c r="F62" s="3" t="n">
        <v>-9466462</v>
      </c>
      <c r="H62" s="0" t="s">
        <v>16</v>
      </c>
      <c r="I62" s="2" t="n">
        <v>38412</v>
      </c>
      <c r="J62" s="3" t="n">
        <v>-24815100</v>
      </c>
      <c r="K62" s="3"/>
      <c r="L62" s="0" t="s">
        <v>35</v>
      </c>
      <c r="M62" s="2" t="n">
        <v>38412</v>
      </c>
      <c r="N62" s="3" t="n">
        <v>9903921</v>
      </c>
      <c r="O62" s="29" t="n">
        <f aca="false">+N62/$O$12</f>
        <v>6279830.70192125</v>
      </c>
      <c r="S62" s="2"/>
      <c r="W62" s="2"/>
      <c r="AA62" s="2"/>
      <c r="AE62" s="2"/>
    </row>
    <row r="63" customFormat="false" ht="12.75" hidden="false" customHeight="false" outlineLevel="0" collapsed="false">
      <c r="D63" s="0" t="s">
        <v>35</v>
      </c>
      <c r="E63" s="2" t="n">
        <v>38443</v>
      </c>
      <c r="F63" s="3" t="n">
        <v>-1414922</v>
      </c>
      <c r="H63" s="0" t="s">
        <v>16</v>
      </c>
      <c r="I63" s="2" t="n">
        <v>38443</v>
      </c>
      <c r="J63" s="3" t="n">
        <v>-22789487</v>
      </c>
      <c r="K63" s="3"/>
      <c r="L63" s="0" t="s">
        <v>35</v>
      </c>
      <c r="M63" s="2" t="n">
        <v>38443</v>
      </c>
      <c r="N63" s="3" t="n">
        <v>9507000</v>
      </c>
      <c r="O63" s="29" t="n">
        <f aca="false">+N63/$O$12</f>
        <v>6028152.93893856</v>
      </c>
      <c r="S63" s="2"/>
      <c r="W63" s="2"/>
      <c r="AA63" s="2"/>
      <c r="AE63" s="2"/>
    </row>
    <row r="64" customFormat="false" ht="12.75" hidden="false" customHeight="false" outlineLevel="0" collapsed="false">
      <c r="D64" s="0" t="s">
        <v>35</v>
      </c>
      <c r="E64" s="2" t="n">
        <v>38473</v>
      </c>
      <c r="F64" s="3" t="n">
        <v>-1694251</v>
      </c>
      <c r="H64" s="0" t="s">
        <v>16</v>
      </c>
      <c r="I64" s="2" t="n">
        <v>38473</v>
      </c>
      <c r="J64" s="3" t="n">
        <v>-23549138</v>
      </c>
      <c r="K64" s="3"/>
      <c r="L64" s="0" t="s">
        <v>35</v>
      </c>
      <c r="M64" s="2" t="n">
        <v>38473</v>
      </c>
      <c r="N64" s="3" t="n">
        <v>9729990</v>
      </c>
      <c r="O64" s="29" t="n">
        <f aca="false">+N64/$O$12</f>
        <v>6169545.36808065</v>
      </c>
      <c r="S64" s="2"/>
      <c r="W64" s="2"/>
      <c r="AA64" s="2"/>
      <c r="AE64" s="2"/>
    </row>
    <row r="65" customFormat="false" ht="12.75" hidden="false" customHeight="false" outlineLevel="0" collapsed="false">
      <c r="D65" s="0" t="s">
        <v>35</v>
      </c>
      <c r="E65" s="2" t="n">
        <v>38504</v>
      </c>
      <c r="F65" s="3" t="n">
        <v>-2078090</v>
      </c>
      <c r="H65" s="0" t="s">
        <v>16</v>
      </c>
      <c r="I65" s="2" t="n">
        <v>38504</v>
      </c>
      <c r="J65" s="3" t="n">
        <v>-22789487</v>
      </c>
      <c r="K65" s="3"/>
      <c r="L65" s="0" t="s">
        <v>35</v>
      </c>
      <c r="M65" s="2" t="n">
        <v>38504</v>
      </c>
      <c r="N65" s="3" t="n">
        <v>9449019</v>
      </c>
      <c r="O65" s="29" t="n">
        <f aca="false">+N65/$O$12</f>
        <v>5991388.62469089</v>
      </c>
      <c r="S65" s="2"/>
      <c r="W65" s="2"/>
      <c r="AA65" s="2"/>
      <c r="AE65" s="2"/>
    </row>
    <row r="66" customFormat="false" ht="12.75" hidden="false" customHeight="false" outlineLevel="0" collapsed="false">
      <c r="D66" s="0" t="s">
        <v>35</v>
      </c>
      <c r="E66" s="2" t="n">
        <v>38534</v>
      </c>
      <c r="F66" s="3" t="n">
        <v>-1118931</v>
      </c>
      <c r="H66" s="0" t="s">
        <v>16</v>
      </c>
      <c r="I66" s="2" t="n">
        <v>38534</v>
      </c>
      <c r="J66" s="3" t="n">
        <v>-10079570</v>
      </c>
      <c r="K66" s="3"/>
      <c r="L66" s="0" t="s">
        <v>35</v>
      </c>
      <c r="M66" s="2" t="n">
        <v>38534</v>
      </c>
      <c r="N66" s="3" t="n">
        <v>9763058</v>
      </c>
      <c r="O66" s="29" t="n">
        <f aca="false">+N66/$O$12</f>
        <v>6190512.96683787</v>
      </c>
      <c r="S66" s="2"/>
      <c r="W66" s="2"/>
      <c r="AA66" s="2"/>
      <c r="AE66" s="2"/>
    </row>
    <row r="67" customFormat="false" ht="12.75" hidden="false" customHeight="false" outlineLevel="0" collapsed="false">
      <c r="D67" s="0" t="s">
        <v>35</v>
      </c>
      <c r="E67" s="2" t="n">
        <v>38565</v>
      </c>
      <c r="F67" s="3" t="n">
        <v>-3514501</v>
      </c>
      <c r="H67" s="0" t="s">
        <v>16</v>
      </c>
      <c r="I67" s="2" t="n">
        <v>38565</v>
      </c>
      <c r="J67" s="3" t="n">
        <v>-10079570</v>
      </c>
      <c r="K67" s="3"/>
      <c r="L67" s="0" t="s">
        <v>35</v>
      </c>
      <c r="M67" s="2" t="n">
        <v>38565</v>
      </c>
      <c r="N67" s="3" t="n">
        <v>9819724</v>
      </c>
      <c r="O67" s="29" t="n">
        <f aca="false">+N67/$O$12</f>
        <v>6226443.4721958</v>
      </c>
      <c r="S67" s="2"/>
      <c r="W67" s="2"/>
      <c r="AA67" s="2"/>
      <c r="AE67" s="2"/>
    </row>
    <row r="68" customFormat="false" ht="12.75" hidden="false" customHeight="false" outlineLevel="0" collapsed="false">
      <c r="D68" s="0" t="s">
        <v>35</v>
      </c>
      <c r="E68" s="2" t="n">
        <v>38596</v>
      </c>
      <c r="F68" s="3" t="n">
        <v>-7717714</v>
      </c>
      <c r="H68" s="0" t="s">
        <v>16</v>
      </c>
      <c r="I68" s="2" t="n">
        <v>38596</v>
      </c>
      <c r="J68" s="3" t="n">
        <v>-9754422</v>
      </c>
      <c r="K68" s="3"/>
      <c r="L68" s="0" t="s">
        <v>35</v>
      </c>
      <c r="M68" s="2" t="n">
        <v>38596</v>
      </c>
      <c r="N68" s="3" t="n">
        <v>9574788</v>
      </c>
      <c r="O68" s="29" t="n">
        <f aca="false">+N68/$O$12</f>
        <v>6071135.62868556</v>
      </c>
      <c r="S68" s="2"/>
      <c r="W68" s="2"/>
      <c r="AA68" s="2"/>
      <c r="AE68" s="2"/>
    </row>
    <row r="69" customFormat="false" ht="12.75" hidden="false" customHeight="false" outlineLevel="0" collapsed="false">
      <c r="D69" s="0" t="s">
        <v>35</v>
      </c>
      <c r="E69" s="2" t="n">
        <v>38626</v>
      </c>
      <c r="F69" s="3" t="n">
        <v>-7604833</v>
      </c>
      <c r="H69" s="0" t="s">
        <v>16</v>
      </c>
      <c r="I69" s="2" t="n">
        <v>38626</v>
      </c>
      <c r="J69" s="3" t="n">
        <v>-10079570</v>
      </c>
      <c r="K69" s="3"/>
      <c r="L69" s="0" t="s">
        <v>35</v>
      </c>
      <c r="M69" s="2" t="n">
        <v>38626</v>
      </c>
      <c r="N69" s="3" t="n">
        <v>9979562</v>
      </c>
      <c r="O69" s="29" t="n">
        <f aca="false">+N69/$O$12</f>
        <v>6327792.78422421</v>
      </c>
      <c r="S69" s="2"/>
      <c r="W69" s="2"/>
      <c r="AA69" s="2"/>
      <c r="AE69" s="2"/>
    </row>
    <row r="70" customFormat="false" ht="12.75" hidden="false" customHeight="false" outlineLevel="0" collapsed="false">
      <c r="D70" s="0" t="s">
        <v>35</v>
      </c>
      <c r="E70" s="2" t="n">
        <v>38657</v>
      </c>
      <c r="F70" s="3" t="n">
        <v>-9443471</v>
      </c>
      <c r="H70" s="0" t="s">
        <v>16</v>
      </c>
      <c r="I70" s="2" t="n">
        <v>38657</v>
      </c>
      <c r="J70" s="3" t="n">
        <v>-10188297</v>
      </c>
      <c r="K70" s="3"/>
      <c r="L70" s="0" t="s">
        <v>35</v>
      </c>
      <c r="M70" s="2" t="n">
        <v>38657</v>
      </c>
      <c r="N70" s="3" t="n">
        <v>8228387</v>
      </c>
      <c r="O70" s="29" t="n">
        <f aca="false">+N70/$O$12</f>
        <v>5217416.14355463</v>
      </c>
      <c r="S70" s="2"/>
      <c r="W70" s="2"/>
      <c r="AA70" s="2"/>
      <c r="AE70" s="2"/>
    </row>
    <row r="71" customFormat="false" ht="12.75" hidden="false" customHeight="false" outlineLevel="0" collapsed="false">
      <c r="D71" s="0" t="s">
        <v>35</v>
      </c>
      <c r="E71" s="2" t="n">
        <v>38687</v>
      </c>
      <c r="F71" s="3" t="n">
        <v>-13895781</v>
      </c>
      <c r="H71" s="0" t="s">
        <v>16</v>
      </c>
      <c r="I71" s="2" t="n">
        <v>38687</v>
      </c>
      <c r="J71" s="3" t="n">
        <v>-3354701</v>
      </c>
      <c r="K71" s="3"/>
      <c r="L71" s="0" t="s">
        <v>35</v>
      </c>
      <c r="M71" s="2" t="n">
        <v>38687</v>
      </c>
      <c r="N71" s="3" t="n">
        <v>8588661</v>
      </c>
      <c r="O71" s="29" t="n">
        <f aca="false">+N71/$O$12</f>
        <v>5445856.95263458</v>
      </c>
      <c r="S71" s="2"/>
      <c r="W71" s="2"/>
      <c r="AA71" s="2"/>
      <c r="AE71" s="2"/>
    </row>
    <row r="72" customFormat="false" ht="12.75" hidden="false" customHeight="false" outlineLevel="0" collapsed="false">
      <c r="D72" s="0" t="s">
        <v>35</v>
      </c>
      <c r="E72" s="2" t="n">
        <v>38718</v>
      </c>
      <c r="F72" s="3" t="n">
        <v>8896210</v>
      </c>
      <c r="H72" s="0" t="s">
        <v>16</v>
      </c>
      <c r="I72" s="2" t="n">
        <v>38718</v>
      </c>
      <c r="J72" s="3" t="n">
        <v>-3354701</v>
      </c>
      <c r="K72" s="3"/>
      <c r="L72" s="0" t="s">
        <v>35</v>
      </c>
      <c r="M72" s="2" t="n">
        <v>38718</v>
      </c>
      <c r="N72" s="3" t="n">
        <v>6623220</v>
      </c>
      <c r="O72" s="29" t="n">
        <f aca="false">+N72/$O$12</f>
        <v>4199619.55487921</v>
      </c>
      <c r="S72" s="2"/>
      <c r="W72" s="2"/>
      <c r="AA72" s="2"/>
      <c r="AE72" s="2"/>
    </row>
    <row r="73" customFormat="false" ht="12.75" hidden="false" customHeight="false" outlineLevel="0" collapsed="false">
      <c r="D73" s="0" t="s">
        <v>35</v>
      </c>
      <c r="E73" s="2" t="n">
        <v>38749</v>
      </c>
      <c r="F73" s="3" t="n">
        <v>4216921</v>
      </c>
      <c r="H73" s="0" t="s">
        <v>16</v>
      </c>
      <c r="I73" s="2" t="n">
        <v>38749</v>
      </c>
      <c r="J73" s="3" t="n">
        <v>-3030053</v>
      </c>
      <c r="K73" s="3"/>
      <c r="L73" s="0" t="s">
        <v>35</v>
      </c>
      <c r="M73" s="2" t="n">
        <v>38749</v>
      </c>
      <c r="N73" s="3" t="n">
        <v>6464032</v>
      </c>
      <c r="O73" s="29" t="n">
        <f aca="false">+N73/$O$12</f>
        <v>4098682.39173166</v>
      </c>
      <c r="S73" s="2"/>
      <c r="W73" s="2"/>
      <c r="AA73" s="2"/>
      <c r="AE73" s="2"/>
    </row>
    <row r="74" customFormat="false" ht="12.75" hidden="false" customHeight="false" outlineLevel="0" collapsed="false">
      <c r="D74" s="0" t="s">
        <v>35</v>
      </c>
      <c r="E74" s="2" t="n">
        <v>38777</v>
      </c>
      <c r="F74" s="3" t="n">
        <v>4602992</v>
      </c>
      <c r="H74" s="0" t="s">
        <v>16</v>
      </c>
      <c r="I74" s="2" t="n">
        <v>38777</v>
      </c>
      <c r="J74" s="3" t="n">
        <v>-3354701</v>
      </c>
      <c r="K74" s="3"/>
      <c r="L74" s="0" t="s">
        <v>35</v>
      </c>
      <c r="M74" s="2" t="n">
        <v>38777</v>
      </c>
      <c r="N74" s="3" t="n">
        <v>6787789</v>
      </c>
      <c r="O74" s="29" t="n">
        <f aca="false">+N74/$O$12</f>
        <v>4303968.67668506</v>
      </c>
      <c r="S74" s="2"/>
      <c r="W74" s="2"/>
      <c r="AA74" s="2"/>
      <c r="AE74" s="2"/>
    </row>
    <row r="75" customFormat="false" ht="12.75" hidden="false" customHeight="false" outlineLevel="0" collapsed="false">
      <c r="D75" s="0" t="s">
        <v>35</v>
      </c>
      <c r="E75" s="2" t="n">
        <v>38808</v>
      </c>
      <c r="F75" s="3" t="n">
        <v>4764400</v>
      </c>
      <c r="H75" s="0" t="s">
        <v>16</v>
      </c>
      <c r="I75" s="2" t="n">
        <v>38808</v>
      </c>
      <c r="J75" s="3" t="n">
        <v>-2021360</v>
      </c>
      <c r="K75" s="3"/>
      <c r="L75" s="0" t="s">
        <v>35</v>
      </c>
      <c r="M75" s="2" t="n">
        <v>38808</v>
      </c>
      <c r="N75" s="3" t="n">
        <v>6789613</v>
      </c>
      <c r="O75" s="29" t="n">
        <f aca="false">+N75/$O$12</f>
        <v>4305125.22985226</v>
      </c>
      <c r="S75" s="2"/>
      <c r="W75" s="2"/>
      <c r="AA75" s="2"/>
      <c r="AE75" s="2"/>
    </row>
    <row r="76" customFormat="false" ht="12.75" hidden="false" customHeight="false" outlineLevel="0" collapsed="false">
      <c r="D76" s="0" t="s">
        <v>35</v>
      </c>
      <c r="E76" s="2" t="n">
        <v>38838</v>
      </c>
      <c r="F76" s="3" t="n">
        <v>4223612</v>
      </c>
      <c r="H76" s="0" t="s">
        <v>16</v>
      </c>
      <c r="I76" s="2" t="n">
        <v>38838</v>
      </c>
      <c r="J76" s="3" t="n">
        <v>-2088739</v>
      </c>
      <c r="K76" s="3"/>
      <c r="L76" s="0" t="s">
        <v>35</v>
      </c>
      <c r="M76" s="2" t="n">
        <v>38838</v>
      </c>
      <c r="N76" s="3" t="n">
        <v>6952844</v>
      </c>
      <c r="O76" s="29" t="n">
        <f aca="false">+N76/$O$12</f>
        <v>4408625.95903874</v>
      </c>
      <c r="S76" s="2"/>
      <c r="W76" s="2"/>
      <c r="AA76" s="2"/>
      <c r="AE76" s="2"/>
    </row>
    <row r="77" customFormat="false" ht="12.75" hidden="false" customHeight="false" outlineLevel="0" collapsed="false">
      <c r="D77" s="0" t="s">
        <v>35</v>
      </c>
      <c r="E77" s="2" t="n">
        <v>38869</v>
      </c>
      <c r="F77" s="3" t="n">
        <v>4488060</v>
      </c>
      <c r="H77" s="0" t="s">
        <v>16</v>
      </c>
      <c r="I77" s="2" t="n">
        <v>38869</v>
      </c>
      <c r="J77" s="3" t="n">
        <v>-2021360</v>
      </c>
      <c r="K77" s="3"/>
      <c r="L77" s="0" t="s">
        <v>35</v>
      </c>
      <c r="M77" s="2" t="n">
        <v>38869</v>
      </c>
      <c r="N77" s="3" t="n">
        <v>6669864</v>
      </c>
      <c r="O77" s="29" t="n">
        <f aca="false">+N77/$O$12</f>
        <v>4229195.35856953</v>
      </c>
      <c r="S77" s="2"/>
      <c r="W77" s="2"/>
      <c r="AA77" s="2"/>
      <c r="AE77" s="2"/>
    </row>
    <row r="78" customFormat="false" ht="12.75" hidden="false" customHeight="false" outlineLevel="0" collapsed="false">
      <c r="D78" s="0" t="s">
        <v>35</v>
      </c>
      <c r="E78" s="2" t="n">
        <v>38899</v>
      </c>
      <c r="F78" s="3" t="n">
        <v>6388776</v>
      </c>
      <c r="H78" s="0" t="s">
        <v>16</v>
      </c>
      <c r="I78" s="2" t="n">
        <v>38899</v>
      </c>
      <c r="J78" s="3" t="n">
        <v>-2906364</v>
      </c>
      <c r="K78" s="3"/>
      <c r="L78" s="0" t="s">
        <v>35</v>
      </c>
      <c r="M78" s="2" t="n">
        <v>38899</v>
      </c>
      <c r="N78" s="3" t="n">
        <v>6877102</v>
      </c>
      <c r="O78" s="29" t="n">
        <f aca="false">+N78/$O$12</f>
        <v>4360599.83514045</v>
      </c>
      <c r="S78" s="2"/>
      <c r="W78" s="2"/>
      <c r="AA78" s="2"/>
      <c r="AE78" s="2"/>
    </row>
    <row r="79" customFormat="false" ht="12.75" hidden="false" customHeight="false" outlineLevel="0" collapsed="false">
      <c r="D79" s="0" t="s">
        <v>35</v>
      </c>
      <c r="E79" s="2" t="n">
        <v>38930</v>
      </c>
      <c r="F79" s="3" t="n">
        <v>6221971</v>
      </c>
      <c r="H79" s="0" t="s">
        <v>16</v>
      </c>
      <c r="I79" s="2" t="n">
        <v>38930</v>
      </c>
      <c r="J79" s="3" t="n">
        <v>-2906364</v>
      </c>
      <c r="K79" s="3"/>
      <c r="L79" s="0" t="s">
        <v>35</v>
      </c>
      <c r="M79" s="2" t="n">
        <v>38930</v>
      </c>
      <c r="N79" s="3" t="n">
        <v>6835919</v>
      </c>
      <c r="O79" s="29" t="n">
        <f aca="false">+N79/$O$12</f>
        <v>4334486.71612453</v>
      </c>
      <c r="S79" s="2"/>
      <c r="W79" s="2"/>
      <c r="AA79" s="2"/>
      <c r="AE79" s="2"/>
    </row>
    <row r="80" customFormat="false" ht="12.75" hidden="false" customHeight="false" outlineLevel="0" collapsed="false">
      <c r="D80" s="0" t="s">
        <v>35</v>
      </c>
      <c r="E80" s="2" t="n">
        <v>38961</v>
      </c>
      <c r="F80" s="3" t="n">
        <v>5915110</v>
      </c>
      <c r="H80" s="0" t="s">
        <v>16</v>
      </c>
      <c r="I80" s="2" t="n">
        <v>38961</v>
      </c>
      <c r="J80" s="3" t="n">
        <v>-2812610</v>
      </c>
      <c r="K80" s="3"/>
      <c r="L80" s="0" t="s">
        <v>35</v>
      </c>
      <c r="M80" s="2" t="n">
        <v>38961</v>
      </c>
      <c r="N80" s="3" t="n">
        <v>6631694</v>
      </c>
      <c r="O80" s="29" t="n">
        <f aca="false">+N80/$O$12</f>
        <v>4204992.70813519</v>
      </c>
      <c r="S80" s="2"/>
      <c r="W80" s="2"/>
      <c r="AA80" s="2"/>
      <c r="AE80" s="2"/>
    </row>
    <row r="81" customFormat="false" ht="12.75" hidden="false" customHeight="false" outlineLevel="0" collapsed="false">
      <c r="D81" s="0" t="s">
        <v>35</v>
      </c>
      <c r="E81" s="2" t="n">
        <v>38991</v>
      </c>
      <c r="F81" s="3" t="n">
        <v>6500789</v>
      </c>
      <c r="H81" s="0" t="s">
        <v>16</v>
      </c>
      <c r="I81" s="2" t="n">
        <v>38991</v>
      </c>
      <c r="J81" s="3" t="n">
        <v>-2906364</v>
      </c>
      <c r="K81" s="3"/>
      <c r="L81" s="0" t="s">
        <v>35</v>
      </c>
      <c r="M81" s="2" t="n">
        <v>38991</v>
      </c>
      <c r="N81" s="3" t="n">
        <v>6930390</v>
      </c>
      <c r="O81" s="29" t="n">
        <f aca="false">+N81/$O$12</f>
        <v>4394388.43446833</v>
      </c>
      <c r="S81" s="2"/>
      <c r="W81" s="2"/>
      <c r="AA81" s="2"/>
      <c r="AE81" s="2"/>
    </row>
    <row r="82" customFormat="false" ht="12.75" hidden="false" customHeight="false" outlineLevel="0" collapsed="false">
      <c r="D82" s="0" t="s">
        <v>35</v>
      </c>
      <c r="E82" s="2" t="n">
        <v>39022</v>
      </c>
      <c r="F82" s="3" t="n">
        <v>7918013</v>
      </c>
      <c r="H82" s="0" t="s">
        <v>16</v>
      </c>
      <c r="I82" s="2" t="n">
        <v>39022</v>
      </c>
      <c r="J82" s="3" t="n">
        <v>-3246485</v>
      </c>
      <c r="K82" s="3"/>
      <c r="L82" s="0" t="s">
        <v>35</v>
      </c>
      <c r="M82" s="2" t="n">
        <v>39022</v>
      </c>
      <c r="N82" s="3" t="n">
        <v>4340275</v>
      </c>
      <c r="O82" s="29" t="n">
        <f aca="false">+N82/$O$12</f>
        <v>2752060.74440429</v>
      </c>
      <c r="S82" s="2"/>
      <c r="W82" s="2"/>
      <c r="AA82" s="2"/>
      <c r="AE82" s="2"/>
    </row>
    <row r="83" customFormat="false" ht="12.75" hidden="false" customHeight="false" outlineLevel="0" collapsed="false">
      <c r="D83" s="0" t="s">
        <v>35</v>
      </c>
      <c r="E83" s="2" t="n">
        <v>39052</v>
      </c>
      <c r="F83" s="3" t="n">
        <v>5501425</v>
      </c>
      <c r="H83" s="0" t="s">
        <v>16</v>
      </c>
      <c r="I83" s="2" t="n">
        <v>39052</v>
      </c>
      <c r="J83" s="3" t="n">
        <v>-3354701</v>
      </c>
      <c r="K83" s="3"/>
      <c r="L83" s="0" t="s">
        <v>35</v>
      </c>
      <c r="M83" s="2" t="n">
        <v>39052</v>
      </c>
      <c r="N83" s="3" t="n">
        <v>4321717</v>
      </c>
      <c r="O83" s="29" t="n">
        <f aca="false">+N83/$O$12</f>
        <v>2740293.57681821</v>
      </c>
      <c r="S83" s="2"/>
      <c r="W83" s="2"/>
      <c r="AA83" s="2"/>
      <c r="AE83" s="2"/>
    </row>
    <row r="84" customFormat="false" ht="12.75" hidden="false" customHeight="false" outlineLevel="0" collapsed="false">
      <c r="D84" s="0" t="s">
        <v>35</v>
      </c>
      <c r="E84" s="2" t="n">
        <v>39083</v>
      </c>
      <c r="F84" s="3" t="n">
        <v>-1323405</v>
      </c>
      <c r="H84" s="0" t="s">
        <v>16</v>
      </c>
      <c r="I84" s="2" t="n">
        <v>39083</v>
      </c>
      <c r="J84" s="3" t="n">
        <v>-3354701</v>
      </c>
      <c r="K84" s="3"/>
      <c r="L84" s="0" t="s">
        <v>35</v>
      </c>
      <c r="M84" s="2" t="n">
        <v>39083</v>
      </c>
      <c r="N84" s="3" t="n">
        <v>4422365</v>
      </c>
      <c r="O84" s="29" t="n">
        <f aca="false">+N84/$O$12</f>
        <v>2804111.97768055</v>
      </c>
      <c r="S84" s="2"/>
      <c r="W84" s="2"/>
      <c r="AA84" s="2"/>
      <c r="AE84" s="2"/>
    </row>
    <row r="85" customFormat="false" ht="12.75" hidden="false" customHeight="false" outlineLevel="0" collapsed="false">
      <c r="D85" s="0" t="s">
        <v>35</v>
      </c>
      <c r="E85" s="2" t="n">
        <v>39114</v>
      </c>
      <c r="F85" s="3" t="n">
        <v>-4779388</v>
      </c>
      <c r="H85" s="0" t="s">
        <v>16</v>
      </c>
      <c r="I85" s="2" t="n">
        <v>39114</v>
      </c>
      <c r="J85" s="3" t="n">
        <v>-3030053</v>
      </c>
      <c r="K85" s="3"/>
      <c r="L85" s="0" t="s">
        <v>35</v>
      </c>
      <c r="M85" s="2" t="n">
        <v>39114</v>
      </c>
      <c r="N85" s="3" t="n">
        <v>4068531</v>
      </c>
      <c r="O85" s="29" t="n">
        <f aca="false">+N85/$O$12</f>
        <v>2579754.61289709</v>
      </c>
      <c r="S85" s="2"/>
      <c r="W85" s="2"/>
      <c r="AA85" s="2"/>
      <c r="AE85" s="2"/>
    </row>
    <row r="86" customFormat="false" ht="12.75" hidden="false" customHeight="false" outlineLevel="0" collapsed="false">
      <c r="D86" s="0" t="s">
        <v>35</v>
      </c>
      <c r="E86" s="2" t="n">
        <v>39142</v>
      </c>
      <c r="F86" s="3" t="n">
        <v>-4562545</v>
      </c>
      <c r="H86" s="0" t="s">
        <v>16</v>
      </c>
      <c r="I86" s="2" t="n">
        <v>39142</v>
      </c>
      <c r="J86" s="3" t="n">
        <v>-3354701</v>
      </c>
      <c r="K86" s="3"/>
      <c r="L86" s="0" t="s">
        <v>35</v>
      </c>
      <c r="M86" s="2" t="n">
        <v>39142</v>
      </c>
      <c r="N86" s="3" t="n">
        <v>4731291</v>
      </c>
      <c r="O86" s="29" t="n">
        <f aca="false">+N86/$O$12</f>
        <v>2999994.29332319</v>
      </c>
      <c r="S86" s="2"/>
      <c r="W86" s="2"/>
      <c r="AA86" s="2"/>
      <c r="AE86" s="2"/>
    </row>
    <row r="87" customFormat="false" ht="12.75" hidden="false" customHeight="false" outlineLevel="0" collapsed="false">
      <c r="D87" s="0" t="s">
        <v>35</v>
      </c>
      <c r="E87" s="2" t="n">
        <v>39173</v>
      </c>
      <c r="F87" s="3" t="n">
        <v>-3284785</v>
      </c>
      <c r="H87" s="0" t="s">
        <v>16</v>
      </c>
      <c r="I87" s="2" t="n">
        <v>39173</v>
      </c>
      <c r="J87" s="3" t="n">
        <v>-2021360</v>
      </c>
      <c r="K87" s="3"/>
      <c r="L87" s="0" t="s">
        <v>35</v>
      </c>
      <c r="M87" s="2" t="n">
        <v>39173</v>
      </c>
      <c r="N87" s="3" t="n">
        <v>5007523</v>
      </c>
      <c r="O87" s="29" t="n">
        <f aca="false">+N87/$O$12</f>
        <v>3175146.1543339</v>
      </c>
      <c r="S87" s="2"/>
      <c r="W87" s="2"/>
      <c r="AA87" s="2"/>
      <c r="AE87" s="2"/>
    </row>
    <row r="88" customFormat="false" ht="12.75" hidden="false" customHeight="false" outlineLevel="0" collapsed="false">
      <c r="D88" s="0" t="s">
        <v>35</v>
      </c>
      <c r="E88" s="2" t="n">
        <v>39203</v>
      </c>
      <c r="F88" s="3" t="n">
        <v>-4014768</v>
      </c>
      <c r="H88" s="0" t="s">
        <v>16</v>
      </c>
      <c r="I88" s="2" t="n">
        <v>39203</v>
      </c>
      <c r="J88" s="3" t="n">
        <v>-2088739</v>
      </c>
      <c r="K88" s="3"/>
      <c r="L88" s="0" t="s">
        <v>35</v>
      </c>
      <c r="M88" s="2" t="n">
        <v>39203</v>
      </c>
      <c r="N88" s="3" t="n">
        <v>5146458</v>
      </c>
      <c r="O88" s="29" t="n">
        <f aca="false">+N88/$O$12</f>
        <v>3263241.39242914</v>
      </c>
      <c r="S88" s="2"/>
      <c r="W88" s="2"/>
      <c r="AA88" s="2"/>
      <c r="AE88" s="2"/>
    </row>
    <row r="89" customFormat="false" ht="12.75" hidden="false" customHeight="false" outlineLevel="0" collapsed="false">
      <c r="D89" s="0" t="s">
        <v>35</v>
      </c>
      <c r="E89" s="2" t="n">
        <v>39234</v>
      </c>
      <c r="F89" s="3" t="n">
        <v>-4152101</v>
      </c>
      <c r="H89" s="0" t="s">
        <v>16</v>
      </c>
      <c r="I89" s="2" t="n">
        <v>39234</v>
      </c>
      <c r="J89" s="3" t="n">
        <v>-2021360</v>
      </c>
      <c r="K89" s="3"/>
      <c r="L89" s="0" t="s">
        <v>35</v>
      </c>
      <c r="M89" s="2" t="n">
        <v>39234</v>
      </c>
      <c r="N89" s="3" t="n">
        <v>4893518</v>
      </c>
      <c r="O89" s="29" t="n">
        <f aca="false">+N89/$O$12</f>
        <v>3102858.41100755</v>
      </c>
      <c r="S89" s="2"/>
      <c r="W89" s="2"/>
      <c r="AA89" s="2"/>
      <c r="AE89" s="2"/>
    </row>
    <row r="90" customFormat="false" ht="12.75" hidden="false" customHeight="false" outlineLevel="0" collapsed="false">
      <c r="D90" s="0" t="s">
        <v>35</v>
      </c>
      <c r="E90" s="2" t="n">
        <v>39264</v>
      </c>
      <c r="F90" s="3" t="n">
        <v>-2898826</v>
      </c>
      <c r="H90" s="0" t="s">
        <v>16</v>
      </c>
      <c r="I90" s="2" t="n">
        <v>39264</v>
      </c>
      <c r="J90" s="3" t="n">
        <v>-2906364</v>
      </c>
      <c r="K90" s="3"/>
      <c r="L90" s="0" t="s">
        <v>35</v>
      </c>
      <c r="M90" s="2" t="n">
        <v>39264</v>
      </c>
      <c r="N90" s="3" t="n">
        <v>4893551</v>
      </c>
      <c r="O90" s="29" t="n">
        <f aca="false">+N90/$O$12</f>
        <v>3102879.33548919</v>
      </c>
      <c r="S90" s="2"/>
      <c r="W90" s="2"/>
      <c r="AA90" s="2"/>
      <c r="AE90" s="2"/>
    </row>
    <row r="91" customFormat="false" ht="12.75" hidden="false" customHeight="false" outlineLevel="0" collapsed="false">
      <c r="D91" s="0" t="s">
        <v>35</v>
      </c>
      <c r="E91" s="2" t="n">
        <v>39295</v>
      </c>
      <c r="F91" s="3" t="n">
        <v>-3436240</v>
      </c>
      <c r="H91" s="0" t="s">
        <v>16</v>
      </c>
      <c r="I91" s="2" t="n">
        <v>39295</v>
      </c>
      <c r="J91" s="3" t="n">
        <v>-2906364</v>
      </c>
      <c r="K91" s="3"/>
      <c r="L91" s="0" t="s">
        <v>35</v>
      </c>
      <c r="M91" s="2" t="n">
        <v>39295</v>
      </c>
      <c r="N91" s="3" t="n">
        <v>4822348</v>
      </c>
      <c r="O91" s="29" t="n">
        <f aca="false">+N91/$O$12</f>
        <v>3057731.27892968</v>
      </c>
      <c r="S91" s="2"/>
      <c r="W91" s="2"/>
      <c r="AA91" s="2"/>
      <c r="AE91" s="2"/>
    </row>
    <row r="92" customFormat="false" ht="12.75" hidden="false" customHeight="false" outlineLevel="0" collapsed="false">
      <c r="D92" s="0" t="s">
        <v>35</v>
      </c>
      <c r="E92" s="2" t="n">
        <v>39326</v>
      </c>
      <c r="F92" s="3" t="n">
        <v>-3454165</v>
      </c>
      <c r="H92" s="0" t="s">
        <v>16</v>
      </c>
      <c r="I92" s="2" t="n">
        <v>39326</v>
      </c>
      <c r="J92" s="3" t="n">
        <v>-2812610</v>
      </c>
      <c r="K92" s="3"/>
      <c r="L92" s="0" t="s">
        <v>35</v>
      </c>
      <c r="M92" s="2" t="n">
        <v>39326</v>
      </c>
      <c r="N92" s="3" t="n">
        <v>4690664</v>
      </c>
      <c r="O92" s="29" t="n">
        <f aca="false">+N92/$O$12</f>
        <v>2974233.72011921</v>
      </c>
      <c r="S92" s="2"/>
      <c r="W92" s="2"/>
      <c r="AA92" s="2"/>
      <c r="AE92" s="2"/>
    </row>
    <row r="93" customFormat="false" ht="12.75" hidden="false" customHeight="false" outlineLevel="0" collapsed="false">
      <c r="D93" s="0" t="s">
        <v>35</v>
      </c>
      <c r="E93" s="2" t="n">
        <v>39356</v>
      </c>
      <c r="F93" s="3" t="n">
        <v>-3257157</v>
      </c>
      <c r="H93" s="0" t="s">
        <v>16</v>
      </c>
      <c r="I93" s="2" t="n">
        <v>39356</v>
      </c>
      <c r="J93" s="3" t="n">
        <v>-2906364</v>
      </c>
      <c r="K93" s="3"/>
      <c r="L93" s="0" t="s">
        <v>35</v>
      </c>
      <c r="M93" s="2" t="n">
        <v>39356</v>
      </c>
      <c r="N93" s="3" t="n">
        <v>4910396</v>
      </c>
      <c r="O93" s="29" t="n">
        <f aca="false">+N93/$O$12</f>
        <v>3113560.33225541</v>
      </c>
      <c r="S93" s="2"/>
      <c r="W93" s="2"/>
      <c r="AA93" s="2"/>
      <c r="AE93" s="2"/>
    </row>
    <row r="94" customFormat="false" ht="12.75" hidden="false" customHeight="false" outlineLevel="0" collapsed="false">
      <c r="D94" s="0" t="s">
        <v>35</v>
      </c>
      <c r="E94" s="2" t="n">
        <v>39387</v>
      </c>
      <c r="F94" s="3" t="n">
        <v>-3838671</v>
      </c>
      <c r="H94" s="0" t="s">
        <v>16</v>
      </c>
      <c r="I94" s="2" t="n">
        <v>39387</v>
      </c>
      <c r="J94" s="3" t="n">
        <v>-3718085</v>
      </c>
      <c r="K94" s="3"/>
      <c r="L94" s="0" t="s">
        <v>35</v>
      </c>
      <c r="M94" s="2" t="n">
        <v>39387</v>
      </c>
      <c r="N94" s="3" t="n">
        <v>3781032</v>
      </c>
      <c r="O94" s="29" t="n">
        <f aca="false">+N94/$O$12</f>
        <v>2397458.62659311</v>
      </c>
      <c r="S94" s="2"/>
      <c r="W94" s="2"/>
      <c r="AA94" s="2"/>
      <c r="AE94" s="2"/>
    </row>
    <row r="95" customFormat="false" ht="12.75" hidden="false" customHeight="false" outlineLevel="0" collapsed="false">
      <c r="D95" s="0" t="s">
        <v>35</v>
      </c>
      <c r="E95" s="2" t="n">
        <v>39417</v>
      </c>
      <c r="F95" s="3" t="n">
        <v>-22304640</v>
      </c>
      <c r="H95" s="0" t="s">
        <v>16</v>
      </c>
      <c r="I95" s="2" t="n">
        <v>39417</v>
      </c>
      <c r="J95" s="3" t="n">
        <v>-3842021</v>
      </c>
      <c r="K95" s="3"/>
      <c r="L95" s="0" t="s">
        <v>35</v>
      </c>
      <c r="M95" s="2" t="n">
        <v>39417</v>
      </c>
      <c r="N95" s="3" t="n">
        <v>3721647</v>
      </c>
      <c r="O95" s="29" t="n">
        <f aca="false">+N95/$O$12</f>
        <v>2359804.07076279</v>
      </c>
      <c r="S95" s="2"/>
      <c r="W95" s="2"/>
      <c r="AA95" s="2"/>
      <c r="AE95" s="2"/>
    </row>
    <row r="96" customFormat="false" ht="12.75" hidden="false" customHeight="false" outlineLevel="0" collapsed="false">
      <c r="D96" s="0" t="s">
        <v>35</v>
      </c>
      <c r="E96" s="2" t="n">
        <v>39448</v>
      </c>
      <c r="F96" s="3" t="n">
        <v>11112708</v>
      </c>
      <c r="H96" s="0" t="s">
        <v>16</v>
      </c>
      <c r="I96" s="2" t="n">
        <v>39448</v>
      </c>
      <c r="J96" s="3" t="n">
        <v>-3842021</v>
      </c>
      <c r="K96" s="3"/>
      <c r="L96" s="0" t="s">
        <v>35</v>
      </c>
      <c r="M96" s="2" t="n">
        <v>39448</v>
      </c>
      <c r="N96" s="3" t="n">
        <v>3651586</v>
      </c>
      <c r="O96" s="29" t="n">
        <f aca="false">+N96/$O$12</f>
        <v>2315380.12808319</v>
      </c>
      <c r="S96" s="2"/>
      <c r="W96" s="2"/>
      <c r="AA96" s="2"/>
      <c r="AE96" s="2"/>
    </row>
    <row r="97" customFormat="false" ht="12.75" hidden="false" customHeight="false" outlineLevel="0" collapsed="false">
      <c r="D97" s="0" t="s">
        <v>35</v>
      </c>
      <c r="E97" s="2" t="n">
        <v>39479</v>
      </c>
      <c r="F97" s="3" t="n">
        <v>-6047544</v>
      </c>
      <c r="H97" s="0" t="s">
        <v>16</v>
      </c>
      <c r="I97" s="2" t="n">
        <v>39479</v>
      </c>
      <c r="J97" s="3" t="n">
        <v>-3594149</v>
      </c>
      <c r="K97" s="3"/>
      <c r="L97" s="0" t="s">
        <v>35</v>
      </c>
      <c r="M97" s="2" t="n">
        <v>39479</v>
      </c>
      <c r="N97" s="3" t="n">
        <v>3508671</v>
      </c>
      <c r="O97" s="29" t="n">
        <f aca="false">+N97/$O$12</f>
        <v>2224761.2706867</v>
      </c>
      <c r="S97" s="2"/>
      <c r="W97" s="2"/>
      <c r="AA97" s="2"/>
      <c r="AE97" s="2"/>
    </row>
    <row r="98" customFormat="false" ht="12.75" hidden="false" customHeight="false" outlineLevel="0" collapsed="false">
      <c r="D98" s="0" t="s">
        <v>35</v>
      </c>
      <c r="E98" s="2" t="n">
        <v>39508</v>
      </c>
      <c r="F98" s="3" t="n">
        <v>-5057659</v>
      </c>
      <c r="H98" s="0" t="s">
        <v>16</v>
      </c>
      <c r="I98" s="2" t="n">
        <v>39508</v>
      </c>
      <c r="J98" s="3" t="n">
        <v>-3842021</v>
      </c>
      <c r="K98" s="3"/>
      <c r="L98" s="0" t="s">
        <v>35</v>
      </c>
      <c r="M98" s="2" t="n">
        <v>39508</v>
      </c>
      <c r="N98" s="3" t="n">
        <v>4020245</v>
      </c>
      <c r="O98" s="29" t="n">
        <f aca="false">+N98/$O$12</f>
        <v>2549137.65772621</v>
      </c>
      <c r="S98" s="2"/>
      <c r="W98" s="2"/>
      <c r="AA98" s="2"/>
      <c r="AE98" s="2"/>
    </row>
    <row r="99" customFormat="false" ht="12.75" hidden="false" customHeight="false" outlineLevel="0" collapsed="false">
      <c r="D99" s="0" t="s">
        <v>35</v>
      </c>
      <c r="E99" s="2" t="n">
        <v>39539</v>
      </c>
      <c r="F99" s="3" t="n">
        <v>-2463236</v>
      </c>
      <c r="H99" s="0" t="s">
        <v>16</v>
      </c>
      <c r="I99" s="2" t="n">
        <v>39539</v>
      </c>
      <c r="J99" s="3" t="n">
        <v>-2138585</v>
      </c>
      <c r="K99" s="3"/>
      <c r="L99" s="0" t="s">
        <v>35</v>
      </c>
      <c r="M99" s="2" t="n">
        <v>39539</v>
      </c>
      <c r="N99" s="3" t="n">
        <v>4322366</v>
      </c>
      <c r="O99" s="29" t="n">
        <f aca="false">+N99/$O$12</f>
        <v>2740705.09162387</v>
      </c>
      <c r="S99" s="2"/>
      <c r="W99" s="2"/>
      <c r="AA99" s="2"/>
      <c r="AE99" s="2"/>
    </row>
    <row r="100" customFormat="false" ht="12.75" hidden="false" customHeight="false" outlineLevel="0" collapsed="false">
      <c r="D100" s="0" t="s">
        <v>35</v>
      </c>
      <c r="E100" s="2" t="n">
        <v>39569</v>
      </c>
      <c r="F100" s="3" t="n">
        <v>-3389507</v>
      </c>
      <c r="H100" s="0" t="s">
        <v>16</v>
      </c>
      <c r="I100" s="2" t="n">
        <v>39569</v>
      </c>
      <c r="J100" s="3" t="n">
        <v>-2209871</v>
      </c>
      <c r="K100" s="3"/>
      <c r="L100" s="0" t="s">
        <v>35</v>
      </c>
      <c r="M100" s="2" t="n">
        <v>39569</v>
      </c>
      <c r="N100" s="3" t="n">
        <v>4445876</v>
      </c>
      <c r="O100" s="29" t="n">
        <f aca="false">+N100/$O$12</f>
        <v>2819019.71973876</v>
      </c>
      <c r="S100" s="2"/>
      <c r="W100" s="2"/>
      <c r="AA100" s="2"/>
      <c r="AE100" s="2"/>
    </row>
    <row r="101" customFormat="false" ht="12.75" hidden="false" customHeight="false" outlineLevel="0" collapsed="false">
      <c r="D101" s="0" t="s">
        <v>35</v>
      </c>
      <c r="E101" s="2" t="n">
        <v>39600</v>
      </c>
      <c r="F101" s="3" t="n">
        <v>-2995066</v>
      </c>
      <c r="H101" s="0" t="s">
        <v>16</v>
      </c>
      <c r="I101" s="2" t="n">
        <v>39600</v>
      </c>
      <c r="J101" s="3" t="n">
        <v>-2138585</v>
      </c>
      <c r="K101" s="3"/>
      <c r="L101" s="0" t="s">
        <v>35</v>
      </c>
      <c r="M101" s="2" t="n">
        <v>39600</v>
      </c>
      <c r="N101" s="3" t="n">
        <v>4212563</v>
      </c>
      <c r="O101" s="29" t="n">
        <f aca="false">+N101/$O$12</f>
        <v>2671081.73229345</v>
      </c>
      <c r="S101" s="2"/>
      <c r="W101" s="2"/>
      <c r="AA101" s="2"/>
      <c r="AE101" s="2"/>
    </row>
    <row r="102" customFormat="false" ht="12.75" hidden="false" customHeight="false" outlineLevel="0" collapsed="false">
      <c r="D102" s="0" t="s">
        <v>35</v>
      </c>
      <c r="E102" s="2" t="n">
        <v>39630</v>
      </c>
      <c r="F102" s="3" t="n">
        <v>-1855257</v>
      </c>
      <c r="H102" s="0" t="s">
        <v>16</v>
      </c>
      <c r="I102" s="2" t="n">
        <v>39630</v>
      </c>
      <c r="J102" s="3" t="n">
        <v>-3027496</v>
      </c>
      <c r="K102" s="3"/>
      <c r="L102" s="0" t="s">
        <v>35</v>
      </c>
      <c r="M102" s="2" t="n">
        <v>39630</v>
      </c>
      <c r="N102" s="3" t="n">
        <v>4260832</v>
      </c>
      <c r="O102" s="29" t="n">
        <f aca="false">+N102/$O$12</f>
        <v>2701687.90818591</v>
      </c>
      <c r="S102" s="2"/>
      <c r="W102" s="2"/>
      <c r="AA102" s="2"/>
      <c r="AE102" s="2"/>
    </row>
    <row r="103" customFormat="false" ht="12.75" hidden="false" customHeight="false" outlineLevel="0" collapsed="false">
      <c r="D103" s="0" t="s">
        <v>35</v>
      </c>
      <c r="E103" s="2" t="n">
        <v>39661</v>
      </c>
      <c r="F103" s="3" t="n">
        <v>-2899120</v>
      </c>
      <c r="H103" s="0" t="s">
        <v>16</v>
      </c>
      <c r="I103" s="2" t="n">
        <v>39661</v>
      </c>
      <c r="J103" s="3" t="n">
        <v>-3027496</v>
      </c>
      <c r="K103" s="3"/>
      <c r="L103" s="0" t="s">
        <v>35</v>
      </c>
      <c r="M103" s="2" t="n">
        <v>39661</v>
      </c>
      <c r="N103" s="3" t="n">
        <v>4189601</v>
      </c>
      <c r="O103" s="29" t="n">
        <f aca="false">+N103/$O$12</f>
        <v>2656522.09752077</v>
      </c>
      <c r="S103" s="2"/>
      <c r="W103" s="2"/>
      <c r="AA103" s="2"/>
      <c r="AE103" s="2"/>
    </row>
    <row r="104" customFormat="false" ht="12.75" hidden="false" customHeight="false" outlineLevel="0" collapsed="false">
      <c r="D104" s="0" t="s">
        <v>35</v>
      </c>
      <c r="E104" s="2" t="n">
        <v>39692</v>
      </c>
      <c r="F104" s="3" t="n">
        <v>-2909053</v>
      </c>
      <c r="H104" s="0" t="s">
        <v>16</v>
      </c>
      <c r="I104" s="2" t="n">
        <v>39692</v>
      </c>
      <c r="J104" s="3" t="n">
        <v>-2929835</v>
      </c>
      <c r="K104" s="3"/>
      <c r="L104" s="0" t="s">
        <v>35</v>
      </c>
      <c r="M104" s="2" t="n">
        <v>39692</v>
      </c>
      <c r="N104" s="3" t="n">
        <v>4086171</v>
      </c>
      <c r="O104" s="29" t="n">
        <f aca="false">+N104/$O$12</f>
        <v>2590939.69944835</v>
      </c>
      <c r="S104" s="2"/>
      <c r="W104" s="2"/>
      <c r="AA104" s="2"/>
      <c r="AE104" s="2"/>
    </row>
    <row r="105" customFormat="false" ht="12.75" hidden="false" customHeight="false" outlineLevel="0" collapsed="false">
      <c r="D105" s="0" t="s">
        <v>35</v>
      </c>
      <c r="E105" s="2" t="n">
        <v>39722</v>
      </c>
      <c r="F105" s="3" t="n">
        <v>-2580522</v>
      </c>
      <c r="H105" s="0" t="s">
        <v>16</v>
      </c>
      <c r="I105" s="2" t="n">
        <v>39722</v>
      </c>
      <c r="J105" s="3" t="n">
        <v>-3027496</v>
      </c>
      <c r="K105" s="3"/>
      <c r="L105" s="0" t="s">
        <v>35</v>
      </c>
      <c r="M105" s="2" t="n">
        <v>39722</v>
      </c>
      <c r="N105" s="3" t="n">
        <v>4269724</v>
      </c>
      <c r="O105" s="29" t="n">
        <f aca="false">+N105/$O$12</f>
        <v>2707326.10487604</v>
      </c>
      <c r="S105" s="2"/>
      <c r="W105" s="2"/>
      <c r="AA105" s="2"/>
      <c r="AE105" s="2"/>
    </row>
    <row r="106" customFormat="false" ht="12.75" hidden="false" customHeight="false" outlineLevel="0" collapsed="false">
      <c r="D106" s="0" t="s">
        <v>35</v>
      </c>
      <c r="E106" s="2" t="n">
        <v>39753</v>
      </c>
      <c r="F106" s="3" t="n">
        <v>-5073614</v>
      </c>
      <c r="H106" s="0" t="s">
        <v>16</v>
      </c>
      <c r="I106" s="2" t="n">
        <v>39753</v>
      </c>
      <c r="J106" s="3" t="n">
        <v>-3718085</v>
      </c>
      <c r="K106" s="3"/>
      <c r="L106" s="0" t="s">
        <v>35</v>
      </c>
      <c r="M106" s="2" t="n">
        <v>39753</v>
      </c>
      <c r="N106" s="3" t="n">
        <v>3404195</v>
      </c>
      <c r="O106" s="29" t="n">
        <f aca="false">+N106/$O$12</f>
        <v>2158515.62995371</v>
      </c>
      <c r="S106" s="2"/>
      <c r="W106" s="2"/>
      <c r="AA106" s="2"/>
      <c r="AE106" s="2"/>
    </row>
    <row r="107" customFormat="false" ht="12.75" hidden="false" customHeight="false" outlineLevel="0" collapsed="false">
      <c r="D107" s="0" t="s">
        <v>35</v>
      </c>
      <c r="E107" s="2" t="n">
        <v>39783</v>
      </c>
      <c r="F107" s="3" t="n">
        <v>-24562441</v>
      </c>
      <c r="H107" s="0" t="s">
        <v>16</v>
      </c>
      <c r="I107" s="2" t="n">
        <v>39783</v>
      </c>
      <c r="J107" s="3" t="n">
        <v>-3842021</v>
      </c>
      <c r="K107" s="3"/>
      <c r="L107" s="0" t="s">
        <v>35</v>
      </c>
      <c r="M107" s="2" t="n">
        <v>39783</v>
      </c>
      <c r="N107" s="3" t="n">
        <v>3448312</v>
      </c>
      <c r="O107" s="29" t="n">
        <f aca="false">+N107/$O$12</f>
        <v>2186489.1256103</v>
      </c>
      <c r="S107" s="2"/>
      <c r="W107" s="2"/>
      <c r="AA107" s="2"/>
      <c r="AE107" s="2"/>
    </row>
    <row r="108" customFormat="false" ht="12.75" hidden="false" customHeight="false" outlineLevel="0" collapsed="false">
      <c r="D108" s="0" t="s">
        <v>35</v>
      </c>
      <c r="E108" s="2" t="n">
        <v>39814</v>
      </c>
      <c r="F108" s="3" t="n">
        <v>19436456</v>
      </c>
      <c r="H108" s="0" t="s">
        <v>16</v>
      </c>
      <c r="I108" s="2" t="n">
        <v>39814</v>
      </c>
      <c r="J108" s="3" t="n">
        <v>-3842021</v>
      </c>
      <c r="K108" s="3"/>
      <c r="L108" s="0" t="s">
        <v>35</v>
      </c>
      <c r="M108" s="2" t="n">
        <v>39814</v>
      </c>
      <c r="N108" s="3" t="n">
        <v>3292202</v>
      </c>
      <c r="O108" s="29" t="n">
        <f aca="false">+N108/$O$12</f>
        <v>2087503.64593241</v>
      </c>
      <c r="S108" s="2"/>
      <c r="W108" s="2"/>
      <c r="AA108" s="2"/>
      <c r="AE108" s="2"/>
    </row>
    <row r="109" customFormat="false" ht="12.75" hidden="false" customHeight="false" outlineLevel="0" collapsed="false">
      <c r="D109" s="0" t="s">
        <v>35</v>
      </c>
      <c r="E109" s="2" t="n">
        <v>39845</v>
      </c>
      <c r="F109" s="3" t="n">
        <v>715952</v>
      </c>
      <c r="H109" s="0" t="s">
        <v>16</v>
      </c>
      <c r="I109" s="2" t="n">
        <v>39845</v>
      </c>
      <c r="J109" s="3" t="n">
        <v>-3470214</v>
      </c>
      <c r="K109" s="3"/>
      <c r="L109" s="0" t="s">
        <v>35</v>
      </c>
      <c r="M109" s="2" t="n">
        <v>39845</v>
      </c>
      <c r="N109" s="3" t="n">
        <v>3077852</v>
      </c>
      <c r="O109" s="29" t="n">
        <f aca="false">+N109/$O$12</f>
        <v>1951589.62652971</v>
      </c>
      <c r="S109" s="2"/>
      <c r="W109" s="2"/>
      <c r="AA109" s="2"/>
      <c r="AE109" s="2"/>
    </row>
    <row r="110" customFormat="false" ht="12.75" hidden="false" customHeight="false" outlineLevel="0" collapsed="false">
      <c r="D110" s="0" t="s">
        <v>35</v>
      </c>
      <c r="E110" s="2" t="n">
        <v>39873</v>
      </c>
      <c r="F110" s="3" t="n">
        <v>826028</v>
      </c>
      <c r="H110" s="0" t="s">
        <v>16</v>
      </c>
      <c r="I110" s="2" t="n">
        <v>39873</v>
      </c>
      <c r="J110" s="3" t="n">
        <v>-3842021</v>
      </c>
      <c r="K110" s="3"/>
      <c r="L110" s="0" t="s">
        <v>35</v>
      </c>
      <c r="M110" s="2" t="n">
        <v>39873</v>
      </c>
      <c r="N110" s="3" t="n">
        <v>3578260</v>
      </c>
      <c r="O110" s="29" t="n">
        <f aca="false">+N110/$O$12</f>
        <v>2268885.92987128</v>
      </c>
      <c r="S110" s="2"/>
      <c r="W110" s="2"/>
      <c r="AA110" s="2"/>
      <c r="AE110" s="2"/>
    </row>
    <row r="111" customFormat="false" ht="12.75" hidden="false" customHeight="false" outlineLevel="0" collapsed="false">
      <c r="D111" s="0" t="s">
        <v>35</v>
      </c>
      <c r="E111" s="2" t="n">
        <v>39904</v>
      </c>
      <c r="F111" s="3" t="n">
        <v>1037421</v>
      </c>
      <c r="H111" s="0" t="s">
        <v>16</v>
      </c>
      <c r="I111" s="2" t="n">
        <v>39904</v>
      </c>
      <c r="J111" s="3" t="n">
        <v>-2138585</v>
      </c>
      <c r="K111" s="3"/>
      <c r="L111" s="0" t="s">
        <v>35</v>
      </c>
      <c r="M111" s="2" t="n">
        <v>39904</v>
      </c>
      <c r="N111" s="3" t="n">
        <v>3688922</v>
      </c>
      <c r="O111" s="29" t="n">
        <f aca="false">+N111/$O$12</f>
        <v>2339053.95979963</v>
      </c>
      <c r="S111" s="2"/>
      <c r="W111" s="2"/>
      <c r="AA111" s="2"/>
      <c r="AE111" s="2"/>
    </row>
    <row r="112" customFormat="false" ht="12.75" hidden="false" customHeight="false" outlineLevel="0" collapsed="false">
      <c r="D112" s="0" t="s">
        <v>35</v>
      </c>
      <c r="E112" s="2" t="n">
        <v>39934</v>
      </c>
      <c r="F112" s="3" t="n">
        <v>279262</v>
      </c>
      <c r="H112" s="0" t="s">
        <v>16</v>
      </c>
      <c r="I112" s="2" t="n">
        <v>39934</v>
      </c>
      <c r="J112" s="3" t="n">
        <v>-2209871</v>
      </c>
      <c r="K112" s="3"/>
      <c r="L112" s="0" t="s">
        <v>35</v>
      </c>
      <c r="M112" s="2" t="n">
        <v>39934</v>
      </c>
      <c r="N112" s="3" t="n">
        <v>3797056</v>
      </c>
      <c r="O112" s="29" t="n">
        <f aca="false">+N112/$O$12</f>
        <v>2407619.04761905</v>
      </c>
      <c r="S112" s="2"/>
      <c r="W112" s="2"/>
      <c r="AA112" s="2"/>
      <c r="AE112" s="2"/>
    </row>
    <row r="113" customFormat="false" ht="12.75" hidden="false" customHeight="false" outlineLevel="0" collapsed="false">
      <c r="D113" s="0" t="s">
        <v>35</v>
      </c>
      <c r="E113" s="2" t="n">
        <v>39965</v>
      </c>
      <c r="F113" s="3" t="n">
        <v>-35522</v>
      </c>
      <c r="H113" s="0" t="s">
        <v>16</v>
      </c>
      <c r="I113" s="2" t="n">
        <v>39965</v>
      </c>
      <c r="J113" s="3" t="n">
        <v>-2138585</v>
      </c>
      <c r="K113" s="3"/>
      <c r="L113" s="0" t="s">
        <v>35</v>
      </c>
      <c r="M113" s="2" t="n">
        <v>39965</v>
      </c>
      <c r="N113" s="3" t="n">
        <v>3581583</v>
      </c>
      <c r="O113" s="29" t="n">
        <f aca="false">+N113/$O$12</f>
        <v>2270992.96176527</v>
      </c>
      <c r="S113" s="2"/>
      <c r="W113" s="2"/>
      <c r="AA113" s="2"/>
      <c r="AE113" s="2"/>
    </row>
    <row r="114" customFormat="false" ht="12.75" hidden="false" customHeight="false" outlineLevel="0" collapsed="false">
      <c r="D114" s="0" t="s">
        <v>35</v>
      </c>
      <c r="E114" s="2" t="n">
        <v>39995</v>
      </c>
      <c r="F114" s="3" t="n">
        <v>2169089</v>
      </c>
      <c r="H114" s="0" t="s">
        <v>16</v>
      </c>
      <c r="I114" s="2" t="n">
        <v>39995</v>
      </c>
      <c r="J114" s="3" t="n">
        <v>-3027496</v>
      </c>
      <c r="K114" s="3"/>
      <c r="L114" s="0" t="s">
        <v>35</v>
      </c>
      <c r="M114" s="2" t="n">
        <v>39995</v>
      </c>
      <c r="N114" s="3" t="n">
        <v>3615630</v>
      </c>
      <c r="O114" s="29" t="n">
        <f aca="false">+N114/$O$12</f>
        <v>2292581.32014457</v>
      </c>
      <c r="S114" s="2"/>
      <c r="W114" s="2"/>
      <c r="AA114" s="2"/>
      <c r="AE114" s="2"/>
    </row>
    <row r="115" customFormat="false" ht="12.75" hidden="false" customHeight="false" outlineLevel="0" collapsed="false">
      <c r="D115" s="0" t="s">
        <v>35</v>
      </c>
      <c r="E115" s="2" t="n">
        <v>40026</v>
      </c>
      <c r="F115" s="3" t="n">
        <v>1264253</v>
      </c>
      <c r="H115" s="0" t="s">
        <v>16</v>
      </c>
      <c r="I115" s="2" t="n">
        <v>40026</v>
      </c>
      <c r="J115" s="3" t="n">
        <v>-3027496</v>
      </c>
      <c r="K115" s="3"/>
      <c r="L115" s="0" t="s">
        <v>35</v>
      </c>
      <c r="M115" s="2" t="n">
        <v>40026</v>
      </c>
      <c r="N115" s="3" t="n">
        <v>3543791</v>
      </c>
      <c r="O115" s="29" t="n">
        <f aca="false">+N115/$O$12</f>
        <v>2247029.99175702</v>
      </c>
      <c r="S115" s="2"/>
      <c r="W115" s="2"/>
      <c r="AA115" s="2"/>
      <c r="AE115" s="2"/>
    </row>
    <row r="116" customFormat="false" ht="12.75" hidden="false" customHeight="false" outlineLevel="0" collapsed="false">
      <c r="D116" s="0" t="s">
        <v>35</v>
      </c>
      <c r="E116" s="2" t="n">
        <v>40057</v>
      </c>
      <c r="F116" s="3" t="n">
        <v>1033333</v>
      </c>
      <c r="H116" s="0" t="s">
        <v>16</v>
      </c>
      <c r="I116" s="2" t="n">
        <v>40057</v>
      </c>
      <c r="J116" s="3" t="n">
        <v>-2929835</v>
      </c>
      <c r="K116" s="3"/>
      <c r="L116" s="0" t="s">
        <v>35</v>
      </c>
      <c r="M116" s="2" t="n">
        <v>40057</v>
      </c>
      <c r="N116" s="3" t="n">
        <v>3459810</v>
      </c>
      <c r="O116" s="29" t="n">
        <f aca="false">+N116/$O$12</f>
        <v>2193779.72227506</v>
      </c>
      <c r="S116" s="2"/>
      <c r="W116" s="2"/>
      <c r="AA116" s="2"/>
      <c r="AE116" s="2"/>
    </row>
    <row r="117" customFormat="false" ht="12.75" hidden="false" customHeight="false" outlineLevel="0" collapsed="false">
      <c r="D117" s="0" t="s">
        <v>35</v>
      </c>
      <c r="E117" s="2" t="n">
        <v>40087</v>
      </c>
      <c r="F117" s="3" t="n">
        <v>1468772</v>
      </c>
      <c r="H117" s="0" t="s">
        <v>16</v>
      </c>
      <c r="I117" s="2" t="n">
        <v>40087</v>
      </c>
      <c r="J117" s="3" t="n">
        <v>-3027496</v>
      </c>
      <c r="K117" s="3"/>
      <c r="L117" s="0" t="s">
        <v>35</v>
      </c>
      <c r="M117" s="2" t="n">
        <v>40087</v>
      </c>
      <c r="N117" s="3" t="n">
        <v>3627929</v>
      </c>
      <c r="O117" s="29" t="n">
        <f aca="false">+N117/$O$12</f>
        <v>2300379.81104559</v>
      </c>
      <c r="S117" s="2"/>
      <c r="W117" s="2"/>
      <c r="AA117" s="2"/>
      <c r="AE117" s="2"/>
    </row>
    <row r="118" customFormat="false" ht="12.75" hidden="false" customHeight="false" outlineLevel="0" collapsed="false">
      <c r="D118" s="0" t="s">
        <v>35</v>
      </c>
      <c r="E118" s="2" t="n">
        <v>40118</v>
      </c>
      <c r="F118" s="3" t="n">
        <v>-101152</v>
      </c>
      <c r="H118" s="0" t="s">
        <v>16</v>
      </c>
      <c r="I118" s="2" t="n">
        <v>40118</v>
      </c>
      <c r="J118" s="3" t="n">
        <v>-3718085</v>
      </c>
      <c r="K118" s="3"/>
      <c r="L118" s="0" t="s">
        <v>35</v>
      </c>
      <c r="M118" s="2" t="n">
        <v>40118</v>
      </c>
      <c r="N118" s="3" t="n">
        <v>2967037</v>
      </c>
      <c r="O118" s="29" t="n">
        <f aca="false">+N118/$O$12</f>
        <v>1881324.58309556</v>
      </c>
      <c r="S118" s="2"/>
      <c r="W118" s="2"/>
      <c r="AA118" s="2"/>
      <c r="AE118" s="2"/>
    </row>
    <row r="119" customFormat="false" ht="12.75" hidden="false" customHeight="false" outlineLevel="0" collapsed="false">
      <c r="D119" s="0" t="s">
        <v>35</v>
      </c>
      <c r="E119" s="2" t="n">
        <v>40148</v>
      </c>
      <c r="F119" s="3" t="n">
        <v>-294679</v>
      </c>
      <c r="H119" s="0" t="s">
        <v>16</v>
      </c>
      <c r="I119" s="2" t="n">
        <v>40148</v>
      </c>
      <c r="J119" s="3" t="n">
        <v>-3842021</v>
      </c>
      <c r="K119" s="3"/>
      <c r="L119" s="0" t="s">
        <v>35</v>
      </c>
      <c r="M119" s="2" t="n">
        <v>40148</v>
      </c>
      <c r="N119" s="3" t="n">
        <v>2875969</v>
      </c>
      <c r="O119" s="29" t="n">
        <f aca="false">+N119/$O$12</f>
        <v>1823580.62266185</v>
      </c>
      <c r="S119" s="2"/>
      <c r="W119" s="2"/>
      <c r="AA119" s="2"/>
      <c r="AE119" s="2"/>
    </row>
    <row r="120" customFormat="false" ht="12.75" hidden="false" customHeight="false" outlineLevel="0" collapsed="false">
      <c r="D120" s="0" t="s">
        <v>35</v>
      </c>
      <c r="E120" s="2" t="n">
        <v>40179</v>
      </c>
      <c r="F120" s="3" t="n">
        <v>-3201760</v>
      </c>
      <c r="H120" s="0" t="s">
        <v>16</v>
      </c>
      <c r="I120" s="2" t="n">
        <v>40179</v>
      </c>
      <c r="J120" s="3" t="n">
        <v>-3842021</v>
      </c>
      <c r="K120" s="3"/>
      <c r="L120" s="0" t="s">
        <v>35</v>
      </c>
      <c r="M120" s="2" t="n">
        <v>40179</v>
      </c>
      <c r="N120" s="3" t="n">
        <v>2786071</v>
      </c>
      <c r="O120" s="29" t="n">
        <f aca="false">+N120/$O$12</f>
        <v>1766578.53021368</v>
      </c>
      <c r="S120" s="2"/>
      <c r="W120" s="2"/>
      <c r="AA120" s="2"/>
      <c r="AE120" s="2"/>
    </row>
    <row r="121" customFormat="false" ht="12.75" hidden="false" customHeight="false" outlineLevel="0" collapsed="false">
      <c r="D121" s="0" t="s">
        <v>35</v>
      </c>
      <c r="E121" s="2" t="n">
        <v>40210</v>
      </c>
      <c r="F121" s="3" t="n">
        <v>-3765271</v>
      </c>
      <c r="H121" s="0" t="s">
        <v>16</v>
      </c>
      <c r="I121" s="2" t="n">
        <v>40210</v>
      </c>
      <c r="J121" s="3" t="n">
        <v>-3470214</v>
      </c>
      <c r="K121" s="3"/>
      <c r="L121" s="0" t="s">
        <v>35</v>
      </c>
      <c r="M121" s="2" t="n">
        <v>40210</v>
      </c>
      <c r="N121" s="3" t="n">
        <v>2614179</v>
      </c>
      <c r="O121" s="29" t="n">
        <f aca="false">+N121/$O$12</f>
        <v>1657586.07570858</v>
      </c>
      <c r="S121" s="2"/>
      <c r="W121" s="2"/>
      <c r="AA121" s="2"/>
      <c r="AE121" s="2"/>
    </row>
    <row r="122" customFormat="false" ht="12.75" hidden="false" customHeight="false" outlineLevel="0" collapsed="false">
      <c r="D122" s="0" t="s">
        <v>35</v>
      </c>
      <c r="E122" s="2" t="n">
        <v>40238</v>
      </c>
      <c r="F122" s="3" t="n">
        <v>-3222427</v>
      </c>
      <c r="H122" s="0" t="s">
        <v>16</v>
      </c>
      <c r="I122" s="2" t="n">
        <v>40238</v>
      </c>
      <c r="J122" s="3" t="n">
        <v>-3842021</v>
      </c>
      <c r="K122" s="3"/>
      <c r="L122" s="0" t="s">
        <v>35</v>
      </c>
      <c r="M122" s="2" t="n">
        <v>40238</v>
      </c>
      <c r="N122" s="3" t="n">
        <v>3245601</v>
      </c>
      <c r="O122" s="29" t="n">
        <f aca="false">+N122/$O$12</f>
        <v>2057955.10747575</v>
      </c>
      <c r="S122" s="2"/>
      <c r="W122" s="2"/>
      <c r="AA122" s="2"/>
      <c r="AE122" s="2"/>
    </row>
    <row r="123" customFormat="false" ht="12.75" hidden="false" customHeight="false" outlineLevel="0" collapsed="false">
      <c r="D123" s="0" t="s">
        <v>35</v>
      </c>
      <c r="E123" s="2" t="n">
        <v>40269</v>
      </c>
      <c r="F123" s="3" t="n">
        <v>-871771</v>
      </c>
      <c r="H123" s="0" t="s">
        <v>16</v>
      </c>
      <c r="I123" s="2" t="n">
        <v>40269</v>
      </c>
      <c r="J123" s="3" t="n">
        <v>-2138585</v>
      </c>
      <c r="K123" s="3"/>
      <c r="L123" s="0" t="s">
        <v>35</v>
      </c>
      <c r="M123" s="2" t="n">
        <v>40269</v>
      </c>
      <c r="N123" s="3" t="n">
        <v>3341400</v>
      </c>
      <c r="O123" s="29" t="n">
        <f aca="false">+N123/$O$12</f>
        <v>2118698.87768689</v>
      </c>
      <c r="S123" s="2"/>
      <c r="W123" s="2"/>
      <c r="AA123" s="2"/>
      <c r="AE123" s="2"/>
    </row>
    <row r="124" customFormat="false" ht="12.75" hidden="false" customHeight="false" outlineLevel="0" collapsed="false">
      <c r="D124" s="0" t="s">
        <v>35</v>
      </c>
      <c r="E124" s="2" t="n">
        <v>40299</v>
      </c>
      <c r="F124" s="3" t="n">
        <v>-1725705</v>
      </c>
      <c r="H124" s="0" t="s">
        <v>16</v>
      </c>
      <c r="I124" s="2" t="n">
        <v>40299</v>
      </c>
      <c r="J124" s="3" t="n">
        <v>-2209871</v>
      </c>
      <c r="K124" s="3"/>
      <c r="L124" s="0" t="s">
        <v>35</v>
      </c>
      <c r="M124" s="2" t="n">
        <v>40299</v>
      </c>
      <c r="N124" s="3" t="n">
        <v>3442613</v>
      </c>
      <c r="O124" s="29" t="n">
        <f aca="false">+N124/$O$12</f>
        <v>2182875.53103798</v>
      </c>
      <c r="S124" s="2"/>
      <c r="W124" s="2"/>
      <c r="AA124" s="2"/>
      <c r="AE124" s="2"/>
    </row>
    <row r="125" customFormat="false" ht="12.75" hidden="false" customHeight="false" outlineLevel="0" collapsed="false">
      <c r="D125" s="0" t="s">
        <v>35</v>
      </c>
      <c r="E125" s="2" t="n">
        <v>40330</v>
      </c>
      <c r="F125" s="3" t="n">
        <v>-2033579</v>
      </c>
      <c r="H125" s="0" t="s">
        <v>16</v>
      </c>
      <c r="I125" s="2" t="n">
        <v>40330</v>
      </c>
      <c r="J125" s="3" t="n">
        <v>-2138585</v>
      </c>
      <c r="K125" s="3"/>
      <c r="L125" s="0" t="s">
        <v>35</v>
      </c>
      <c r="M125" s="2" t="n">
        <v>40330</v>
      </c>
      <c r="N125" s="3" t="n">
        <v>3234145</v>
      </c>
      <c r="O125" s="29" t="n">
        <f aca="false">+N125/$O$12</f>
        <v>2050691.14196944</v>
      </c>
      <c r="S125" s="2"/>
      <c r="W125" s="2"/>
      <c r="AA125" s="2"/>
      <c r="AE125" s="2"/>
    </row>
    <row r="126" customFormat="false" ht="12.75" hidden="false" customHeight="false" outlineLevel="0" collapsed="false">
      <c r="D126" s="0" t="s">
        <v>35</v>
      </c>
      <c r="E126" s="2" t="n">
        <v>40360</v>
      </c>
      <c r="F126" s="3" t="n">
        <v>-943631</v>
      </c>
      <c r="H126" s="0" t="s">
        <v>16</v>
      </c>
      <c r="I126" s="2" t="n">
        <v>40360</v>
      </c>
      <c r="J126" s="3" t="n">
        <v>-3027496</v>
      </c>
      <c r="K126" s="3"/>
      <c r="L126" s="0" t="s">
        <v>35</v>
      </c>
      <c r="M126" s="2" t="n">
        <v>40360</v>
      </c>
      <c r="N126" s="3" t="n">
        <v>3260275</v>
      </c>
      <c r="O126" s="29" t="n">
        <f aca="false">+N126/$O$12</f>
        <v>2067259.5269799</v>
      </c>
      <c r="S126" s="2"/>
      <c r="W126" s="2"/>
      <c r="AA126" s="2"/>
      <c r="AE126" s="2"/>
    </row>
    <row r="127" customFormat="false" ht="12.75" hidden="false" customHeight="false" outlineLevel="0" collapsed="false">
      <c r="D127" s="0" t="s">
        <v>35</v>
      </c>
      <c r="E127" s="2" t="n">
        <v>40391</v>
      </c>
      <c r="F127" s="3" t="n">
        <v>-2760008</v>
      </c>
      <c r="H127" s="0" t="s">
        <v>16</v>
      </c>
      <c r="I127" s="2" t="n">
        <v>40391</v>
      </c>
      <c r="J127" s="3" t="n">
        <v>-3027496</v>
      </c>
      <c r="K127" s="3"/>
      <c r="L127" s="0" t="s">
        <v>35</v>
      </c>
      <c r="M127" s="2" t="n">
        <v>40391</v>
      </c>
      <c r="N127" s="3" t="n">
        <v>3185169</v>
      </c>
      <c r="O127" s="29" t="n">
        <f aca="false">+N127/$O$12</f>
        <v>2019636.67490964</v>
      </c>
      <c r="S127" s="2"/>
      <c r="W127" s="2"/>
      <c r="AA127" s="2"/>
      <c r="AE127" s="2"/>
    </row>
    <row r="128" customFormat="false" ht="12.75" hidden="false" customHeight="false" outlineLevel="0" collapsed="false">
      <c r="D128" s="0" t="s">
        <v>35</v>
      </c>
      <c r="E128" s="2" t="n">
        <v>40422</v>
      </c>
      <c r="F128" s="3" t="n">
        <v>-2754296</v>
      </c>
      <c r="H128" s="0" t="s">
        <v>16</v>
      </c>
      <c r="I128" s="2" t="n">
        <v>40422</v>
      </c>
      <c r="J128" s="3" t="n">
        <v>-2929835</v>
      </c>
      <c r="K128" s="3"/>
      <c r="L128" s="0" t="s">
        <v>35</v>
      </c>
      <c r="M128" s="2" t="n">
        <v>40422</v>
      </c>
      <c r="N128" s="3" t="n">
        <v>3110440</v>
      </c>
      <c r="O128" s="29" t="n">
        <f aca="false">+N128/$O$12</f>
        <v>1972252.86919029</v>
      </c>
      <c r="S128" s="2"/>
      <c r="W128" s="2"/>
      <c r="AA128" s="2"/>
      <c r="AE128" s="2"/>
    </row>
    <row r="129" customFormat="false" ht="12.75" hidden="false" customHeight="false" outlineLevel="0" collapsed="false">
      <c r="D129" s="0" t="s">
        <v>35</v>
      </c>
      <c r="E129" s="2" t="n">
        <v>40452</v>
      </c>
      <c r="F129" s="3" t="n">
        <v>-1702045</v>
      </c>
      <c r="H129" s="0" t="s">
        <v>16</v>
      </c>
      <c r="I129" s="2" t="n">
        <v>40452</v>
      </c>
      <c r="J129" s="3" t="n">
        <v>-3027496</v>
      </c>
      <c r="K129" s="3"/>
      <c r="L129" s="0" t="s">
        <v>35</v>
      </c>
      <c r="M129" s="2" t="n">
        <v>40452</v>
      </c>
      <c r="N129" s="3" t="n">
        <v>3271418</v>
      </c>
      <c r="O129" s="29" t="n">
        <f aca="false">+N129/$O$12</f>
        <v>2074325.0269482</v>
      </c>
      <c r="S129" s="2"/>
      <c r="W129" s="2"/>
      <c r="AA129" s="2"/>
      <c r="AE129" s="2"/>
    </row>
    <row r="130" customFormat="false" ht="12.75" hidden="false" customHeight="false" outlineLevel="0" collapsed="false">
      <c r="D130" s="0" t="s">
        <v>35</v>
      </c>
      <c r="E130" s="2" t="n">
        <v>40483</v>
      </c>
      <c r="F130" s="3" t="n">
        <v>-4185374</v>
      </c>
      <c r="H130" s="0" t="s">
        <v>16</v>
      </c>
      <c r="I130" s="2" t="n">
        <v>40483</v>
      </c>
      <c r="J130" s="3" t="n">
        <v>-3718085</v>
      </c>
      <c r="K130" s="3"/>
      <c r="L130" s="0" t="s">
        <v>35</v>
      </c>
      <c r="M130" s="2" t="n">
        <v>40483</v>
      </c>
      <c r="N130" s="3" t="n">
        <v>2761272</v>
      </c>
      <c r="O130" s="29" t="n">
        <f aca="false">+N130/$O$12</f>
        <v>1750854.09929618</v>
      </c>
      <c r="S130" s="2"/>
      <c r="W130" s="2"/>
      <c r="AA130" s="2"/>
      <c r="AE130" s="2"/>
    </row>
    <row r="131" customFormat="false" ht="12.75" hidden="false" customHeight="false" outlineLevel="0" collapsed="false">
      <c r="D131" s="0" t="s">
        <v>35</v>
      </c>
      <c r="E131" s="2" t="n">
        <v>40513</v>
      </c>
      <c r="F131" s="3" t="n">
        <v>-4974851</v>
      </c>
      <c r="H131" s="0" t="s">
        <v>16</v>
      </c>
      <c r="I131" s="2" t="n">
        <v>40513</v>
      </c>
      <c r="J131" s="3" t="n">
        <v>-3842021</v>
      </c>
      <c r="K131" s="3"/>
      <c r="L131" s="0" t="s">
        <v>35</v>
      </c>
      <c r="M131" s="2" t="n">
        <v>40513</v>
      </c>
      <c r="N131" s="3" t="n">
        <v>2665150</v>
      </c>
      <c r="O131" s="29" t="n">
        <f aca="false">+N131/$O$12</f>
        <v>1689905.522795</v>
      </c>
      <c r="S131" s="2"/>
      <c r="W131" s="2"/>
      <c r="AA131" s="2"/>
      <c r="AE131" s="2"/>
    </row>
    <row r="132" customFormat="false" ht="12.75" hidden="false" customHeight="false" outlineLevel="0" collapsed="false">
      <c r="D132" s="0" t="s">
        <v>35</v>
      </c>
      <c r="E132" s="2" t="n">
        <v>40544</v>
      </c>
      <c r="F132" s="3" t="n">
        <v>498722</v>
      </c>
      <c r="H132" s="0" t="s">
        <v>16</v>
      </c>
      <c r="I132" s="2" t="n">
        <v>40544</v>
      </c>
      <c r="J132" s="3" t="n">
        <v>-3842021</v>
      </c>
      <c r="K132" s="3"/>
      <c r="L132" s="0" t="s">
        <v>35</v>
      </c>
      <c r="M132" s="2" t="n">
        <v>40544</v>
      </c>
      <c r="N132" s="3" t="n">
        <v>3293408</v>
      </c>
      <c r="O132" s="29" t="n">
        <f aca="false">+N132/$O$12</f>
        <v>2088268.3406252</v>
      </c>
      <c r="S132" s="2"/>
      <c r="W132" s="2"/>
      <c r="AA132" s="2"/>
      <c r="AE132" s="2"/>
    </row>
    <row r="133" customFormat="false" ht="12.75" hidden="false" customHeight="false" outlineLevel="0" collapsed="false">
      <c r="D133" s="0" t="s">
        <v>35</v>
      </c>
      <c r="E133" s="2" t="n">
        <v>40575</v>
      </c>
      <c r="F133" s="3" t="n">
        <v>-978918</v>
      </c>
      <c r="H133" s="0" t="s">
        <v>16</v>
      </c>
      <c r="I133" s="2" t="n">
        <v>40575</v>
      </c>
      <c r="J133" s="3" t="n">
        <v>-3470214</v>
      </c>
      <c r="K133" s="3"/>
      <c r="L133" s="0" t="s">
        <v>35</v>
      </c>
      <c r="M133" s="2" t="n">
        <v>40575</v>
      </c>
      <c r="N133" s="3" t="n">
        <v>2865879</v>
      </c>
      <c r="O133" s="29" t="n">
        <f aca="false">+N133/$O$12</f>
        <v>1817182.80388054</v>
      </c>
      <c r="S133" s="2"/>
      <c r="W133" s="2"/>
      <c r="AA133" s="2"/>
      <c r="AE133" s="2"/>
    </row>
    <row r="134" customFormat="false" ht="12.75" hidden="false" customHeight="false" outlineLevel="0" collapsed="false">
      <c r="D134" s="0" t="s">
        <v>35</v>
      </c>
      <c r="E134" s="2" t="n">
        <v>40603</v>
      </c>
      <c r="F134" s="3" t="n">
        <v>-863298</v>
      </c>
      <c r="H134" s="0" t="s">
        <v>16</v>
      </c>
      <c r="I134" s="2" t="n">
        <v>40603</v>
      </c>
      <c r="J134" s="3" t="n">
        <v>-3842021</v>
      </c>
      <c r="K134" s="3"/>
      <c r="L134" s="0" t="s">
        <v>35</v>
      </c>
      <c r="M134" s="2" t="n">
        <v>40603</v>
      </c>
      <c r="N134" s="3" t="n">
        <v>3206004</v>
      </c>
      <c r="O134" s="29" t="n">
        <f aca="false">+N134/$O$12</f>
        <v>2032847.63172912</v>
      </c>
      <c r="S134" s="2"/>
      <c r="W134" s="2"/>
      <c r="AA134" s="2"/>
      <c r="AE134" s="2"/>
    </row>
    <row r="135" customFormat="false" ht="12.75" hidden="false" customHeight="false" outlineLevel="0" collapsed="false">
      <c r="D135" s="0" t="s">
        <v>35</v>
      </c>
      <c r="E135" s="2" t="n">
        <v>40634</v>
      </c>
      <c r="F135" s="3" t="n">
        <v>540340</v>
      </c>
      <c r="H135" s="0" t="s">
        <v>16</v>
      </c>
      <c r="I135" s="2" t="n">
        <v>40634</v>
      </c>
      <c r="J135" s="3" t="n">
        <v>-2138585</v>
      </c>
      <c r="K135" s="3"/>
      <c r="L135" s="0" t="s">
        <v>35</v>
      </c>
      <c r="M135" s="2" t="n">
        <v>40634</v>
      </c>
      <c r="N135" s="3" t="n">
        <v>2846536</v>
      </c>
      <c r="O135" s="29" t="n">
        <f aca="false">+N135/$O$12</f>
        <v>1804917.88726143</v>
      </c>
      <c r="S135" s="2"/>
      <c r="W135" s="2"/>
      <c r="AA135" s="2"/>
      <c r="AE135" s="2"/>
    </row>
    <row r="136" customFormat="false" ht="12.75" hidden="false" customHeight="false" outlineLevel="0" collapsed="false">
      <c r="D136" s="0" t="s">
        <v>35</v>
      </c>
      <c r="E136" s="2" t="n">
        <v>40664</v>
      </c>
      <c r="F136" s="3" t="n">
        <v>-535183</v>
      </c>
      <c r="J136" s="3"/>
      <c r="K136" s="3"/>
      <c r="L136" s="0" t="s">
        <v>35</v>
      </c>
      <c r="M136" s="2" t="n">
        <v>40664</v>
      </c>
      <c r="N136" s="3" t="n">
        <v>2943716</v>
      </c>
      <c r="O136" s="29" t="n">
        <f aca="false">+N136/$O$12</f>
        <v>1866537.3153256</v>
      </c>
      <c r="S136" s="2"/>
      <c r="W136" s="2"/>
      <c r="AA136" s="2"/>
      <c r="AE136" s="2"/>
    </row>
    <row r="137" customFormat="false" ht="12.75" hidden="false" customHeight="false" outlineLevel="0" collapsed="false">
      <c r="D137" s="0" t="s">
        <v>35</v>
      </c>
      <c r="E137" s="2" t="n">
        <v>40695</v>
      </c>
      <c r="F137" s="3" t="n">
        <v>-603307</v>
      </c>
      <c r="J137" s="3"/>
      <c r="K137" s="3"/>
      <c r="L137" s="0" t="s">
        <v>35</v>
      </c>
      <c r="M137" s="2" t="n">
        <v>40695</v>
      </c>
      <c r="N137" s="3" t="n">
        <v>2834501</v>
      </c>
      <c r="O137" s="29" t="n">
        <f aca="false">+N137/$O$12</f>
        <v>1797286.79221356</v>
      </c>
      <c r="S137" s="2"/>
      <c r="W137" s="2"/>
      <c r="AA137" s="2"/>
      <c r="AE137" s="2"/>
    </row>
    <row r="138" customFormat="false" ht="12.75" hidden="false" customHeight="false" outlineLevel="0" collapsed="false">
      <c r="D138" s="0" t="s">
        <v>35</v>
      </c>
      <c r="E138" s="2" t="n">
        <v>40725</v>
      </c>
      <c r="F138" s="3" t="n">
        <v>931720</v>
      </c>
      <c r="J138" s="3"/>
      <c r="K138" s="3"/>
      <c r="L138" s="0" t="s">
        <v>35</v>
      </c>
      <c r="M138" s="2" t="n">
        <v>40725</v>
      </c>
      <c r="N138" s="3" t="n">
        <v>2948837</v>
      </c>
      <c r="O138" s="29" t="n">
        <f aca="false">+N138/$O$12</f>
        <v>1869784.41443155</v>
      </c>
      <c r="S138" s="2"/>
      <c r="W138" s="2"/>
      <c r="AA138" s="2"/>
      <c r="AE138" s="2"/>
    </row>
    <row r="139" customFormat="false" ht="12.75" hidden="false" customHeight="false" outlineLevel="0" collapsed="false">
      <c r="D139" s="0" t="s">
        <v>35</v>
      </c>
      <c r="E139" s="2" t="n">
        <v>40756</v>
      </c>
      <c r="F139" s="3" t="n">
        <v>-458543</v>
      </c>
      <c r="J139" s="3"/>
      <c r="K139" s="3"/>
      <c r="L139" s="0" t="s">
        <v>35</v>
      </c>
      <c r="M139" s="2" t="n">
        <v>40756</v>
      </c>
      <c r="N139" s="3" t="n">
        <v>2965290</v>
      </c>
      <c r="O139" s="29" t="n">
        <f aca="false">+N139/$O$12</f>
        <v>1880216.85371885</v>
      </c>
      <c r="S139" s="2"/>
      <c r="W139" s="2"/>
      <c r="AA139" s="2"/>
      <c r="AE139" s="2"/>
    </row>
    <row r="140" customFormat="false" ht="12.75" hidden="false" customHeight="false" outlineLevel="0" collapsed="false">
      <c r="D140" s="0" t="s">
        <v>35</v>
      </c>
      <c r="E140" s="2" t="n">
        <v>40787</v>
      </c>
      <c r="F140" s="3" t="n">
        <v>-545254</v>
      </c>
      <c r="J140" s="3"/>
      <c r="K140" s="3"/>
      <c r="L140" s="0" t="s">
        <v>35</v>
      </c>
      <c r="M140" s="2" t="n">
        <v>40787</v>
      </c>
      <c r="N140" s="3" t="n">
        <v>2885502</v>
      </c>
      <c r="O140" s="29" t="n">
        <f aca="false">+N140/$O$12</f>
        <v>1829625.26155602</v>
      </c>
      <c r="S140" s="2"/>
      <c r="W140" s="2"/>
      <c r="AA140" s="2"/>
      <c r="AE140" s="2"/>
    </row>
    <row r="141" customFormat="false" ht="12.75" hidden="false" customHeight="false" outlineLevel="0" collapsed="false">
      <c r="D141" s="0" t="s">
        <v>35</v>
      </c>
      <c r="E141" s="2" t="n">
        <v>40817</v>
      </c>
      <c r="F141" s="3" t="n">
        <v>737362</v>
      </c>
      <c r="J141" s="3"/>
      <c r="K141" s="3"/>
      <c r="L141" s="0" t="s">
        <v>35</v>
      </c>
      <c r="M141" s="2" t="n">
        <v>40817</v>
      </c>
      <c r="N141" s="3" t="n">
        <v>3050723</v>
      </c>
      <c r="O141" s="29" t="n">
        <f aca="false">+N141/$O$12</f>
        <v>1934387.80039313</v>
      </c>
      <c r="S141" s="2"/>
      <c r="W141" s="2"/>
      <c r="AA141" s="2"/>
      <c r="AE141" s="2"/>
    </row>
    <row r="142" customFormat="false" ht="12.75" hidden="false" customHeight="false" outlineLevel="0" collapsed="false">
      <c r="D142" s="0" t="s">
        <v>35</v>
      </c>
      <c r="E142" s="2" t="n">
        <v>40848</v>
      </c>
      <c r="F142" s="3" t="n">
        <v>-785302</v>
      </c>
      <c r="J142" s="3"/>
      <c r="K142" s="3"/>
      <c r="L142" s="0" t="s">
        <v>35</v>
      </c>
      <c r="M142" s="2" t="n">
        <v>40848</v>
      </c>
      <c r="N142" s="3" t="n">
        <v>3054090</v>
      </c>
      <c r="O142" s="29" t="n">
        <f aca="false">+N142/$O$12</f>
        <v>1936522.73159597</v>
      </c>
      <c r="S142" s="2"/>
      <c r="W142" s="2"/>
      <c r="AA142" s="2"/>
      <c r="AE142" s="2"/>
    </row>
    <row r="143" customFormat="false" ht="12.75" hidden="false" customHeight="false" outlineLevel="0" collapsed="false">
      <c r="D143" s="0" t="s">
        <v>35</v>
      </c>
      <c r="E143" s="2" t="n">
        <v>40878</v>
      </c>
      <c r="F143" s="3" t="n">
        <v>-708914</v>
      </c>
      <c r="J143" s="3"/>
      <c r="K143" s="3"/>
      <c r="L143" s="0" t="s">
        <v>35</v>
      </c>
      <c r="M143" s="2" t="n">
        <v>40878</v>
      </c>
      <c r="N143" s="3" t="n">
        <v>3257299</v>
      </c>
      <c r="O143" s="29" t="n">
        <f aca="false">+N143/$O$12</f>
        <v>2065372.51918078</v>
      </c>
      <c r="S143" s="2"/>
      <c r="W143" s="2"/>
      <c r="AA143" s="2"/>
      <c r="AE143" s="2"/>
    </row>
    <row r="144" customFormat="false" ht="12.75" hidden="false" customHeight="false" outlineLevel="0" collapsed="false">
      <c r="D144" s="0" t="s">
        <v>35</v>
      </c>
      <c r="E144" s="2" t="n">
        <v>40909</v>
      </c>
      <c r="F144" s="3" t="n">
        <v>711541</v>
      </c>
      <c r="J144" s="3"/>
      <c r="K144" s="3"/>
      <c r="L144" s="0" t="s">
        <v>35</v>
      </c>
      <c r="M144" s="2" t="n">
        <v>40909</v>
      </c>
      <c r="N144" s="3" t="n">
        <v>3582111</v>
      </c>
      <c r="O144" s="29" t="n">
        <f aca="false">+N144/$O$12</f>
        <v>2271327.75347156</v>
      </c>
      <c r="S144" s="2"/>
      <c r="W144" s="2"/>
      <c r="AA144" s="2"/>
      <c r="AE144" s="2"/>
    </row>
    <row r="145" customFormat="false" ht="12.75" hidden="false" customHeight="false" outlineLevel="0" collapsed="false">
      <c r="D145" s="0" t="s">
        <v>35</v>
      </c>
      <c r="E145" s="2" t="n">
        <v>40940</v>
      </c>
      <c r="F145" s="3" t="n">
        <v>-858171</v>
      </c>
      <c r="J145" s="3"/>
      <c r="K145" s="3"/>
      <c r="L145" s="0" t="s">
        <v>35</v>
      </c>
      <c r="M145" s="2" t="n">
        <v>40940</v>
      </c>
      <c r="N145" s="3" t="n">
        <v>3024355</v>
      </c>
      <c r="O145" s="29" t="n">
        <f aca="false">+N145/$O$12</f>
        <v>1917668.50548475</v>
      </c>
      <c r="S145" s="2"/>
      <c r="W145" s="2"/>
      <c r="AA145" s="2"/>
      <c r="AE145" s="2"/>
    </row>
    <row r="146" customFormat="false" ht="12.75" hidden="false" customHeight="false" outlineLevel="0" collapsed="false">
      <c r="D146" s="0" t="s">
        <v>35</v>
      </c>
      <c r="E146" s="2" t="n">
        <v>40969</v>
      </c>
      <c r="F146" s="3" t="n">
        <v>-761118</v>
      </c>
      <c r="J146" s="3"/>
      <c r="K146" s="3"/>
      <c r="L146" s="0" t="s">
        <v>35</v>
      </c>
      <c r="M146" s="2" t="n">
        <v>40969</v>
      </c>
      <c r="N146" s="3" t="n">
        <v>3252791</v>
      </c>
      <c r="O146" s="29" t="n">
        <f aca="false">+N146/$O$12</f>
        <v>2062514.10817323</v>
      </c>
      <c r="S146" s="2"/>
      <c r="W146" s="2"/>
      <c r="AA146" s="2"/>
      <c r="AE146" s="2"/>
    </row>
    <row r="147" customFormat="false" ht="12.75" hidden="false" customHeight="false" outlineLevel="0" collapsed="false">
      <c r="D147" s="0" t="s">
        <v>35</v>
      </c>
      <c r="E147" s="2" t="n">
        <v>41000</v>
      </c>
      <c r="F147" s="3" t="n">
        <v>-498160</v>
      </c>
      <c r="J147" s="3"/>
      <c r="K147" s="3"/>
      <c r="L147" s="0" t="s">
        <v>35</v>
      </c>
      <c r="M147" s="2" t="n">
        <v>41000</v>
      </c>
      <c r="N147" s="3" t="n">
        <v>2691418</v>
      </c>
      <c r="O147" s="29" t="n">
        <f aca="false">+N147/$O$12</f>
        <v>1706561.41018325</v>
      </c>
      <c r="S147" s="2"/>
      <c r="W147" s="2"/>
      <c r="AA147" s="2"/>
      <c r="AE147" s="2"/>
    </row>
    <row r="148" customFormat="false" ht="12.75" hidden="false" customHeight="false" outlineLevel="0" collapsed="false">
      <c r="D148" s="0" t="s">
        <v>35</v>
      </c>
      <c r="E148" s="2" t="n">
        <v>41030</v>
      </c>
      <c r="F148" s="3" t="n">
        <v>-345516</v>
      </c>
      <c r="J148" s="3"/>
      <c r="K148" s="3"/>
      <c r="L148" s="0" t="s">
        <v>35</v>
      </c>
      <c r="M148" s="2" t="n">
        <v>41030</v>
      </c>
      <c r="N148" s="3" t="n">
        <v>2789831</v>
      </c>
      <c r="O148" s="29" t="n">
        <f aca="false">+N148/$O$12</f>
        <v>1768962.65297064</v>
      </c>
      <c r="S148" s="2"/>
      <c r="W148" s="2"/>
      <c r="AA148" s="2"/>
      <c r="AE148" s="2"/>
    </row>
    <row r="149" customFormat="false" ht="12.75" hidden="false" customHeight="false" outlineLevel="0" collapsed="false">
      <c r="D149" s="0" t="s">
        <v>35</v>
      </c>
      <c r="E149" s="2" t="n">
        <v>41061</v>
      </c>
      <c r="F149" s="3" t="n">
        <v>-395463</v>
      </c>
      <c r="J149" s="3"/>
      <c r="K149" s="3"/>
      <c r="L149" s="0" t="s">
        <v>35</v>
      </c>
      <c r="M149" s="2" t="n">
        <v>41061</v>
      </c>
      <c r="N149" s="3" t="n">
        <v>2679162</v>
      </c>
      <c r="O149" s="29" t="n">
        <f aca="false">+N149/$O$12</f>
        <v>1698790.18451588</v>
      </c>
      <c r="S149" s="2"/>
      <c r="W149" s="2"/>
      <c r="AA149" s="2"/>
      <c r="AE149" s="2"/>
    </row>
    <row r="150" customFormat="false" ht="12.75" hidden="false" customHeight="false" outlineLevel="0" collapsed="false">
      <c r="D150" s="0" t="s">
        <v>35</v>
      </c>
      <c r="E150" s="2" t="n">
        <v>41091</v>
      </c>
      <c r="F150" s="3" t="n">
        <v>54472</v>
      </c>
      <c r="J150" s="3"/>
      <c r="K150" s="3"/>
      <c r="L150" s="0" t="s">
        <v>35</v>
      </c>
      <c r="M150" s="2" t="n">
        <v>41091</v>
      </c>
      <c r="N150" s="3" t="n">
        <v>2793648</v>
      </c>
      <c r="O150" s="29" t="n">
        <f aca="false">+N150/$O$12</f>
        <v>1771382.91801408</v>
      </c>
      <c r="S150" s="2"/>
      <c r="W150" s="2"/>
      <c r="AA150" s="2"/>
      <c r="AE150" s="2"/>
    </row>
    <row r="151" customFormat="false" ht="12.75" hidden="false" customHeight="false" outlineLevel="0" collapsed="false">
      <c r="D151" s="0" t="s">
        <v>35</v>
      </c>
      <c r="E151" s="2" t="n">
        <v>41122</v>
      </c>
      <c r="F151" s="3" t="n">
        <v>-90186</v>
      </c>
      <c r="J151" s="3"/>
      <c r="K151" s="3"/>
      <c r="L151" s="0" t="s">
        <v>35</v>
      </c>
      <c r="M151" s="2" t="n">
        <v>41122</v>
      </c>
      <c r="N151" s="3" t="n">
        <v>2806867</v>
      </c>
      <c r="O151" s="29" t="n">
        <f aca="false">+N151/$O$12</f>
        <v>1779764.75810031</v>
      </c>
      <c r="S151" s="2"/>
      <c r="W151" s="2"/>
      <c r="AA151" s="2"/>
      <c r="AE151" s="2"/>
    </row>
    <row r="152" customFormat="false" ht="12.75" hidden="false" customHeight="false" outlineLevel="0" collapsed="false">
      <c r="D152" s="0" t="s">
        <v>35</v>
      </c>
      <c r="E152" s="2" t="n">
        <v>41153</v>
      </c>
      <c r="F152" s="3" t="n">
        <v>-189536</v>
      </c>
      <c r="J152" s="3"/>
      <c r="K152" s="3"/>
      <c r="L152" s="0" t="s">
        <v>35</v>
      </c>
      <c r="M152" s="2" t="n">
        <v>41153</v>
      </c>
      <c r="N152" s="3" t="n">
        <v>2728918</v>
      </c>
      <c r="O152" s="29" t="n">
        <f aca="false">+N152/$O$12</f>
        <v>1730339.23023271</v>
      </c>
      <c r="S152" s="2"/>
      <c r="W152" s="2"/>
      <c r="AA152" s="2"/>
      <c r="AE152" s="2"/>
    </row>
    <row r="153" customFormat="false" ht="12.75" hidden="false" customHeight="false" outlineLevel="0" collapsed="false">
      <c r="D153" s="0" t="s">
        <v>35</v>
      </c>
      <c r="E153" s="2" t="n">
        <v>41183</v>
      </c>
      <c r="F153" s="3" t="n">
        <v>-310053</v>
      </c>
      <c r="J153" s="3"/>
      <c r="K153" s="3"/>
      <c r="L153" s="0" t="s">
        <v>35</v>
      </c>
      <c r="M153" s="2" t="n">
        <v>41183</v>
      </c>
      <c r="N153" s="3" t="n">
        <v>2894876</v>
      </c>
      <c r="O153" s="29" t="n">
        <f aca="false">+N153/$O$12</f>
        <v>1835569.08249318</v>
      </c>
      <c r="S153" s="2"/>
      <c r="W153" s="2"/>
      <c r="AA153" s="2"/>
      <c r="AE153" s="2"/>
    </row>
    <row r="154" customFormat="false" ht="12.75" hidden="false" customHeight="false" outlineLevel="0" collapsed="false">
      <c r="D154" s="0" t="s">
        <v>35</v>
      </c>
      <c r="E154" s="2" t="n">
        <v>41214</v>
      </c>
      <c r="F154" s="3" t="n">
        <v>-516849</v>
      </c>
      <c r="J154" s="3"/>
      <c r="K154" s="3"/>
      <c r="L154" s="0" t="s">
        <v>35</v>
      </c>
      <c r="M154" s="2" t="n">
        <v>41214</v>
      </c>
      <c r="N154" s="3" t="n">
        <v>2921149</v>
      </c>
      <c r="O154" s="29" t="n">
        <f aca="false">+N154/$O$12</f>
        <v>1852228.14025743</v>
      </c>
      <c r="S154" s="2"/>
      <c r="W154" s="2"/>
      <c r="AA154" s="2"/>
      <c r="AE154" s="2"/>
    </row>
    <row r="155" customFormat="false" ht="12.75" hidden="false" customHeight="false" outlineLevel="0" collapsed="false">
      <c r="D155" s="0" t="s">
        <v>35</v>
      </c>
      <c r="E155" s="2" t="n">
        <v>41244</v>
      </c>
      <c r="F155" s="3" t="n">
        <v>-402300</v>
      </c>
      <c r="J155" s="3"/>
      <c r="K155" s="3"/>
      <c r="L155" s="0" t="s">
        <v>35</v>
      </c>
      <c r="M155" s="2" t="n">
        <v>41244</v>
      </c>
      <c r="N155" s="3" t="n">
        <v>3124750</v>
      </c>
      <c r="O155" s="29" t="n">
        <f aca="false">+N155/$O$12</f>
        <v>1981326.48532116</v>
      </c>
      <c r="S155" s="2"/>
      <c r="W155" s="2"/>
      <c r="AA155" s="2"/>
      <c r="AE155" s="2"/>
    </row>
    <row r="156" customFormat="false" ht="12.75" hidden="false" customHeight="false" outlineLevel="0" collapsed="false">
      <c r="D156" s="0" t="s">
        <v>35</v>
      </c>
      <c r="E156" s="2" t="n">
        <v>41275</v>
      </c>
      <c r="F156" s="3" t="n">
        <v>-285308</v>
      </c>
      <c r="J156" s="3"/>
      <c r="K156" s="3"/>
      <c r="L156" s="0" t="s">
        <v>35</v>
      </c>
      <c r="M156" s="2" t="n">
        <v>41275</v>
      </c>
      <c r="N156" s="3" t="n">
        <v>3222181</v>
      </c>
      <c r="O156" s="29" t="n">
        <f aca="false">+N156/$O$12</f>
        <v>2043105.06626086</v>
      </c>
      <c r="S156" s="2"/>
      <c r="W156" s="2"/>
      <c r="AA156" s="2"/>
      <c r="AE156" s="2"/>
    </row>
    <row r="157" customFormat="false" ht="12.75" hidden="false" customHeight="false" outlineLevel="0" collapsed="false">
      <c r="D157" s="0" t="s">
        <v>35</v>
      </c>
      <c r="E157" s="2" t="n">
        <v>41306</v>
      </c>
      <c r="F157" s="3" t="n">
        <v>-694156</v>
      </c>
      <c r="J157" s="3"/>
      <c r="K157" s="3"/>
      <c r="L157" s="0" t="s">
        <v>35</v>
      </c>
      <c r="M157" s="2" t="n">
        <v>41306</v>
      </c>
      <c r="N157" s="3" t="n">
        <v>2781232</v>
      </c>
      <c r="O157" s="29" t="n">
        <f aca="false">+N157/$O$12</f>
        <v>1763510.2403145</v>
      </c>
      <c r="S157" s="2"/>
      <c r="W157" s="2"/>
      <c r="AA157" s="2"/>
      <c r="AE157" s="2"/>
    </row>
    <row r="158" customFormat="false" ht="12.75" hidden="false" customHeight="false" outlineLevel="0" collapsed="false">
      <c r="D158" s="0" t="s">
        <v>35</v>
      </c>
      <c r="E158" s="2" t="n">
        <v>41334</v>
      </c>
      <c r="F158" s="3" t="n">
        <v>-496151</v>
      </c>
      <c r="J158" s="3"/>
      <c r="K158" s="3"/>
      <c r="L158" s="0" t="s">
        <v>35</v>
      </c>
      <c r="M158" s="2" t="n">
        <v>41334</v>
      </c>
      <c r="N158" s="3" t="n">
        <v>3146173</v>
      </c>
      <c r="O158" s="29" t="n">
        <f aca="false">+N158/$O$12</f>
        <v>1994910.27835901</v>
      </c>
      <c r="S158" s="2"/>
      <c r="W158" s="2"/>
      <c r="AA158" s="2"/>
      <c r="AE158" s="2"/>
    </row>
    <row r="159" customFormat="false" ht="12.75" hidden="false" customHeight="false" outlineLevel="0" collapsed="false">
      <c r="D159" s="0" t="s">
        <v>35</v>
      </c>
      <c r="E159" s="2" t="n">
        <v>41365</v>
      </c>
      <c r="F159" s="3" t="n">
        <v>-1089905</v>
      </c>
      <c r="J159" s="3"/>
      <c r="K159" s="3"/>
      <c r="L159" s="0" t="s">
        <v>35</v>
      </c>
      <c r="M159" s="2" t="n">
        <v>41365</v>
      </c>
      <c r="N159" s="3" t="n">
        <v>2583524</v>
      </c>
      <c r="O159" s="29" t="n">
        <f aca="false">+N159/$O$12</f>
        <v>1638148.50041215</v>
      </c>
      <c r="S159" s="2"/>
      <c r="W159" s="2"/>
      <c r="AA159" s="2"/>
      <c r="AE159" s="2"/>
    </row>
    <row r="160" customFormat="false" ht="12.75" hidden="false" customHeight="false" outlineLevel="0" collapsed="false">
      <c r="D160" s="0" t="s">
        <v>35</v>
      </c>
      <c r="E160" s="2" t="n">
        <v>41395</v>
      </c>
      <c r="F160" s="3" t="n">
        <v>-959453</v>
      </c>
      <c r="J160" s="3"/>
      <c r="K160" s="3"/>
      <c r="L160" s="0" t="s">
        <v>35</v>
      </c>
      <c r="M160" s="2" t="n">
        <v>41395</v>
      </c>
      <c r="N160" s="3" t="n">
        <v>2688988</v>
      </c>
      <c r="O160" s="29" t="n">
        <f aca="false">+N160/$O$12</f>
        <v>1705020.60744404</v>
      </c>
      <c r="S160" s="2"/>
      <c r="W160" s="2"/>
      <c r="AA160" s="2"/>
      <c r="AE160" s="2"/>
    </row>
    <row r="161" customFormat="false" ht="12.75" hidden="false" customHeight="false" outlineLevel="0" collapsed="false">
      <c r="D161" s="0" t="s">
        <v>35</v>
      </c>
      <c r="E161" s="2" t="n">
        <v>41426</v>
      </c>
      <c r="F161" s="3" t="n">
        <v>-1006841</v>
      </c>
      <c r="J161" s="3"/>
      <c r="K161" s="3"/>
      <c r="L161" s="0" t="s">
        <v>35</v>
      </c>
      <c r="M161" s="2" t="n">
        <v>41426</v>
      </c>
      <c r="N161" s="3" t="n">
        <v>2570635</v>
      </c>
      <c r="O161" s="29" t="n">
        <f aca="false">+N161/$O$12</f>
        <v>1629975.90514235</v>
      </c>
      <c r="S161" s="2"/>
      <c r="W161" s="2"/>
      <c r="AA161" s="2"/>
      <c r="AE161" s="2"/>
    </row>
    <row r="162" customFormat="false" ht="12.75" hidden="false" customHeight="false" outlineLevel="0" collapsed="false">
      <c r="D162" s="0" t="s">
        <v>35</v>
      </c>
      <c r="E162" s="2" t="n">
        <v>41456</v>
      </c>
      <c r="F162" s="3" t="n">
        <v>-912242</v>
      </c>
      <c r="J162" s="3"/>
      <c r="K162" s="3"/>
      <c r="L162" s="0" t="s">
        <v>35</v>
      </c>
      <c r="M162" s="2" t="n">
        <v>41456</v>
      </c>
      <c r="N162" s="3" t="n">
        <v>2687597</v>
      </c>
      <c r="O162" s="29" t="n">
        <f aca="false">+N162/$O$12</f>
        <v>1704138.60883901</v>
      </c>
      <c r="S162" s="2"/>
      <c r="W162" s="2"/>
      <c r="AA162" s="2"/>
      <c r="AE162" s="2"/>
    </row>
    <row r="163" customFormat="false" ht="12.75" hidden="false" customHeight="false" outlineLevel="0" collapsed="false">
      <c r="D163" s="0" t="s">
        <v>35</v>
      </c>
      <c r="E163" s="2" t="n">
        <v>41487</v>
      </c>
      <c r="F163" s="3" t="n">
        <v>-871980</v>
      </c>
      <c r="J163" s="3"/>
      <c r="K163" s="3"/>
      <c r="L163" s="0" t="s">
        <v>35</v>
      </c>
      <c r="M163" s="2" t="n">
        <v>41487</v>
      </c>
      <c r="N163" s="3" t="n">
        <v>2697297</v>
      </c>
      <c r="O163" s="29" t="n">
        <f aca="false">+N163/$O$12</f>
        <v>1710289.1382918</v>
      </c>
      <c r="S163" s="2"/>
      <c r="W163" s="2"/>
      <c r="AA163" s="2"/>
      <c r="AE163" s="2"/>
    </row>
    <row r="164" customFormat="false" ht="12.75" hidden="false" customHeight="false" outlineLevel="0" collapsed="false">
      <c r="D164" s="0" t="s">
        <v>35</v>
      </c>
      <c r="E164" s="2" t="n">
        <v>41518</v>
      </c>
      <c r="F164" s="3" t="n">
        <v>-942375</v>
      </c>
      <c r="J164" s="3"/>
      <c r="K164" s="3"/>
      <c r="L164" s="0" t="s">
        <v>35</v>
      </c>
      <c r="M164" s="2" t="n">
        <v>41518</v>
      </c>
      <c r="N164" s="3" t="n">
        <v>2619563</v>
      </c>
      <c r="O164" s="29" t="n">
        <f aca="false">+N164/$O$12</f>
        <v>1660999.93659248</v>
      </c>
      <c r="S164" s="2"/>
      <c r="W164" s="2"/>
      <c r="AA164" s="2"/>
      <c r="AE164" s="2"/>
    </row>
    <row r="165" customFormat="false" ht="12.75" hidden="false" customHeight="false" outlineLevel="0" collapsed="false">
      <c r="D165" s="0" t="s">
        <v>35</v>
      </c>
      <c r="E165" s="2" t="n">
        <v>41548</v>
      </c>
      <c r="F165" s="3" t="n">
        <v>-1012657</v>
      </c>
      <c r="J165" s="3"/>
      <c r="K165" s="3"/>
      <c r="L165" s="0" t="s">
        <v>35</v>
      </c>
      <c r="M165" s="2" t="n">
        <v>41548</v>
      </c>
      <c r="N165" s="3" t="n">
        <v>2788257</v>
      </c>
      <c r="O165" s="29" t="n">
        <f aca="false">+N165/$O$12</f>
        <v>1767964.61860377</v>
      </c>
      <c r="S165" s="2"/>
      <c r="W165" s="2"/>
      <c r="AA165" s="2"/>
      <c r="AE165" s="2"/>
    </row>
    <row r="166" customFormat="false" ht="12.75" hidden="false" customHeight="false" outlineLevel="0" collapsed="false">
      <c r="D166" s="0" t="s">
        <v>35</v>
      </c>
      <c r="E166" s="2" t="n">
        <v>41579</v>
      </c>
      <c r="F166" s="3" t="n">
        <v>-1267465</v>
      </c>
      <c r="J166" s="3"/>
      <c r="K166" s="3"/>
      <c r="L166" s="0" t="s">
        <v>35</v>
      </c>
      <c r="M166" s="2" t="n">
        <v>41579</v>
      </c>
      <c r="N166" s="3" t="n">
        <v>2812961</v>
      </c>
      <c r="O166" s="29" t="n">
        <f aca="false">+N166/$O$12</f>
        <v>1783628.81237715</v>
      </c>
      <c r="S166" s="2"/>
      <c r="W166" s="2"/>
      <c r="AA166" s="2"/>
      <c r="AE166" s="2"/>
    </row>
    <row r="167" customFormat="false" ht="12.75" hidden="false" customHeight="false" outlineLevel="0" collapsed="false">
      <c r="D167" s="0" t="s">
        <v>35</v>
      </c>
      <c r="E167" s="2" t="n">
        <v>41609</v>
      </c>
      <c r="F167" s="3" t="n">
        <v>-1247453</v>
      </c>
      <c r="J167" s="3"/>
      <c r="K167" s="3"/>
      <c r="L167" s="0" t="s">
        <v>35</v>
      </c>
      <c r="M167" s="2" t="n">
        <v>41609</v>
      </c>
      <c r="N167" s="3" t="n">
        <v>3018737</v>
      </c>
      <c r="O167" s="29" t="n">
        <f aca="false">+N167/$O$12</f>
        <v>1914106.27100374</v>
      </c>
      <c r="S167" s="2"/>
      <c r="W167" s="2"/>
      <c r="AA167" s="2"/>
      <c r="AE167" s="2"/>
    </row>
    <row r="168" customFormat="false" ht="12.75" hidden="false" customHeight="false" outlineLevel="0" collapsed="false">
      <c r="D168" s="0" t="s">
        <v>35</v>
      </c>
      <c r="E168" s="2" t="n">
        <v>41640</v>
      </c>
      <c r="F168" s="3" t="n">
        <v>-1245941</v>
      </c>
      <c r="J168" s="3"/>
      <c r="K168" s="3"/>
      <c r="L168" s="0" t="s">
        <v>35</v>
      </c>
      <c r="M168" s="2" t="n">
        <v>41640</v>
      </c>
      <c r="N168" s="3" t="n">
        <v>3115978</v>
      </c>
      <c r="O168" s="29" t="n">
        <f aca="false">+N168/$O$12</f>
        <v>1975764.37765519</v>
      </c>
      <c r="S168" s="2"/>
      <c r="W168" s="2"/>
      <c r="AA168" s="2"/>
      <c r="AE168" s="2"/>
    </row>
    <row r="169" customFormat="false" ht="12.75" hidden="false" customHeight="false" outlineLevel="0" collapsed="false">
      <c r="D169" s="0" t="s">
        <v>35</v>
      </c>
      <c r="E169" s="2" t="n">
        <v>41671</v>
      </c>
      <c r="F169" s="3" t="n">
        <v>-1407863</v>
      </c>
      <c r="J169" s="3"/>
      <c r="K169" s="3"/>
      <c r="L169" s="0" t="s">
        <v>35</v>
      </c>
      <c r="M169" s="2" t="n">
        <v>41671</v>
      </c>
      <c r="N169" s="3" t="n">
        <v>2672801</v>
      </c>
      <c r="O169" s="29" t="n">
        <f aca="false">+N169/$O$12</f>
        <v>1694756.83216029</v>
      </c>
      <c r="S169" s="2"/>
      <c r="W169" s="2"/>
      <c r="AA169" s="2"/>
      <c r="AE169" s="2"/>
    </row>
    <row r="170" customFormat="false" ht="12.75" hidden="false" customHeight="false" outlineLevel="0" collapsed="false">
      <c r="D170" s="0" t="s">
        <v>35</v>
      </c>
      <c r="E170" s="2" t="n">
        <v>41699</v>
      </c>
      <c r="F170" s="3" t="n">
        <v>-1337689</v>
      </c>
      <c r="J170" s="3"/>
      <c r="K170" s="3"/>
      <c r="L170" s="0" t="s">
        <v>35</v>
      </c>
      <c r="M170" s="2" t="n">
        <v>41699</v>
      </c>
      <c r="N170" s="3" t="n">
        <v>3051341</v>
      </c>
      <c r="O170" s="29" t="n">
        <f aca="false">+N170/$O$12</f>
        <v>1934779.65886754</v>
      </c>
      <c r="S170" s="2"/>
      <c r="W170" s="2"/>
      <c r="AA170" s="2"/>
      <c r="AE170" s="2"/>
    </row>
    <row r="171" customFormat="false" ht="12.75" hidden="false" customHeight="false" outlineLevel="0" collapsed="false">
      <c r="D171" s="0" t="s">
        <v>35</v>
      </c>
      <c r="E171" s="2" t="n">
        <v>41730</v>
      </c>
      <c r="F171" s="3" t="n">
        <v>-1234683</v>
      </c>
      <c r="J171" s="3"/>
      <c r="K171" s="3"/>
      <c r="L171" s="0" t="s">
        <v>35</v>
      </c>
      <c r="M171" s="2" t="n">
        <v>41730</v>
      </c>
      <c r="N171" s="3" t="n">
        <v>2472702</v>
      </c>
      <c r="O171" s="29" t="n">
        <f aca="false">+N171/$O$12</f>
        <v>1567879.01845159</v>
      </c>
      <c r="S171" s="2"/>
      <c r="W171" s="2"/>
      <c r="AA171" s="2"/>
      <c r="AE171" s="2"/>
    </row>
    <row r="172" customFormat="false" ht="12.75" hidden="false" customHeight="false" outlineLevel="0" collapsed="false">
      <c r="D172" s="0" t="s">
        <v>35</v>
      </c>
      <c r="E172" s="2" t="n">
        <v>41760</v>
      </c>
      <c r="F172" s="3" t="n">
        <v>-1540036</v>
      </c>
      <c r="J172" s="3"/>
      <c r="K172" s="3"/>
      <c r="L172" s="0" t="s">
        <v>35</v>
      </c>
      <c r="M172" s="2" t="n">
        <v>41760</v>
      </c>
      <c r="N172" s="3" t="n">
        <v>2576840</v>
      </c>
      <c r="O172" s="29" t="n">
        <f aca="false">+N172/$O$12</f>
        <v>1633910.34176653</v>
      </c>
      <c r="S172" s="2"/>
      <c r="W172" s="2"/>
      <c r="AA172" s="2"/>
      <c r="AE172" s="2"/>
    </row>
    <row r="173" customFormat="false" ht="12.75" hidden="false" customHeight="false" outlineLevel="0" collapsed="false">
      <c r="D173" s="0" t="s">
        <v>35</v>
      </c>
      <c r="E173" s="2" t="n">
        <v>41791</v>
      </c>
      <c r="F173" s="3" t="n">
        <v>-1559403</v>
      </c>
      <c r="J173" s="3"/>
      <c r="K173" s="3"/>
      <c r="L173" s="0" t="s">
        <v>35</v>
      </c>
      <c r="M173" s="2" t="n">
        <v>41791</v>
      </c>
      <c r="N173" s="3" t="n">
        <v>2459231</v>
      </c>
      <c r="O173" s="29" t="n">
        <f aca="false">+N173/$O$12</f>
        <v>1559337.39141462</v>
      </c>
      <c r="S173" s="2"/>
      <c r="W173" s="2"/>
      <c r="AA173" s="2"/>
      <c r="AE173" s="2"/>
    </row>
    <row r="174" customFormat="false" ht="12.75" hidden="false" customHeight="false" outlineLevel="0" collapsed="false">
      <c r="D174" s="0" t="s">
        <v>35</v>
      </c>
      <c r="E174" s="2" t="n">
        <v>41821</v>
      </c>
      <c r="F174" s="3" t="n">
        <v>-1473492</v>
      </c>
      <c r="J174" s="3"/>
      <c r="K174" s="3"/>
      <c r="L174" s="0" t="s">
        <v>35</v>
      </c>
      <c r="M174" s="2" t="n">
        <v>41821</v>
      </c>
      <c r="N174" s="3" t="n">
        <v>2578928</v>
      </c>
      <c r="O174" s="29" t="n">
        <f aca="false">+N174/$O$12</f>
        <v>1635234.29078689</v>
      </c>
      <c r="S174" s="2"/>
      <c r="W174" s="2"/>
      <c r="AA174" s="2"/>
      <c r="AE174" s="2"/>
    </row>
    <row r="175" customFormat="false" ht="12.75" hidden="false" customHeight="false" outlineLevel="0" collapsed="false">
      <c r="D175" s="0" t="s">
        <v>35</v>
      </c>
      <c r="E175" s="2" t="n">
        <v>41852</v>
      </c>
      <c r="F175" s="3" t="n">
        <v>-1424750</v>
      </c>
      <c r="J175" s="3"/>
      <c r="K175" s="3"/>
      <c r="L175" s="0" t="s">
        <v>35</v>
      </c>
      <c r="M175" s="2" t="n">
        <v>41852</v>
      </c>
      <c r="N175" s="3" t="n">
        <v>2584501</v>
      </c>
      <c r="O175" s="29" t="n">
        <f aca="false">+N175/$O$12</f>
        <v>1638767.99188384</v>
      </c>
      <c r="S175" s="2"/>
      <c r="W175" s="2"/>
      <c r="AA175" s="2"/>
      <c r="AE175" s="2"/>
    </row>
    <row r="176" customFormat="false" ht="12.75" hidden="false" customHeight="false" outlineLevel="0" collapsed="false">
      <c r="D176" s="0" t="s">
        <v>35</v>
      </c>
      <c r="E176" s="2" t="n">
        <v>41883</v>
      </c>
      <c r="F176" s="3" t="n">
        <v>-1478739</v>
      </c>
      <c r="J176" s="3"/>
      <c r="K176" s="3"/>
      <c r="L176" s="0" t="s">
        <v>35</v>
      </c>
      <c r="M176" s="2" t="n">
        <v>41883</v>
      </c>
      <c r="N176" s="3" t="n">
        <v>2507040</v>
      </c>
      <c r="O176" s="29" t="n">
        <f aca="false">+N176/$O$12</f>
        <v>1589651.89271448</v>
      </c>
      <c r="S176" s="2"/>
      <c r="W176" s="2"/>
      <c r="AA176" s="2"/>
      <c r="AE176" s="2"/>
    </row>
    <row r="177" customFormat="false" ht="12.75" hidden="false" customHeight="false" outlineLevel="0" collapsed="false">
      <c r="D177" s="0" t="s">
        <v>35</v>
      </c>
      <c r="E177" s="2" t="n">
        <v>41913</v>
      </c>
      <c r="F177" s="3" t="n">
        <v>-1560757</v>
      </c>
      <c r="J177" s="3"/>
      <c r="K177" s="3"/>
      <c r="L177" s="0" t="s">
        <v>35</v>
      </c>
      <c r="M177" s="2" t="n">
        <v>41913</v>
      </c>
      <c r="N177" s="3" t="n">
        <v>2679040</v>
      </c>
      <c r="O177" s="29" t="n">
        <f aca="false">+N177/$O$12</f>
        <v>1698712.82734132</v>
      </c>
      <c r="S177" s="2"/>
      <c r="W177" s="2"/>
      <c r="AA177" s="2"/>
      <c r="AE177" s="2"/>
    </row>
    <row r="178" customFormat="false" ht="12.75" hidden="false" customHeight="false" outlineLevel="0" collapsed="false">
      <c r="D178" s="0" t="s">
        <v>35</v>
      </c>
      <c r="E178" s="2" t="n">
        <v>41944</v>
      </c>
      <c r="F178" s="3" t="n">
        <v>-791130</v>
      </c>
      <c r="J178" s="3"/>
      <c r="K178" s="3"/>
      <c r="L178" s="0" t="s">
        <v>35</v>
      </c>
      <c r="M178" s="2" t="n">
        <v>41944</v>
      </c>
      <c r="N178" s="3" t="n">
        <v>-1341935</v>
      </c>
      <c r="O178" s="29" t="n">
        <f aca="false">+N178/$O$12</f>
        <v>-850887.705281847</v>
      </c>
      <c r="S178" s="2"/>
      <c r="W178" s="2"/>
      <c r="AA178" s="2"/>
      <c r="AE178" s="2"/>
    </row>
    <row r="179" customFormat="false" ht="12.75" hidden="false" customHeight="false" outlineLevel="0" collapsed="false">
      <c r="D179" s="0" t="s">
        <v>35</v>
      </c>
      <c r="E179" s="2" t="n">
        <v>41974</v>
      </c>
      <c r="F179" s="3" t="n">
        <v>531628</v>
      </c>
      <c r="J179" s="3"/>
      <c r="K179" s="3"/>
      <c r="L179" s="0" t="s">
        <v>35</v>
      </c>
      <c r="M179" s="2" t="n">
        <v>41974</v>
      </c>
      <c r="N179" s="3" t="n">
        <v>-708944</v>
      </c>
      <c r="O179" s="29" t="n">
        <f aca="false">+N179/$O$12</f>
        <v>-449523.80952381</v>
      </c>
      <c r="S179" s="2"/>
      <c r="W179" s="2"/>
      <c r="AA179" s="2"/>
      <c r="AE179" s="2"/>
    </row>
    <row r="180" customFormat="false" ht="12.75" hidden="false" customHeight="false" outlineLevel="0" collapsed="false">
      <c r="D180" s="0" t="s">
        <v>35</v>
      </c>
      <c r="E180" s="2" t="n">
        <v>42005</v>
      </c>
      <c r="F180" s="3" t="n">
        <v>450148</v>
      </c>
      <c r="J180" s="3"/>
      <c r="K180" s="3"/>
      <c r="L180" s="0" t="s">
        <v>35</v>
      </c>
      <c r="M180" s="2" t="n">
        <v>42005</v>
      </c>
      <c r="N180" s="3" t="n">
        <v>-540617</v>
      </c>
      <c r="O180" s="29" t="n">
        <f aca="false">+N180/$O$12</f>
        <v>-342791.833111407</v>
      </c>
      <c r="S180" s="2"/>
      <c r="W180" s="2"/>
      <c r="AA180" s="2"/>
      <c r="AE180" s="2"/>
    </row>
    <row r="181" customFormat="false" ht="12.75" hidden="false" customHeight="false" outlineLevel="0" collapsed="false">
      <c r="D181" s="0" t="s">
        <v>35</v>
      </c>
      <c r="E181" s="2" t="n">
        <v>42036</v>
      </c>
      <c r="F181" s="3" t="n">
        <v>370660</v>
      </c>
      <c r="J181" s="3"/>
      <c r="K181" s="3"/>
      <c r="L181" s="0" t="s">
        <v>35</v>
      </c>
      <c r="M181" s="2" t="n">
        <v>42036</v>
      </c>
      <c r="N181" s="3" t="n">
        <v>-393205</v>
      </c>
      <c r="O181" s="29" t="n">
        <f aca="false">+N181/$O$12</f>
        <v>-249321.539534589</v>
      </c>
      <c r="S181" s="2"/>
      <c r="W181" s="2"/>
      <c r="AA181" s="2"/>
      <c r="AE181" s="2"/>
    </row>
    <row r="182" customFormat="false" ht="12.75" hidden="false" customHeight="false" outlineLevel="0" collapsed="false">
      <c r="D182" s="0" t="s">
        <v>35</v>
      </c>
      <c r="E182" s="2" t="n">
        <v>42064</v>
      </c>
      <c r="F182" s="3" t="n">
        <v>355061</v>
      </c>
      <c r="J182" s="3"/>
      <c r="K182" s="3"/>
      <c r="L182" s="0" t="s">
        <v>35</v>
      </c>
      <c r="M182" s="2" t="n">
        <v>42064</v>
      </c>
      <c r="N182" s="3" t="n">
        <v>-268614</v>
      </c>
      <c r="O182" s="29" t="n">
        <f aca="false">+N182/$O$12</f>
        <v>-170321.476127069</v>
      </c>
      <c r="S182" s="2"/>
      <c r="W182" s="2"/>
      <c r="AA182" s="2"/>
      <c r="AE182" s="2"/>
    </row>
    <row r="183" customFormat="false" ht="12.75" hidden="false" customHeight="false" outlineLevel="0" collapsed="false">
      <c r="D183" s="0" t="s">
        <v>35</v>
      </c>
      <c r="E183" s="2" t="n">
        <v>42095</v>
      </c>
      <c r="F183" s="3" t="n">
        <v>361291</v>
      </c>
      <c r="J183" s="3"/>
      <c r="K183" s="3"/>
      <c r="L183" s="0" t="s">
        <v>35</v>
      </c>
      <c r="M183" s="2" t="n">
        <v>42095</v>
      </c>
      <c r="N183" s="3" t="n">
        <v>-80959</v>
      </c>
      <c r="O183" s="29" t="n">
        <f aca="false">+N183/$O$12</f>
        <v>-51334.0942235749</v>
      </c>
      <c r="S183" s="2"/>
      <c r="W183" s="2"/>
      <c r="AA183" s="2"/>
      <c r="AE183" s="2"/>
    </row>
    <row r="184" customFormat="false" ht="12.75" hidden="false" customHeight="false" outlineLevel="0" collapsed="false">
      <c r="D184" s="0" t="s">
        <v>35</v>
      </c>
      <c r="E184" s="2" t="n">
        <v>42125</v>
      </c>
      <c r="F184" s="3" t="n">
        <v>399356</v>
      </c>
      <c r="J184" s="3"/>
      <c r="L184" s="0" t="s">
        <v>35</v>
      </c>
      <c r="M184" s="2" t="n">
        <v>42125</v>
      </c>
      <c r="N184" s="3" t="n">
        <v>-89730</v>
      </c>
      <c r="O184" s="29" t="n">
        <f aca="false">+N184/$O$12</f>
        <v>-56895.5678143428</v>
      </c>
      <c r="S184" s="2"/>
      <c r="W184" s="2"/>
      <c r="AA184" s="2"/>
      <c r="AE184" s="2"/>
    </row>
    <row r="185" customFormat="false" ht="12.75" hidden="false" customHeight="false" outlineLevel="0" collapsed="false">
      <c r="D185" s="0" t="s">
        <v>35</v>
      </c>
      <c r="E185" s="2" t="n">
        <v>42156</v>
      </c>
      <c r="F185" s="3" t="n">
        <v>349716</v>
      </c>
      <c r="J185" s="3"/>
      <c r="L185" s="0" t="s">
        <v>35</v>
      </c>
      <c r="M185" s="2" t="n">
        <v>42156</v>
      </c>
      <c r="N185" s="3" t="n">
        <v>-131170</v>
      </c>
      <c r="O185" s="29" t="n">
        <f aca="false">+N185/$O$12</f>
        <v>-83171.644156997</v>
      </c>
      <c r="S185" s="2"/>
      <c r="W185" s="2"/>
      <c r="AA185" s="2"/>
      <c r="AE185" s="2"/>
    </row>
    <row r="186" customFormat="false" ht="12.75" hidden="false" customHeight="false" outlineLevel="0" collapsed="false">
      <c r="D186" s="0" t="s">
        <v>35</v>
      </c>
      <c r="E186" s="2" t="n">
        <v>42186</v>
      </c>
      <c r="F186" s="3" t="n">
        <v>397848</v>
      </c>
      <c r="J186" s="3"/>
      <c r="L186" s="0" t="s">
        <v>35</v>
      </c>
      <c r="M186" s="2" t="n">
        <v>42186</v>
      </c>
      <c r="N186" s="3" t="n">
        <v>-189850</v>
      </c>
      <c r="O186" s="29" t="n">
        <f aca="false">+N186/$O$12</f>
        <v>-120379.176970389</v>
      </c>
      <c r="S186" s="2"/>
      <c r="W186" s="2"/>
      <c r="AA186" s="2"/>
      <c r="AE186" s="2"/>
    </row>
    <row r="187" customFormat="false" ht="12.75" hidden="false" customHeight="false" outlineLevel="0" collapsed="false">
      <c r="D187" s="0" t="s">
        <v>35</v>
      </c>
      <c r="E187" s="2" t="n">
        <v>42217</v>
      </c>
      <c r="F187" s="3" t="n">
        <v>345958</v>
      </c>
      <c r="J187" s="3"/>
      <c r="L187" s="0" t="s">
        <v>35</v>
      </c>
      <c r="M187" s="2" t="n">
        <v>42217</v>
      </c>
      <c r="N187" s="3" t="n">
        <v>-235800</v>
      </c>
      <c r="O187" s="29" t="n">
        <f aca="false">+N187/$O$12</f>
        <v>-149514.932470991</v>
      </c>
      <c r="S187" s="2"/>
      <c r="W187" s="2"/>
      <c r="AA187" s="2"/>
      <c r="AE187" s="2"/>
    </row>
    <row r="188" customFormat="false" ht="12.75" hidden="false" customHeight="false" outlineLevel="0" collapsed="false">
      <c r="D188" s="0" t="s">
        <v>35</v>
      </c>
      <c r="E188" s="2" t="n">
        <v>42248</v>
      </c>
      <c r="F188" s="3" t="n">
        <v>222552</v>
      </c>
      <c r="J188" s="3"/>
      <c r="L188" s="0" t="s">
        <v>35</v>
      </c>
      <c r="M188" s="2" t="n">
        <v>42248</v>
      </c>
      <c r="N188" s="3" t="n">
        <v>-221354</v>
      </c>
      <c r="O188" s="29" t="n">
        <f aca="false">+N188/$O$12</f>
        <v>-140355.082112739</v>
      </c>
      <c r="S188" s="2"/>
      <c r="W188" s="2"/>
      <c r="AA188" s="2"/>
      <c r="AE188" s="2"/>
    </row>
    <row r="189" customFormat="false" ht="12.75" hidden="false" customHeight="false" outlineLevel="0" collapsed="false">
      <c r="D189" s="0" t="s">
        <v>35</v>
      </c>
      <c r="E189" s="2" t="n">
        <v>42278</v>
      </c>
      <c r="F189" s="3" t="n">
        <v>20410</v>
      </c>
      <c r="J189" s="3"/>
      <c r="L189" s="0" t="s">
        <v>35</v>
      </c>
      <c r="M189" s="2" t="n">
        <v>42278</v>
      </c>
      <c r="N189" s="3" t="n">
        <v>-228895</v>
      </c>
      <c r="O189" s="29" t="n">
        <f aca="false">+N189/$O$12</f>
        <v>-145136.643205884</v>
      </c>
      <c r="S189" s="2"/>
      <c r="W189" s="2"/>
      <c r="AA189" s="2"/>
      <c r="AE189" s="2"/>
    </row>
    <row r="190" customFormat="false" ht="12.75" hidden="false" customHeight="false" outlineLevel="0" collapsed="false">
      <c r="D190" s="0" t="s">
        <v>35</v>
      </c>
      <c r="E190" s="2" t="n">
        <v>42309</v>
      </c>
      <c r="F190" s="3" t="n">
        <v>-2077</v>
      </c>
      <c r="J190" s="3"/>
      <c r="L190" s="0" t="s">
        <v>35</v>
      </c>
      <c r="M190" s="2" t="n">
        <v>42309</v>
      </c>
      <c r="N190" s="3" t="n">
        <v>-439157</v>
      </c>
      <c r="O190" s="29" t="n">
        <f aca="false">+N190/$O$12</f>
        <v>-278458.563185594</v>
      </c>
      <c r="S190" s="2"/>
      <c r="W190" s="2"/>
      <c r="AA190" s="2"/>
      <c r="AE190" s="2"/>
    </row>
    <row r="191" customFormat="false" ht="12.75" hidden="false" customHeight="false" outlineLevel="0" collapsed="false">
      <c r="D191" s="0" t="s">
        <v>35</v>
      </c>
      <c r="E191" s="2" t="n">
        <v>42339</v>
      </c>
      <c r="F191" s="3" t="n">
        <v>12530</v>
      </c>
      <c r="J191" s="3"/>
      <c r="L191" s="0" t="s">
        <v>35</v>
      </c>
      <c r="M191" s="2" t="n">
        <v>42339</v>
      </c>
      <c r="N191" s="3" t="n">
        <v>-593168</v>
      </c>
      <c r="O191" s="29" t="n">
        <f aca="false">+N191/$O$12</f>
        <v>-376113.119015915</v>
      </c>
      <c r="S191" s="2"/>
      <c r="W191" s="2"/>
      <c r="AA191" s="2"/>
      <c r="AE191" s="2"/>
    </row>
    <row r="192" customFormat="false" ht="12.75" hidden="false" customHeight="false" outlineLevel="0" collapsed="false">
      <c r="D192" s="0" t="s">
        <v>35</v>
      </c>
      <c r="E192" s="2" t="n">
        <v>42370</v>
      </c>
      <c r="F192" s="3" t="n">
        <v>325368</v>
      </c>
      <c r="J192" s="3"/>
      <c r="M192" s="2"/>
      <c r="N192" s="3"/>
      <c r="O192" s="32"/>
      <c r="S192" s="2"/>
      <c r="W192" s="2"/>
      <c r="AA192" s="2"/>
      <c r="AE192" s="2"/>
    </row>
    <row r="193" customFormat="false" ht="12.75" hidden="false" customHeight="false" outlineLevel="0" collapsed="false">
      <c r="D193" s="0" t="s">
        <v>35</v>
      </c>
      <c r="E193" s="2" t="n">
        <v>42401</v>
      </c>
      <c r="F193" s="3" t="n">
        <v>262679</v>
      </c>
      <c r="J193" s="3"/>
      <c r="M193" s="2"/>
      <c r="N193" s="3"/>
      <c r="O193" s="32"/>
      <c r="S193" s="2"/>
      <c r="W193" s="2"/>
      <c r="AA193" s="2"/>
      <c r="AE193" s="2"/>
    </row>
    <row r="194" customFormat="false" ht="12.75" hidden="false" customHeight="false" outlineLevel="0" collapsed="false">
      <c r="D194" s="0" t="s">
        <v>35</v>
      </c>
      <c r="E194" s="2" t="n">
        <v>42430</v>
      </c>
      <c r="F194" s="3" t="n">
        <v>233412</v>
      </c>
      <c r="J194" s="3"/>
      <c r="M194" s="2"/>
      <c r="N194" s="3"/>
      <c r="O194" s="32"/>
      <c r="S194" s="2"/>
      <c r="W194" s="2"/>
      <c r="AA194" s="2"/>
      <c r="AE194" s="2"/>
    </row>
    <row r="195" customFormat="false" ht="12.75" hidden="false" customHeight="false" outlineLevel="0" collapsed="false">
      <c r="D195" s="0" t="s">
        <v>35</v>
      </c>
      <c r="E195" s="2" t="n">
        <v>42461</v>
      </c>
      <c r="F195" s="3" t="n">
        <v>247171</v>
      </c>
      <c r="J195" s="3"/>
      <c r="M195" s="2"/>
      <c r="N195" s="3"/>
      <c r="O195" s="32"/>
      <c r="S195" s="2"/>
      <c r="W195" s="2"/>
      <c r="AA195" s="2"/>
      <c r="AE195" s="2"/>
    </row>
    <row r="196" customFormat="false" ht="12.75" hidden="false" customHeight="false" outlineLevel="0" collapsed="false">
      <c r="D196" s="0" t="s">
        <v>35</v>
      </c>
      <c r="E196" s="2" t="n">
        <v>42491</v>
      </c>
      <c r="F196" s="3" t="n">
        <v>336465</v>
      </c>
      <c r="J196" s="3"/>
      <c r="M196" s="2"/>
      <c r="N196" s="3"/>
      <c r="O196" s="32"/>
      <c r="S196" s="2"/>
      <c r="W196" s="2"/>
      <c r="AA196" s="2"/>
      <c r="AE196" s="2"/>
    </row>
    <row r="197" customFormat="false" ht="12.75" hidden="false" customHeight="false" outlineLevel="0" collapsed="false">
      <c r="D197" s="0" t="s">
        <v>35</v>
      </c>
      <c r="E197" s="2" t="n">
        <v>42522</v>
      </c>
      <c r="F197" s="3" t="n">
        <v>332785</v>
      </c>
      <c r="J197" s="3"/>
      <c r="M197" s="2"/>
      <c r="N197" s="3"/>
      <c r="O197" s="32"/>
      <c r="S197" s="2"/>
      <c r="W197" s="2"/>
      <c r="AA197" s="2"/>
      <c r="AE197" s="2"/>
    </row>
    <row r="198" customFormat="false" ht="12.75" hidden="false" customHeight="false" outlineLevel="0" collapsed="false">
      <c r="D198" s="0" t="s">
        <v>35</v>
      </c>
      <c r="E198" s="2" t="n">
        <v>42552</v>
      </c>
      <c r="F198" s="3" t="n">
        <v>378762</v>
      </c>
      <c r="J198" s="3"/>
      <c r="M198" s="2"/>
      <c r="N198" s="3"/>
      <c r="O198" s="32"/>
      <c r="S198" s="2"/>
      <c r="W198" s="2"/>
      <c r="AA198" s="2"/>
      <c r="AE198" s="2"/>
    </row>
    <row r="199" customFormat="false" ht="12.75" hidden="false" customHeight="false" outlineLevel="0" collapsed="false">
      <c r="D199" s="0" t="s">
        <v>35</v>
      </c>
      <c r="E199" s="2" t="n">
        <v>42583</v>
      </c>
      <c r="F199" s="3" t="n">
        <v>448674</v>
      </c>
      <c r="J199" s="3"/>
      <c r="M199" s="2"/>
      <c r="N199" s="3"/>
      <c r="O199" s="32"/>
      <c r="S199" s="2"/>
      <c r="W199" s="2"/>
      <c r="AA199" s="2"/>
      <c r="AE199" s="2"/>
    </row>
    <row r="200" customFormat="false" ht="12.75" hidden="false" customHeight="false" outlineLevel="0" collapsed="false">
      <c r="D200" s="0" t="s">
        <v>35</v>
      </c>
      <c r="E200" s="2" t="n">
        <v>42614</v>
      </c>
      <c r="F200" s="3" t="n">
        <v>440815</v>
      </c>
      <c r="J200" s="3"/>
      <c r="M200" s="2"/>
      <c r="N200" s="3"/>
      <c r="O200" s="32"/>
      <c r="S200" s="2"/>
      <c r="W200" s="2"/>
      <c r="AA200" s="2"/>
      <c r="AE200" s="2"/>
    </row>
    <row r="201" customFormat="false" ht="12.75" hidden="false" customHeight="false" outlineLevel="0" collapsed="false">
      <c r="D201" s="0" t="s">
        <v>35</v>
      </c>
      <c r="E201" s="2" t="n">
        <v>42644</v>
      </c>
      <c r="F201" s="3" t="n">
        <v>365733</v>
      </c>
      <c r="J201" s="3"/>
      <c r="M201" s="2"/>
      <c r="N201" s="3"/>
      <c r="O201" s="32"/>
      <c r="S201" s="2"/>
      <c r="W201" s="2"/>
      <c r="AA201" s="2"/>
      <c r="AE201" s="2"/>
    </row>
    <row r="202" customFormat="false" ht="12.75" hidden="false" customHeight="false" outlineLevel="0" collapsed="false">
      <c r="D202" s="0" t="s">
        <v>35</v>
      </c>
      <c r="E202" s="2" t="n">
        <v>42675</v>
      </c>
      <c r="F202" s="3" t="n">
        <v>322656</v>
      </c>
      <c r="J202" s="3"/>
      <c r="M202" s="2"/>
      <c r="N202" s="3"/>
      <c r="O202" s="32"/>
      <c r="S202" s="2"/>
      <c r="W202" s="2"/>
      <c r="AA202" s="2"/>
      <c r="AE202" s="2"/>
    </row>
    <row r="203" customFormat="false" ht="12.75" hidden="false" customHeight="false" outlineLevel="0" collapsed="false">
      <c r="D203" s="0" t="s">
        <v>35</v>
      </c>
      <c r="E203" s="2" t="n">
        <v>42705</v>
      </c>
      <c r="F203" s="3" t="n">
        <v>352883</v>
      </c>
      <c r="J203" s="3"/>
      <c r="M203" s="2"/>
      <c r="N203" s="3"/>
      <c r="O203" s="32"/>
      <c r="S203" s="2"/>
      <c r="W203" s="2"/>
      <c r="AA203" s="2"/>
      <c r="AE203" s="2"/>
    </row>
    <row r="204" customFormat="false" ht="12.75" hidden="false" customHeight="false" outlineLevel="0" collapsed="false">
      <c r="D204" s="0" t="s">
        <v>35</v>
      </c>
      <c r="E204" s="2" t="n">
        <v>42736</v>
      </c>
      <c r="F204" s="3" t="n">
        <v>334460</v>
      </c>
      <c r="J204" s="3"/>
      <c r="M204" s="2"/>
      <c r="N204" s="3"/>
      <c r="O204" s="32"/>
      <c r="S204" s="2"/>
      <c r="W204" s="2"/>
      <c r="AA204" s="2"/>
      <c r="AE204" s="2"/>
    </row>
    <row r="205" customFormat="false" ht="12.75" hidden="false" customHeight="false" outlineLevel="0" collapsed="false">
      <c r="D205" s="0" t="s">
        <v>35</v>
      </c>
      <c r="E205" s="2" t="n">
        <v>42767</v>
      </c>
      <c r="F205" s="3" t="n">
        <v>259093</v>
      </c>
      <c r="J205" s="3"/>
      <c r="M205" s="2"/>
      <c r="N205" s="3"/>
      <c r="O205" s="32"/>
      <c r="S205" s="2"/>
      <c r="W205" s="2"/>
      <c r="AA205" s="2"/>
      <c r="AE205" s="2"/>
    </row>
    <row r="206" customFormat="false" ht="12.75" hidden="false" customHeight="false" outlineLevel="0" collapsed="false">
      <c r="D206" s="0" t="s">
        <v>35</v>
      </c>
      <c r="E206" s="2" t="n">
        <v>42795</v>
      </c>
      <c r="F206" s="3" t="n">
        <v>245519</v>
      </c>
      <c r="J206" s="3"/>
      <c r="M206" s="2"/>
      <c r="N206" s="3"/>
      <c r="O206" s="32"/>
      <c r="S206" s="2"/>
      <c r="W206" s="2"/>
      <c r="AA206" s="2"/>
      <c r="AE206" s="2"/>
    </row>
    <row r="207" customFormat="false" ht="12.75" hidden="false" customHeight="false" outlineLevel="0" collapsed="false">
      <c r="D207" s="0" t="s">
        <v>35</v>
      </c>
      <c r="E207" s="2" t="n">
        <v>42826</v>
      </c>
      <c r="F207" s="3" t="n">
        <v>264538</v>
      </c>
      <c r="J207" s="3"/>
      <c r="M207" s="2"/>
      <c r="N207" s="3"/>
      <c r="O207" s="32"/>
      <c r="S207" s="2"/>
      <c r="W207" s="2"/>
      <c r="AA207" s="2"/>
      <c r="AE207" s="2"/>
    </row>
    <row r="208" customFormat="false" ht="12.75" hidden="false" customHeight="false" outlineLevel="0" collapsed="false">
      <c r="D208" s="0" t="s">
        <v>35</v>
      </c>
      <c r="E208" s="2" t="n">
        <v>42856</v>
      </c>
      <c r="F208" s="3" t="n">
        <v>352825</v>
      </c>
      <c r="J208" s="3"/>
      <c r="M208" s="2"/>
      <c r="N208" s="3"/>
      <c r="O208" s="32"/>
      <c r="S208" s="2"/>
      <c r="W208" s="2"/>
      <c r="AA208" s="2"/>
      <c r="AE208" s="2"/>
    </row>
    <row r="209" customFormat="false" ht="12.75" hidden="false" customHeight="false" outlineLevel="0" collapsed="false">
      <c r="D209" s="0" t="s">
        <v>35</v>
      </c>
      <c r="E209" s="2" t="n">
        <v>42887</v>
      </c>
      <c r="F209" s="3" t="n">
        <v>348809</v>
      </c>
      <c r="J209" s="3"/>
      <c r="M209" s="2"/>
      <c r="N209" s="3"/>
      <c r="O209" s="32"/>
      <c r="S209" s="2"/>
      <c r="W209" s="2"/>
      <c r="AA209" s="2"/>
      <c r="AE209" s="2"/>
    </row>
    <row r="210" customFormat="false" ht="12.75" hidden="false" customHeight="false" outlineLevel="0" collapsed="false">
      <c r="D210" s="0" t="s">
        <v>35</v>
      </c>
      <c r="E210" s="2" t="n">
        <v>42917</v>
      </c>
      <c r="F210" s="3" t="n">
        <v>395108</v>
      </c>
      <c r="J210" s="3"/>
      <c r="M210" s="2"/>
      <c r="N210" s="3"/>
      <c r="O210" s="32"/>
      <c r="S210" s="2"/>
      <c r="W210" s="2"/>
      <c r="AA210" s="2"/>
      <c r="AE210" s="2"/>
    </row>
    <row r="211" customFormat="false" ht="12.75" hidden="false" customHeight="false" outlineLevel="0" collapsed="false">
      <c r="D211" s="0" t="s">
        <v>35</v>
      </c>
      <c r="E211" s="2" t="n">
        <v>42948</v>
      </c>
      <c r="F211" s="3" t="n">
        <v>465895</v>
      </c>
      <c r="J211" s="3"/>
      <c r="M211" s="2"/>
      <c r="N211" s="3"/>
      <c r="O211" s="32"/>
      <c r="S211" s="2"/>
      <c r="W211" s="2"/>
      <c r="AA211" s="2"/>
      <c r="AE211" s="2"/>
    </row>
    <row r="212" customFormat="false" ht="12.75" hidden="false" customHeight="false" outlineLevel="0" collapsed="false">
      <c r="D212" s="0" t="s">
        <v>35</v>
      </c>
      <c r="E212" s="2" t="n">
        <v>42979</v>
      </c>
      <c r="F212" s="3" t="n">
        <v>457277</v>
      </c>
      <c r="J212" s="3"/>
      <c r="M212" s="2"/>
      <c r="N212" s="3"/>
      <c r="O212" s="32"/>
      <c r="S212" s="2"/>
      <c r="W212" s="2"/>
      <c r="AA212" s="2"/>
      <c r="AE212" s="2"/>
    </row>
    <row r="213" customFormat="false" ht="12.75" hidden="false" customHeight="false" outlineLevel="0" collapsed="false">
      <c r="D213" s="0" t="s">
        <v>35</v>
      </c>
      <c r="E213" s="2" t="n">
        <v>43009</v>
      </c>
      <c r="F213" s="3" t="n">
        <v>380864</v>
      </c>
      <c r="J213" s="3"/>
      <c r="M213" s="2"/>
      <c r="N213" s="3"/>
      <c r="O213" s="32"/>
      <c r="S213" s="2"/>
      <c r="W213" s="2"/>
      <c r="AA213" s="2"/>
      <c r="AE213" s="2"/>
    </row>
    <row r="214" customFormat="false" ht="12.75" hidden="false" customHeight="false" outlineLevel="0" collapsed="false">
      <c r="D214" s="0" t="s">
        <v>35</v>
      </c>
      <c r="E214" s="2" t="n">
        <v>43040</v>
      </c>
      <c r="F214" s="3" t="n">
        <v>151145</v>
      </c>
      <c r="J214" s="3"/>
      <c r="M214" s="2"/>
      <c r="N214" s="3"/>
      <c r="O214" s="32"/>
      <c r="S214" s="2"/>
      <c r="W214" s="2"/>
      <c r="AA214" s="2"/>
      <c r="AE214" s="2"/>
    </row>
    <row r="215" customFormat="false" ht="12.75" hidden="false" customHeight="false" outlineLevel="0" collapsed="false">
      <c r="D215" s="0" t="s">
        <v>35</v>
      </c>
      <c r="E215" s="2" t="n">
        <v>43070</v>
      </c>
      <c r="F215" s="3" t="n">
        <v>158897</v>
      </c>
      <c r="J215" s="3"/>
      <c r="M215" s="2"/>
      <c r="N215" s="3"/>
      <c r="O215" s="32"/>
      <c r="S215" s="2"/>
      <c r="W215" s="2"/>
      <c r="AA215" s="2"/>
      <c r="AE215" s="2"/>
    </row>
    <row r="216" customFormat="false" ht="12.75" hidden="false" customHeight="false" outlineLevel="0" collapsed="false">
      <c r="D216" s="0" t="s">
        <v>35</v>
      </c>
      <c r="E216" s="2" t="n">
        <v>43101</v>
      </c>
      <c r="F216" s="3" t="n">
        <v>135396</v>
      </c>
      <c r="J216" s="3"/>
      <c r="M216" s="2"/>
      <c r="N216" s="3"/>
      <c r="O216" s="32"/>
      <c r="S216" s="2"/>
      <c r="W216" s="2"/>
      <c r="AA216" s="2"/>
      <c r="AE216" s="2"/>
    </row>
    <row r="217" customFormat="false" ht="12.75" hidden="false" customHeight="false" outlineLevel="0" collapsed="false">
      <c r="D217" s="0" t="s">
        <v>35</v>
      </c>
      <c r="E217" s="2" t="n">
        <v>43132</v>
      </c>
      <c r="F217" s="3" t="n">
        <v>93473</v>
      </c>
      <c r="J217" s="3"/>
      <c r="M217" s="2"/>
      <c r="N217" s="3"/>
      <c r="O217" s="32"/>
      <c r="S217" s="2"/>
      <c r="W217" s="2"/>
      <c r="AA217" s="2"/>
      <c r="AE217" s="2"/>
    </row>
    <row r="218" customFormat="false" ht="12.75" hidden="false" customHeight="false" outlineLevel="0" collapsed="false">
      <c r="D218" s="0" t="s">
        <v>35</v>
      </c>
      <c r="E218" s="2" t="n">
        <v>43160</v>
      </c>
      <c r="F218" s="3" t="n">
        <v>109860</v>
      </c>
      <c r="J218" s="3"/>
      <c r="M218" s="2"/>
      <c r="N218" s="3"/>
      <c r="O218" s="32"/>
      <c r="S218" s="2"/>
      <c r="W218" s="2"/>
      <c r="AA218" s="2"/>
      <c r="AE218" s="2"/>
    </row>
    <row r="219" customFormat="false" ht="12.75" hidden="false" customHeight="false" outlineLevel="0" collapsed="false">
      <c r="D219" s="0" t="s">
        <v>35</v>
      </c>
      <c r="E219" s="2" t="n">
        <v>43191</v>
      </c>
      <c r="F219" s="3" t="n">
        <v>158190</v>
      </c>
      <c r="J219" s="3"/>
      <c r="M219" s="2"/>
      <c r="N219" s="3"/>
      <c r="O219" s="32"/>
      <c r="S219" s="2"/>
      <c r="W219" s="2"/>
      <c r="AA219" s="2"/>
      <c r="AE219" s="2"/>
    </row>
    <row r="220" customFormat="false" ht="12.75" hidden="false" customHeight="false" outlineLevel="0" collapsed="false">
      <c r="D220" s="0" t="s">
        <v>35</v>
      </c>
      <c r="E220" s="2" t="n">
        <v>43221</v>
      </c>
      <c r="F220" s="3" t="n">
        <v>250663</v>
      </c>
      <c r="J220" s="3"/>
      <c r="M220" s="2"/>
      <c r="N220" s="3"/>
      <c r="O220" s="32"/>
      <c r="S220" s="2"/>
      <c r="W220" s="2"/>
      <c r="AA220" s="2"/>
      <c r="AE220" s="2"/>
    </row>
    <row r="221" customFormat="false" ht="12.75" hidden="false" customHeight="false" outlineLevel="0" collapsed="false">
      <c r="D221" s="0" t="s">
        <v>35</v>
      </c>
      <c r="E221" s="2" t="n">
        <v>43252</v>
      </c>
      <c r="F221" s="3" t="n">
        <v>294659</v>
      </c>
      <c r="J221" s="3"/>
      <c r="M221" s="2"/>
      <c r="N221" s="3"/>
      <c r="O221" s="32"/>
      <c r="S221" s="2"/>
      <c r="W221" s="2"/>
      <c r="AA221" s="2"/>
      <c r="AE221" s="2"/>
    </row>
    <row r="222" customFormat="false" ht="12.75" hidden="false" customHeight="false" outlineLevel="0" collapsed="false">
      <c r="D222" s="0" t="s">
        <v>35</v>
      </c>
      <c r="E222" s="2" t="n">
        <v>43282</v>
      </c>
      <c r="F222" s="3" t="n">
        <v>337041</v>
      </c>
      <c r="J222" s="3"/>
      <c r="M222" s="2"/>
      <c r="N222" s="3"/>
      <c r="O222" s="32"/>
      <c r="S222" s="2"/>
      <c r="W222" s="2"/>
      <c r="AA222" s="2"/>
      <c r="AE222" s="2"/>
    </row>
    <row r="223" customFormat="false" ht="12.75" hidden="false" customHeight="false" outlineLevel="0" collapsed="false">
      <c r="D223" s="0" t="s">
        <v>35</v>
      </c>
      <c r="E223" s="2" t="n">
        <v>43313</v>
      </c>
      <c r="F223" s="3" t="n">
        <v>379814</v>
      </c>
      <c r="J223" s="3"/>
      <c r="M223" s="2"/>
      <c r="N223" s="3"/>
      <c r="O223" s="32"/>
      <c r="S223" s="2"/>
      <c r="W223" s="2"/>
      <c r="AA223" s="2"/>
      <c r="AE223" s="2"/>
    </row>
    <row r="224" customFormat="false" ht="12.75" hidden="false" customHeight="false" outlineLevel="0" collapsed="false">
      <c r="D224" s="0" t="s">
        <v>35</v>
      </c>
      <c r="E224" s="2" t="n">
        <v>43344</v>
      </c>
      <c r="F224" s="3" t="n">
        <v>331149</v>
      </c>
      <c r="J224" s="3"/>
      <c r="M224" s="2"/>
      <c r="N224" s="3"/>
      <c r="O224" s="32"/>
      <c r="S224" s="2"/>
      <c r="W224" s="2"/>
      <c r="AA224" s="2"/>
      <c r="AE224" s="2"/>
    </row>
    <row r="225" customFormat="false" ht="12.75" hidden="false" customHeight="false" outlineLevel="0" collapsed="false">
      <c r="D225" s="0" t="s">
        <v>35</v>
      </c>
      <c r="E225" s="2" t="n">
        <v>43374</v>
      </c>
      <c r="F225" s="3" t="n">
        <v>238072</v>
      </c>
      <c r="J225" s="3"/>
      <c r="M225" s="2"/>
      <c r="N225" s="3"/>
      <c r="O225" s="32"/>
      <c r="S225" s="2"/>
      <c r="W225" s="2"/>
      <c r="AA225" s="2"/>
      <c r="AE225" s="2"/>
    </row>
    <row r="226" customFormat="false" ht="12.75" hidden="false" customHeight="false" outlineLevel="0" collapsed="false">
      <c r="D226" s="0" t="s">
        <v>35</v>
      </c>
      <c r="E226" s="2" t="n">
        <v>43405</v>
      </c>
      <c r="F226" s="3" t="n">
        <v>159459</v>
      </c>
      <c r="J226" s="3"/>
      <c r="M226" s="2"/>
      <c r="N226" s="3"/>
      <c r="O226" s="32"/>
      <c r="S226" s="2"/>
      <c r="W226" s="2"/>
      <c r="AA226" s="2"/>
      <c r="AE226" s="2"/>
    </row>
    <row r="227" customFormat="false" ht="12.75" hidden="false" customHeight="false" outlineLevel="0" collapsed="false">
      <c r="D227" s="0" t="s">
        <v>35</v>
      </c>
      <c r="E227" s="2" t="n">
        <v>43435</v>
      </c>
      <c r="F227" s="3" t="n">
        <v>167173</v>
      </c>
      <c r="J227" s="3"/>
      <c r="M227" s="2"/>
      <c r="N227" s="3"/>
      <c r="O227" s="32"/>
      <c r="S227" s="2"/>
      <c r="W227" s="2"/>
      <c r="AA227" s="2"/>
      <c r="AE227" s="2"/>
    </row>
    <row r="228" customFormat="false" ht="12.75" hidden="false" customHeight="false" outlineLevel="0" collapsed="false">
      <c r="D228" s="0" t="s">
        <v>35</v>
      </c>
      <c r="E228" s="2" t="n">
        <v>43466</v>
      </c>
      <c r="F228" s="3" t="n">
        <v>142732</v>
      </c>
      <c r="J228" s="3"/>
      <c r="M228" s="2"/>
      <c r="N228" s="3"/>
      <c r="O228" s="32"/>
      <c r="S228" s="2"/>
      <c r="W228" s="2"/>
      <c r="AA228" s="2"/>
      <c r="AE228" s="2"/>
    </row>
    <row r="229" customFormat="false" ht="12.75" hidden="false" customHeight="false" outlineLevel="0" collapsed="false">
      <c r="D229" s="0" t="s">
        <v>35</v>
      </c>
      <c r="E229" s="2" t="n">
        <v>43497</v>
      </c>
      <c r="F229" s="3" t="n">
        <v>100010</v>
      </c>
      <c r="J229" s="3"/>
      <c r="M229" s="2"/>
      <c r="N229" s="3"/>
      <c r="O229" s="32"/>
      <c r="S229" s="2"/>
      <c r="W229" s="2"/>
      <c r="AA229" s="2"/>
      <c r="AE229" s="2"/>
    </row>
    <row r="230" customFormat="false" ht="12.75" hidden="false" customHeight="false" outlineLevel="0" collapsed="false">
      <c r="D230" s="0" t="s">
        <v>35</v>
      </c>
      <c r="E230" s="2" t="n">
        <v>43525</v>
      </c>
      <c r="F230" s="3" t="n">
        <v>117304</v>
      </c>
      <c r="J230" s="3"/>
      <c r="M230" s="2"/>
      <c r="N230" s="3"/>
      <c r="O230" s="32"/>
      <c r="S230" s="2"/>
      <c r="W230" s="2"/>
      <c r="AA230" s="2"/>
      <c r="AE230" s="2"/>
    </row>
    <row r="231" customFormat="false" ht="12.75" hidden="false" customHeight="false" outlineLevel="0" collapsed="false">
      <c r="D231" s="0" t="s">
        <v>35</v>
      </c>
      <c r="E231" s="2" t="n">
        <v>43556</v>
      </c>
      <c r="F231" s="3" t="n">
        <v>167975</v>
      </c>
      <c r="J231" s="3"/>
      <c r="M231" s="2"/>
      <c r="N231" s="3"/>
      <c r="O231" s="32"/>
      <c r="S231" s="2"/>
      <c r="W231" s="2"/>
      <c r="AA231" s="2"/>
      <c r="AE231" s="2"/>
    </row>
    <row r="232" customFormat="false" ht="12.75" hidden="false" customHeight="false" outlineLevel="0" collapsed="false">
      <c r="D232" s="0" t="s">
        <v>35</v>
      </c>
      <c r="E232" s="2" t="n">
        <v>43586</v>
      </c>
      <c r="F232" s="3" t="n">
        <v>262777</v>
      </c>
      <c r="J232" s="3"/>
      <c r="M232" s="2"/>
      <c r="N232" s="3"/>
      <c r="O232" s="32"/>
      <c r="S232" s="2"/>
      <c r="W232" s="2"/>
      <c r="AA232" s="2"/>
      <c r="AE232" s="2"/>
    </row>
    <row r="233" customFormat="false" ht="12.75" hidden="false" customHeight="false" outlineLevel="0" collapsed="false">
      <c r="D233" s="0" t="s">
        <v>35</v>
      </c>
      <c r="E233" s="2" t="n">
        <v>43617</v>
      </c>
      <c r="F233" s="3" t="n">
        <v>307636</v>
      </c>
      <c r="J233" s="3"/>
      <c r="M233" s="2"/>
      <c r="N233" s="3"/>
      <c r="O233" s="32"/>
      <c r="S233" s="2"/>
      <c r="W233" s="2"/>
      <c r="AA233" s="2"/>
      <c r="AE233" s="2"/>
    </row>
    <row r="234" customFormat="false" ht="12.75" hidden="false" customHeight="false" outlineLevel="0" collapsed="false">
      <c r="D234" s="0" t="s">
        <v>35</v>
      </c>
      <c r="E234" s="2" t="n">
        <v>43647</v>
      </c>
      <c r="F234" s="3" t="n">
        <v>350487</v>
      </c>
      <c r="J234" s="3"/>
      <c r="M234" s="2"/>
      <c r="N234" s="3"/>
      <c r="O234" s="32"/>
      <c r="S234" s="2"/>
      <c r="W234" s="2"/>
      <c r="AA234" s="2"/>
      <c r="AE234" s="2"/>
    </row>
    <row r="235" customFormat="false" ht="12.75" hidden="false" customHeight="false" outlineLevel="0" collapsed="false">
      <c r="D235" s="0" t="s">
        <v>35</v>
      </c>
      <c r="E235" s="2" t="n">
        <v>43678</v>
      </c>
      <c r="F235" s="3" t="n">
        <v>393241</v>
      </c>
      <c r="J235" s="3"/>
      <c r="M235" s="2"/>
      <c r="N235" s="3"/>
      <c r="O235" s="32"/>
      <c r="S235" s="2"/>
      <c r="W235" s="2"/>
      <c r="AA235" s="2"/>
      <c r="AE235" s="2"/>
    </row>
    <row r="236" customFormat="false" ht="12.75" hidden="false" customHeight="false" outlineLevel="0" collapsed="false">
      <c r="D236" s="0" t="s">
        <v>35</v>
      </c>
      <c r="E236" s="2" t="n">
        <v>43709</v>
      </c>
      <c r="F236" s="3" t="n">
        <v>342838</v>
      </c>
      <c r="J236" s="3"/>
      <c r="M236" s="2"/>
      <c r="N236" s="3"/>
      <c r="O236" s="32"/>
      <c r="S236" s="2"/>
      <c r="W236" s="2"/>
      <c r="AA236" s="2"/>
      <c r="AE236" s="2"/>
    </row>
    <row r="237" customFormat="false" ht="12.75" hidden="false" customHeight="false" outlineLevel="0" collapsed="false">
      <c r="D237" s="0" t="s">
        <v>35</v>
      </c>
      <c r="E237" s="2" t="n">
        <v>43739</v>
      </c>
      <c r="F237" s="3" t="n">
        <v>247969</v>
      </c>
      <c r="J237" s="3"/>
      <c r="M237" s="2"/>
      <c r="N237" s="3"/>
      <c r="O237" s="32"/>
      <c r="S237" s="2"/>
      <c r="W237" s="2"/>
      <c r="AA237" s="2"/>
      <c r="AE237" s="2"/>
    </row>
    <row r="238" customFormat="false" ht="12.75" hidden="false" customHeight="false" outlineLevel="0" collapsed="false">
      <c r="D238" s="0" t="s">
        <v>35</v>
      </c>
      <c r="E238" s="2" t="n">
        <v>43770</v>
      </c>
      <c r="F238" s="3" t="n">
        <v>166886</v>
      </c>
      <c r="J238" s="3"/>
      <c r="M238" s="2"/>
      <c r="N238" s="3"/>
      <c r="O238" s="32"/>
      <c r="S238" s="2"/>
      <c r="W238" s="2"/>
      <c r="AA238" s="2"/>
      <c r="AE238" s="2"/>
    </row>
    <row r="239" customFormat="false" ht="12.75" hidden="false" customHeight="false" outlineLevel="0" collapsed="false">
      <c r="D239" s="0" t="s">
        <v>35</v>
      </c>
      <c r="E239" s="2" t="n">
        <v>43800</v>
      </c>
      <c r="F239" s="3" t="n">
        <v>174540</v>
      </c>
      <c r="J239" s="3"/>
      <c r="M239" s="2"/>
      <c r="N239" s="3"/>
      <c r="O239" s="32"/>
      <c r="S239" s="2"/>
      <c r="W239" s="2"/>
      <c r="AA239" s="2"/>
      <c r="AE239" s="2"/>
    </row>
    <row r="240" customFormat="false" ht="12.75" hidden="false" customHeight="false" outlineLevel="0" collapsed="false">
      <c r="D240" s="0" t="s">
        <v>35</v>
      </c>
      <c r="E240" s="2" t="n">
        <v>43831</v>
      </c>
      <c r="F240" s="3" t="n">
        <v>150071</v>
      </c>
      <c r="J240" s="3"/>
      <c r="M240" s="2"/>
      <c r="N240" s="3"/>
      <c r="O240" s="32"/>
      <c r="S240" s="2"/>
      <c r="W240" s="2"/>
      <c r="AA240" s="2"/>
      <c r="AE240" s="2"/>
    </row>
    <row r="241" customFormat="false" ht="12.75" hidden="false" customHeight="false" outlineLevel="0" collapsed="false">
      <c r="D241" s="0" t="s">
        <v>35</v>
      </c>
      <c r="E241" s="2" t="n">
        <v>43862</v>
      </c>
      <c r="F241" s="3" t="n">
        <v>112736</v>
      </c>
      <c r="J241" s="3"/>
      <c r="M241" s="2"/>
      <c r="N241" s="3"/>
      <c r="O241" s="32"/>
      <c r="S241" s="2"/>
      <c r="W241" s="2"/>
      <c r="AA241" s="2"/>
      <c r="AE241" s="2"/>
    </row>
    <row r="242" customFormat="false" ht="12.75" hidden="false" customHeight="false" outlineLevel="0" collapsed="false">
      <c r="D242" s="0" t="s">
        <v>35</v>
      </c>
      <c r="E242" s="2" t="n">
        <v>43891</v>
      </c>
      <c r="F242" s="3" t="n">
        <v>122624</v>
      </c>
      <c r="J242" s="3"/>
      <c r="M242" s="2"/>
      <c r="N242" s="3"/>
      <c r="O242" s="32"/>
      <c r="S242" s="2"/>
      <c r="W242" s="2"/>
      <c r="AA242" s="2"/>
      <c r="AE242" s="2"/>
    </row>
    <row r="243" customFormat="false" ht="12.75" hidden="false" customHeight="false" outlineLevel="0" collapsed="false">
      <c r="D243" s="0" t="s">
        <v>35</v>
      </c>
      <c r="E243" s="2" t="n">
        <v>43922</v>
      </c>
      <c r="F243" s="3" t="n">
        <v>177761</v>
      </c>
      <c r="J243" s="3"/>
      <c r="M243" s="2"/>
      <c r="N243" s="3"/>
      <c r="O243" s="32"/>
      <c r="S243" s="2"/>
      <c r="W243" s="2"/>
      <c r="AA243" s="2"/>
      <c r="AE243" s="2"/>
    </row>
    <row r="244" customFormat="false" ht="12.75" hidden="false" customHeight="false" outlineLevel="0" collapsed="false">
      <c r="D244" s="0" t="s">
        <v>35</v>
      </c>
      <c r="E244" s="2" t="n">
        <v>43952</v>
      </c>
      <c r="F244" s="3" t="n">
        <v>274891</v>
      </c>
      <c r="J244" s="3"/>
      <c r="M244" s="2"/>
      <c r="N244" s="3"/>
      <c r="O244" s="32"/>
      <c r="S244" s="2"/>
      <c r="W244" s="2"/>
      <c r="AA244" s="2"/>
      <c r="AE244" s="2"/>
    </row>
    <row r="245" customFormat="false" ht="12.75" hidden="false" customHeight="false" outlineLevel="0" collapsed="false">
      <c r="D245" s="0" t="s">
        <v>35</v>
      </c>
      <c r="E245" s="2" t="n">
        <v>43983</v>
      </c>
      <c r="F245" s="3" t="n">
        <v>240998</v>
      </c>
      <c r="J245" s="3"/>
      <c r="M245" s="2"/>
      <c r="N245" s="3"/>
      <c r="O245" s="32"/>
      <c r="S245" s="2"/>
      <c r="W245" s="2"/>
      <c r="AA245" s="2"/>
      <c r="AE245" s="2"/>
    </row>
    <row r="246" customFormat="false" ht="12.75" hidden="false" customHeight="false" outlineLevel="0" collapsed="false">
      <c r="D246" s="0" t="s">
        <v>35</v>
      </c>
      <c r="E246" s="2" t="n">
        <v>44013</v>
      </c>
      <c r="F246" s="3" t="n">
        <v>281665</v>
      </c>
      <c r="J246" s="3"/>
      <c r="M246" s="2"/>
      <c r="N246" s="3"/>
      <c r="O246" s="32"/>
      <c r="S246" s="2"/>
      <c r="W246" s="2"/>
      <c r="AA246" s="2"/>
      <c r="AE246" s="2"/>
    </row>
    <row r="247" customFormat="false" ht="12.75" hidden="false" customHeight="false" outlineLevel="0" collapsed="false">
      <c r="D247" s="0" t="s">
        <v>35</v>
      </c>
      <c r="E247" s="2" t="n">
        <v>44044</v>
      </c>
      <c r="F247" s="3" t="n">
        <v>324402</v>
      </c>
      <c r="J247" s="3"/>
      <c r="M247" s="2"/>
      <c r="N247" s="3"/>
      <c r="O247" s="32"/>
      <c r="S247" s="2"/>
      <c r="W247" s="2"/>
      <c r="AA247" s="2"/>
      <c r="AE247" s="2"/>
    </row>
    <row r="248" customFormat="false" ht="12.75" hidden="false" customHeight="false" outlineLevel="0" collapsed="false">
      <c r="D248" s="0" t="s">
        <v>35</v>
      </c>
      <c r="E248" s="2" t="n">
        <v>44075</v>
      </c>
      <c r="F248" s="3" t="n">
        <v>183322</v>
      </c>
      <c r="J248" s="3"/>
      <c r="M248" s="2"/>
      <c r="N248" s="3"/>
      <c r="O248" s="32"/>
      <c r="S248" s="2"/>
      <c r="W248" s="2"/>
      <c r="AE248" s="2"/>
    </row>
    <row r="249" customFormat="false" ht="12.75" hidden="false" customHeight="false" outlineLevel="0" collapsed="false">
      <c r="D249" s="0" t="s">
        <v>35</v>
      </c>
      <c r="E249" s="2" t="n">
        <v>44105</v>
      </c>
      <c r="F249" s="3" t="n">
        <v>140074</v>
      </c>
      <c r="J249" s="3"/>
      <c r="M249" s="2"/>
      <c r="N249" s="3"/>
      <c r="O249" s="32"/>
      <c r="S249" s="2"/>
      <c r="W249" s="2"/>
      <c r="AE249" s="2"/>
    </row>
    <row r="250" customFormat="false" ht="12.75" hidden="false" customHeight="false" outlineLevel="0" collapsed="false">
      <c r="D250" s="0" t="s">
        <v>35</v>
      </c>
      <c r="E250" s="2" t="n">
        <v>44136</v>
      </c>
      <c r="F250" s="3" t="n">
        <v>116131</v>
      </c>
      <c r="J250" s="3"/>
      <c r="M250" s="2"/>
      <c r="N250" s="3"/>
      <c r="O250" s="32"/>
      <c r="S250" s="2"/>
      <c r="W250" s="2"/>
      <c r="AE250" s="2"/>
    </row>
    <row r="251" customFormat="false" ht="12.75" hidden="false" customHeight="false" outlineLevel="0" collapsed="false">
      <c r="D251" s="0" t="s">
        <v>35</v>
      </c>
      <c r="E251" s="2" t="n">
        <v>44166</v>
      </c>
      <c r="F251" s="3" t="n">
        <v>130322</v>
      </c>
      <c r="J251" s="3"/>
      <c r="M251" s="2"/>
      <c r="N251" s="3"/>
      <c r="O251" s="32"/>
      <c r="S251" s="2"/>
      <c r="W251" s="2"/>
      <c r="AE251" s="2"/>
    </row>
    <row r="252" customFormat="false" ht="12.75" hidden="false" customHeight="false" outlineLevel="0" collapsed="false">
      <c r="D252" s="0" t="s">
        <v>35</v>
      </c>
      <c r="E252" s="2" t="n">
        <v>44197</v>
      </c>
      <c r="F252" s="3" t="n">
        <v>145409</v>
      </c>
      <c r="J252" s="3"/>
      <c r="M252" s="2"/>
      <c r="N252" s="3"/>
      <c r="O252" s="32"/>
      <c r="S252" s="2"/>
      <c r="W252" s="2"/>
      <c r="AE252" s="2"/>
    </row>
    <row r="253" customFormat="false" ht="12.75" hidden="false" customHeight="false" outlineLevel="0" collapsed="false">
      <c r="D253" s="0" t="s">
        <v>35</v>
      </c>
      <c r="E253" s="2" t="n">
        <v>44228</v>
      </c>
      <c r="F253" s="3" t="n">
        <v>125436</v>
      </c>
      <c r="J253" s="3"/>
      <c r="M253" s="2"/>
      <c r="N253" s="3"/>
      <c r="O253" s="32"/>
      <c r="S253" s="2"/>
      <c r="W253" s="2"/>
      <c r="AE253" s="2"/>
    </row>
    <row r="254" customFormat="false" ht="12.75" hidden="false" customHeight="false" outlineLevel="0" collapsed="false">
      <c r="D254" s="0" t="s">
        <v>35</v>
      </c>
      <c r="E254" s="2" t="n">
        <v>44256</v>
      </c>
      <c r="F254" s="3" t="n">
        <v>129038</v>
      </c>
      <c r="J254" s="3"/>
      <c r="S254" s="2"/>
      <c r="W254" s="2"/>
      <c r="AE254" s="2"/>
    </row>
    <row r="255" customFormat="false" ht="12.75" hidden="false" customHeight="false" outlineLevel="0" collapsed="false">
      <c r="D255" s="0" t="s">
        <v>35</v>
      </c>
      <c r="E255" s="2" t="n">
        <v>44287</v>
      </c>
      <c r="F255" s="3" t="n">
        <v>152210</v>
      </c>
      <c r="J255" s="3"/>
      <c r="S255" s="2"/>
      <c r="W255" s="2"/>
      <c r="AE255" s="2"/>
    </row>
    <row r="256" customFormat="false" ht="12.75" hidden="false" customHeight="false" outlineLevel="0" collapsed="false">
      <c r="D256" s="0" t="s">
        <v>35</v>
      </c>
      <c r="E256" s="2" t="n">
        <v>44317</v>
      </c>
      <c r="F256" s="3" t="n">
        <v>178813</v>
      </c>
      <c r="J256" s="3"/>
      <c r="S256" s="2"/>
      <c r="W256" s="2"/>
      <c r="AE256" s="2"/>
    </row>
    <row r="257" customFormat="false" ht="12.75" hidden="false" customHeight="false" outlineLevel="0" collapsed="false">
      <c r="D257" s="0" t="s">
        <v>35</v>
      </c>
      <c r="E257" s="2" t="n">
        <v>44348</v>
      </c>
      <c r="F257" s="3" t="n">
        <v>195400</v>
      </c>
      <c r="J257" s="3"/>
      <c r="S257" s="2"/>
      <c r="W257" s="2"/>
      <c r="AE257" s="2"/>
    </row>
    <row r="258" customFormat="false" ht="12.75" hidden="false" customHeight="false" outlineLevel="0" collapsed="false">
      <c r="D258" s="0" t="s">
        <v>35</v>
      </c>
      <c r="E258" s="2" t="n">
        <v>44378</v>
      </c>
      <c r="F258" s="3" t="n">
        <v>207171</v>
      </c>
      <c r="J258" s="3"/>
      <c r="S258" s="2"/>
      <c r="W258" s="2"/>
      <c r="AE258" s="2"/>
    </row>
    <row r="259" customFormat="false" ht="12.75" hidden="false" customHeight="false" outlineLevel="0" collapsed="false">
      <c r="D259" s="0" t="s">
        <v>35</v>
      </c>
      <c r="E259" s="2" t="n">
        <v>44409</v>
      </c>
      <c r="F259" s="3" t="n">
        <v>211872</v>
      </c>
      <c r="J259" s="3"/>
      <c r="S259" s="2"/>
      <c r="W259" s="2"/>
      <c r="AE259" s="2"/>
    </row>
    <row r="260" customFormat="false" ht="12.75" hidden="false" customHeight="false" outlineLevel="0" collapsed="false">
      <c r="D260" s="0" t="s">
        <v>35</v>
      </c>
      <c r="E260" s="2" t="n">
        <v>44440</v>
      </c>
      <c r="F260" s="3" t="n">
        <v>184968</v>
      </c>
      <c r="J260" s="3"/>
      <c r="S260" s="2"/>
      <c r="W260" s="2"/>
      <c r="AE260" s="2"/>
    </row>
    <row r="261" customFormat="false" ht="12.75" hidden="false" customHeight="false" outlineLevel="0" collapsed="false">
      <c r="D261" s="0" t="s">
        <v>35</v>
      </c>
      <c r="E261" s="2" t="n">
        <v>44470</v>
      </c>
      <c r="F261" s="3" t="n">
        <v>157666</v>
      </c>
      <c r="J261" s="3"/>
      <c r="S261" s="2"/>
      <c r="W261" s="2"/>
      <c r="AE261" s="2"/>
    </row>
    <row r="262" customFormat="false" ht="12.75" hidden="false" customHeight="false" outlineLevel="0" collapsed="false">
      <c r="D262" s="0" t="s">
        <v>35</v>
      </c>
      <c r="E262" s="2" t="n">
        <v>44501</v>
      </c>
      <c r="F262" s="3" t="n">
        <v>135581</v>
      </c>
      <c r="J262" s="3"/>
      <c r="S262" s="2"/>
      <c r="W262" s="2"/>
      <c r="AE262" s="2"/>
    </row>
    <row r="263" customFormat="false" ht="12.75" hidden="false" customHeight="false" outlineLevel="0" collapsed="false">
      <c r="D263" s="0" t="s">
        <v>35</v>
      </c>
      <c r="E263" s="2" t="n">
        <v>44531</v>
      </c>
      <c r="F263" s="3" t="n">
        <v>148453</v>
      </c>
      <c r="J263" s="3"/>
      <c r="S263" s="2"/>
      <c r="W263" s="2"/>
      <c r="AE263" s="2"/>
    </row>
    <row r="264" customFormat="false" ht="12.75" hidden="false" customHeight="false" outlineLevel="0" collapsed="false">
      <c r="D264" s="0" t="s">
        <v>35</v>
      </c>
      <c r="E264" s="2" t="n">
        <v>44562</v>
      </c>
      <c r="F264" s="3" t="n">
        <v>153836</v>
      </c>
      <c r="J264" s="3"/>
      <c r="S264" s="2"/>
      <c r="W264" s="2"/>
      <c r="AE264" s="2"/>
    </row>
    <row r="265" customFormat="false" ht="12.75" hidden="false" customHeight="false" outlineLevel="0" collapsed="false">
      <c r="D265" s="0" t="s">
        <v>35</v>
      </c>
      <c r="E265" s="2" t="n">
        <v>44593</v>
      </c>
      <c r="F265" s="3" t="n">
        <v>133047</v>
      </c>
      <c r="J265" s="3"/>
      <c r="S265" s="2"/>
      <c r="W265" s="2"/>
      <c r="AE265" s="2"/>
    </row>
    <row r="266" customFormat="false" ht="12.75" hidden="false" customHeight="false" outlineLevel="0" collapsed="false">
      <c r="D266" s="0" t="s">
        <v>35</v>
      </c>
      <c r="E266" s="2" t="n">
        <v>44621</v>
      </c>
      <c r="F266" s="3" t="n">
        <v>137464</v>
      </c>
      <c r="J266" s="3"/>
      <c r="S266" s="2"/>
      <c r="W266" s="2"/>
      <c r="AE266" s="2"/>
    </row>
    <row r="267" customFormat="false" ht="12.75" hidden="false" customHeight="false" outlineLevel="0" collapsed="false">
      <c r="E267" s="2"/>
      <c r="F267" s="3"/>
      <c r="J267" s="3"/>
      <c r="S267" s="2"/>
      <c r="W267" s="2"/>
      <c r="AE267" s="2"/>
    </row>
    <row r="268" customFormat="false" ht="12.75" hidden="false" customHeight="false" outlineLevel="0" collapsed="false">
      <c r="J268" s="3"/>
      <c r="S268" s="2"/>
      <c r="W268" s="2"/>
      <c r="AE268" s="2"/>
    </row>
    <row r="269" customFormat="false" ht="12.75" hidden="false" customHeight="false" outlineLevel="0" collapsed="false">
      <c r="J269" s="3"/>
      <c r="S269" s="2"/>
      <c r="W269" s="2"/>
      <c r="AE269" s="2"/>
    </row>
    <row r="270" customFormat="false" ht="12.75" hidden="false" customHeight="false" outlineLevel="0" collapsed="false">
      <c r="J270" s="3"/>
      <c r="S270" s="2"/>
      <c r="W270" s="2"/>
      <c r="AE270" s="2"/>
    </row>
    <row r="271" customFormat="false" ht="12.75" hidden="false" customHeight="false" outlineLevel="0" collapsed="false">
      <c r="J271" s="3"/>
      <c r="S271" s="2"/>
      <c r="W271" s="2"/>
      <c r="AE271" s="2"/>
    </row>
    <row r="272" customFormat="false" ht="12.75" hidden="false" customHeight="false" outlineLevel="0" collapsed="false">
      <c r="J272" s="3"/>
      <c r="S272" s="2"/>
      <c r="W272" s="2"/>
      <c r="AE272" s="2"/>
    </row>
    <row r="273" customFormat="false" ht="12.75" hidden="false" customHeight="false" outlineLevel="0" collapsed="false">
      <c r="J273" s="3"/>
      <c r="S273" s="2"/>
      <c r="W273" s="2"/>
      <c r="AE273" s="2"/>
    </row>
    <row r="274" customFormat="false" ht="12.75" hidden="false" customHeight="false" outlineLevel="0" collapsed="false">
      <c r="J274" s="3"/>
      <c r="S274" s="2"/>
      <c r="W274" s="2"/>
    </row>
    <row r="275" customFormat="false" ht="12.75" hidden="false" customHeight="false" outlineLevel="0" collapsed="false">
      <c r="J275" s="3"/>
      <c r="S275" s="2"/>
      <c r="W275" s="2"/>
    </row>
    <row r="276" customFormat="false" ht="12.75" hidden="false" customHeight="false" outlineLevel="0" collapsed="false">
      <c r="J276" s="3"/>
      <c r="S276" s="2"/>
      <c r="W276" s="2"/>
    </row>
    <row r="277" customFormat="false" ht="12.75" hidden="false" customHeight="false" outlineLevel="0" collapsed="false">
      <c r="J277" s="3"/>
      <c r="S277" s="2"/>
      <c r="W277" s="2"/>
    </row>
    <row r="278" customFormat="false" ht="12.75" hidden="false" customHeight="false" outlineLevel="0" collapsed="false">
      <c r="J278" s="3"/>
      <c r="S278" s="2"/>
      <c r="W278" s="2"/>
    </row>
    <row r="279" customFormat="false" ht="12.75" hidden="false" customHeight="false" outlineLevel="0" collapsed="false">
      <c r="J279" s="3"/>
      <c r="S279" s="2"/>
      <c r="W279" s="2"/>
    </row>
    <row r="280" customFormat="false" ht="12.75" hidden="false" customHeight="false" outlineLevel="0" collapsed="false">
      <c r="J280" s="3"/>
      <c r="S280" s="2"/>
      <c r="W280" s="2"/>
    </row>
    <row r="281" customFormat="false" ht="12.75" hidden="false" customHeight="false" outlineLevel="0" collapsed="false">
      <c r="J281" s="3"/>
      <c r="S281" s="2"/>
      <c r="W281" s="2"/>
    </row>
    <row r="282" customFormat="false" ht="12.75" hidden="false" customHeight="false" outlineLevel="0" collapsed="false">
      <c r="J282" s="3"/>
      <c r="S282" s="2"/>
      <c r="W282" s="2"/>
    </row>
    <row r="283" customFormat="false" ht="12.75" hidden="false" customHeight="false" outlineLevel="0" collapsed="false">
      <c r="J283" s="3"/>
      <c r="S283" s="2"/>
      <c r="W283" s="2"/>
    </row>
    <row r="284" customFormat="false" ht="12.75" hidden="false" customHeight="false" outlineLevel="0" collapsed="false">
      <c r="J284" s="3"/>
      <c r="S284" s="2"/>
      <c r="W284" s="2"/>
    </row>
    <row r="285" customFormat="false" ht="12.75" hidden="false" customHeight="false" outlineLevel="0" collapsed="false">
      <c r="J285" s="3"/>
      <c r="S285" s="2"/>
      <c r="W285" s="2"/>
    </row>
    <row r="286" customFormat="false" ht="12.75" hidden="false" customHeight="false" outlineLevel="0" collapsed="false">
      <c r="J286" s="3"/>
      <c r="S286" s="2"/>
      <c r="W286" s="2"/>
    </row>
    <row r="287" customFormat="false" ht="12.75" hidden="false" customHeight="false" outlineLevel="0" collapsed="false">
      <c r="J287" s="3"/>
      <c r="S287" s="2"/>
      <c r="W287" s="2"/>
    </row>
    <row r="288" customFormat="false" ht="12.75" hidden="false" customHeight="false" outlineLevel="0" collapsed="false">
      <c r="J288" s="3"/>
      <c r="S288" s="2"/>
      <c r="W288" s="2"/>
    </row>
    <row r="289" customFormat="false" ht="12.75" hidden="false" customHeight="false" outlineLevel="0" collapsed="false">
      <c r="J289" s="3"/>
      <c r="S289" s="2"/>
      <c r="W289" s="2"/>
    </row>
    <row r="290" customFormat="false" ht="12.75" hidden="false" customHeight="false" outlineLevel="0" collapsed="false">
      <c r="J290" s="3"/>
      <c r="S290" s="2"/>
      <c r="W290" s="2"/>
    </row>
    <row r="291" customFormat="false" ht="12.75" hidden="false" customHeight="false" outlineLevel="0" collapsed="false">
      <c r="J291" s="3"/>
      <c r="S291" s="2"/>
      <c r="W291" s="2"/>
    </row>
    <row r="292" customFormat="false" ht="12.75" hidden="false" customHeight="false" outlineLevel="0" collapsed="false">
      <c r="J292" s="3"/>
      <c r="S292" s="2"/>
      <c r="W292" s="2"/>
    </row>
    <row r="293" customFormat="false" ht="12.75" hidden="false" customHeight="false" outlineLevel="0" collapsed="false">
      <c r="J293" s="3"/>
      <c r="S293" s="2"/>
      <c r="W293" s="2"/>
    </row>
    <row r="294" customFormat="false" ht="12.75" hidden="false" customHeight="false" outlineLevel="0" collapsed="false">
      <c r="J294" s="3"/>
      <c r="S294" s="2"/>
      <c r="W294" s="2"/>
    </row>
    <row r="295" customFormat="false" ht="12.75" hidden="false" customHeight="false" outlineLevel="0" collapsed="false">
      <c r="J295" s="3"/>
      <c r="S295" s="2"/>
      <c r="W295" s="2"/>
    </row>
    <row r="296" customFormat="false" ht="12.75" hidden="false" customHeight="false" outlineLevel="0" collapsed="false">
      <c r="J296" s="3"/>
      <c r="S296" s="2"/>
      <c r="W296" s="2"/>
    </row>
    <row r="297" customFormat="false" ht="12.75" hidden="false" customHeight="false" outlineLevel="0" collapsed="false">
      <c r="J297" s="3"/>
      <c r="S297" s="2"/>
      <c r="W297" s="2"/>
    </row>
    <row r="298" customFormat="false" ht="12.75" hidden="false" customHeight="false" outlineLevel="0" collapsed="false">
      <c r="J298" s="3"/>
      <c r="S298" s="2"/>
      <c r="W298" s="2"/>
    </row>
    <row r="299" customFormat="false" ht="12.75" hidden="false" customHeight="false" outlineLevel="0" collapsed="false">
      <c r="J299" s="3"/>
      <c r="S299" s="2"/>
      <c r="W299" s="2"/>
    </row>
    <row r="300" customFormat="false" ht="12.75" hidden="false" customHeight="false" outlineLevel="0" collapsed="false">
      <c r="J300" s="3"/>
      <c r="S300" s="2"/>
      <c r="W300" s="2"/>
    </row>
    <row r="301" customFormat="false" ht="12.75" hidden="false" customHeight="false" outlineLevel="0" collapsed="false">
      <c r="J301" s="3"/>
      <c r="S301" s="2"/>
      <c r="W301" s="2"/>
    </row>
    <row r="302" customFormat="false" ht="12.75" hidden="false" customHeight="false" outlineLevel="0" collapsed="false">
      <c r="J302" s="3"/>
      <c r="S302" s="2"/>
      <c r="W302" s="2"/>
    </row>
    <row r="303" customFormat="false" ht="12.75" hidden="false" customHeight="false" outlineLevel="0" collapsed="false">
      <c r="J303" s="3"/>
      <c r="S303" s="2"/>
      <c r="W303" s="2"/>
    </row>
    <row r="304" customFormat="false" ht="12.75" hidden="false" customHeight="false" outlineLevel="0" collapsed="false">
      <c r="J304" s="3"/>
      <c r="S304" s="2"/>
      <c r="W304" s="2"/>
    </row>
    <row r="305" customFormat="false" ht="12.75" hidden="false" customHeight="false" outlineLevel="0" collapsed="false">
      <c r="J305" s="3"/>
      <c r="S305" s="2"/>
      <c r="W305" s="2"/>
    </row>
    <row r="306" customFormat="false" ht="12.75" hidden="false" customHeight="false" outlineLevel="0" collapsed="false">
      <c r="J306" s="3"/>
      <c r="S306" s="2"/>
      <c r="W306" s="2"/>
    </row>
    <row r="307" customFormat="false" ht="12.75" hidden="false" customHeight="false" outlineLevel="0" collapsed="false">
      <c r="J307" s="3"/>
      <c r="S307" s="2"/>
      <c r="W307" s="2"/>
    </row>
    <row r="308" customFormat="false" ht="12.75" hidden="false" customHeight="false" outlineLevel="0" collapsed="false">
      <c r="J308" s="3"/>
      <c r="S308" s="2"/>
      <c r="W308" s="2"/>
    </row>
    <row r="309" customFormat="false" ht="12.75" hidden="false" customHeight="false" outlineLevel="0" collapsed="false">
      <c r="J309" s="3"/>
      <c r="S309" s="2"/>
      <c r="W309" s="2"/>
    </row>
    <row r="310" customFormat="false" ht="12.75" hidden="false" customHeight="false" outlineLevel="0" collapsed="false">
      <c r="J310" s="3"/>
      <c r="S310" s="2"/>
      <c r="W310" s="2"/>
    </row>
    <row r="311" customFormat="false" ht="12.75" hidden="false" customHeight="false" outlineLevel="0" collapsed="false">
      <c r="J311" s="3"/>
      <c r="S311" s="2"/>
      <c r="W311" s="2"/>
    </row>
    <row r="312" customFormat="false" ht="12.75" hidden="false" customHeight="false" outlineLevel="0" collapsed="false">
      <c r="J312" s="3"/>
      <c r="S312" s="2"/>
      <c r="W312" s="2"/>
    </row>
    <row r="313" customFormat="false" ht="12.75" hidden="false" customHeight="false" outlineLevel="0" collapsed="false">
      <c r="J313" s="3"/>
      <c r="S313" s="2"/>
      <c r="W313" s="2"/>
    </row>
    <row r="314" customFormat="false" ht="12.75" hidden="false" customHeight="false" outlineLevel="0" collapsed="false">
      <c r="J314" s="3"/>
      <c r="S314" s="2"/>
      <c r="W314" s="2"/>
    </row>
    <row r="315" customFormat="false" ht="12.75" hidden="false" customHeight="false" outlineLevel="0" collapsed="false">
      <c r="J315" s="3"/>
      <c r="S315" s="2"/>
      <c r="W315" s="2"/>
    </row>
    <row r="316" customFormat="false" ht="12.75" hidden="false" customHeight="false" outlineLevel="0" collapsed="false">
      <c r="J316" s="3"/>
      <c r="S316" s="2"/>
      <c r="W316" s="2"/>
    </row>
    <row r="317" customFormat="false" ht="12.75" hidden="false" customHeight="false" outlineLevel="0" collapsed="false">
      <c r="J317" s="3"/>
      <c r="S317" s="2"/>
      <c r="W317" s="2"/>
    </row>
    <row r="318" customFormat="false" ht="12.75" hidden="false" customHeight="false" outlineLevel="0" collapsed="false">
      <c r="J318" s="3"/>
      <c r="S318" s="2"/>
      <c r="W318" s="2"/>
    </row>
    <row r="319" customFormat="false" ht="12.75" hidden="false" customHeight="false" outlineLevel="0" collapsed="false">
      <c r="J319" s="3"/>
      <c r="S319" s="2"/>
      <c r="W319" s="2"/>
    </row>
    <row r="320" customFormat="false" ht="12.75" hidden="false" customHeight="false" outlineLevel="0" collapsed="false">
      <c r="J320" s="3"/>
      <c r="S320" s="2"/>
      <c r="W320" s="2"/>
    </row>
    <row r="321" customFormat="false" ht="12.75" hidden="false" customHeight="false" outlineLevel="0" collapsed="false">
      <c r="J321" s="3"/>
      <c r="S321" s="2"/>
      <c r="W321" s="2"/>
    </row>
    <row r="322" customFormat="false" ht="12.75" hidden="false" customHeight="false" outlineLevel="0" collapsed="false">
      <c r="J322" s="3"/>
      <c r="S322" s="2"/>
      <c r="W322" s="2"/>
    </row>
    <row r="323" customFormat="false" ht="12.75" hidden="false" customHeight="false" outlineLevel="0" collapsed="false">
      <c r="J323" s="3"/>
      <c r="S323" s="2"/>
      <c r="W323" s="2"/>
    </row>
    <row r="324" customFormat="false" ht="12.75" hidden="false" customHeight="false" outlineLevel="0" collapsed="false">
      <c r="J324" s="3"/>
      <c r="S324" s="2"/>
      <c r="W324" s="2"/>
    </row>
    <row r="325" customFormat="false" ht="12.75" hidden="false" customHeight="false" outlineLevel="0" collapsed="false">
      <c r="J325" s="3"/>
      <c r="S325" s="2"/>
      <c r="W325" s="2"/>
    </row>
    <row r="326" customFormat="false" ht="12.75" hidden="false" customHeight="false" outlineLevel="0" collapsed="false">
      <c r="J326" s="3"/>
      <c r="S326" s="2"/>
      <c r="W326" s="2"/>
    </row>
    <row r="327" customFormat="false" ht="12.75" hidden="false" customHeight="false" outlineLevel="0" collapsed="false">
      <c r="J327" s="3"/>
      <c r="S327" s="2"/>
      <c r="W327" s="2"/>
    </row>
    <row r="328" customFormat="false" ht="12.75" hidden="false" customHeight="false" outlineLevel="0" collapsed="false">
      <c r="J328" s="3"/>
      <c r="S328" s="2"/>
      <c r="W328" s="2"/>
    </row>
    <row r="329" customFormat="false" ht="12.75" hidden="false" customHeight="false" outlineLevel="0" collapsed="false">
      <c r="J329" s="3"/>
      <c r="S329" s="2"/>
      <c r="W329" s="2"/>
    </row>
    <row r="330" customFormat="false" ht="12.75" hidden="false" customHeight="false" outlineLevel="0" collapsed="false">
      <c r="J330" s="3"/>
      <c r="S330" s="2"/>
      <c r="W330" s="2"/>
    </row>
    <row r="331" customFormat="false" ht="12.75" hidden="false" customHeight="false" outlineLevel="0" collapsed="false">
      <c r="J331" s="3"/>
      <c r="S331" s="2"/>
      <c r="W331" s="2"/>
    </row>
    <row r="332" customFormat="false" ht="12.75" hidden="false" customHeight="false" outlineLevel="0" collapsed="false">
      <c r="J332" s="3"/>
      <c r="S332" s="2"/>
      <c r="W332" s="2"/>
    </row>
    <row r="333" customFormat="false" ht="12.75" hidden="false" customHeight="false" outlineLevel="0" collapsed="false">
      <c r="J333" s="3"/>
      <c r="S333" s="2"/>
      <c r="W333" s="2"/>
    </row>
    <row r="334" customFormat="false" ht="12.75" hidden="false" customHeight="false" outlineLevel="0" collapsed="false">
      <c r="J334" s="3"/>
      <c r="S334" s="2"/>
      <c r="W334" s="2"/>
    </row>
    <row r="335" customFormat="false" ht="12.75" hidden="false" customHeight="false" outlineLevel="0" collapsed="false">
      <c r="S335" s="2"/>
      <c r="W335" s="2"/>
    </row>
    <row r="336" customFormat="false" ht="12.75" hidden="false" customHeight="false" outlineLevel="0" collapsed="false">
      <c r="S336" s="2"/>
      <c r="W336" s="2"/>
    </row>
    <row r="337" customFormat="false" ht="12.75" hidden="false" customHeight="false" outlineLevel="0" collapsed="false">
      <c r="S337" s="2"/>
      <c r="W337" s="2"/>
    </row>
    <row r="338" customFormat="false" ht="12.75" hidden="false" customHeight="false" outlineLevel="0" collapsed="false">
      <c r="S338" s="2"/>
      <c r="W338" s="2"/>
    </row>
    <row r="339" customFormat="false" ht="12.75" hidden="false" customHeight="false" outlineLevel="0" collapsed="false">
      <c r="S339" s="2"/>
      <c r="W339" s="2"/>
    </row>
    <row r="340" customFormat="false" ht="12.75" hidden="false" customHeight="false" outlineLevel="0" collapsed="false">
      <c r="S340" s="2"/>
      <c r="W340" s="2"/>
    </row>
    <row r="341" customFormat="false" ht="12.75" hidden="false" customHeight="false" outlineLevel="0" collapsed="false">
      <c r="S341" s="2"/>
      <c r="W341" s="2"/>
    </row>
    <row r="342" customFormat="false" ht="12.75" hidden="false" customHeight="false" outlineLevel="0" collapsed="false">
      <c r="S342" s="2"/>
      <c r="W342" s="2"/>
    </row>
    <row r="343" customFormat="false" ht="12.75" hidden="false" customHeight="false" outlineLevel="0" collapsed="false">
      <c r="S343" s="2"/>
      <c r="W343" s="2"/>
    </row>
    <row r="344" customFormat="false" ht="12.75" hidden="false" customHeight="false" outlineLevel="0" collapsed="false">
      <c r="S344" s="2"/>
      <c r="W344" s="2"/>
    </row>
    <row r="345" customFormat="false" ht="12.75" hidden="false" customHeight="false" outlineLevel="0" collapsed="false">
      <c r="S345" s="2"/>
      <c r="W345" s="2"/>
    </row>
    <row r="346" customFormat="false" ht="12.75" hidden="false" customHeight="false" outlineLevel="0" collapsed="false">
      <c r="S346" s="2"/>
      <c r="W346" s="2"/>
    </row>
    <row r="347" customFormat="false" ht="12.75" hidden="false" customHeight="false" outlineLevel="0" collapsed="false">
      <c r="S347" s="2"/>
      <c r="W347" s="2"/>
    </row>
    <row r="348" customFormat="false" ht="12.75" hidden="false" customHeight="false" outlineLevel="0" collapsed="false">
      <c r="S348" s="2"/>
      <c r="W348" s="2"/>
    </row>
    <row r="349" customFormat="false" ht="12.75" hidden="false" customHeight="false" outlineLevel="0" collapsed="false">
      <c r="S349" s="2"/>
      <c r="W349" s="2"/>
    </row>
    <row r="350" customFormat="false" ht="12.75" hidden="false" customHeight="false" outlineLevel="0" collapsed="false">
      <c r="S350" s="2"/>
      <c r="W350" s="2"/>
    </row>
    <row r="351" customFormat="false" ht="12.75" hidden="false" customHeight="false" outlineLevel="0" collapsed="false">
      <c r="S351" s="2"/>
      <c r="W351" s="2"/>
    </row>
    <row r="352" customFormat="false" ht="12.75" hidden="false" customHeight="false" outlineLevel="0" collapsed="false">
      <c r="S352" s="2"/>
      <c r="W352" s="2"/>
    </row>
    <row r="353" customFormat="false" ht="12.75" hidden="false" customHeight="false" outlineLevel="0" collapsed="false">
      <c r="S353" s="2"/>
      <c r="W353" s="2"/>
    </row>
    <row r="354" customFormat="false" ht="12.75" hidden="false" customHeight="false" outlineLevel="0" collapsed="false">
      <c r="S354" s="2"/>
      <c r="W354" s="2"/>
    </row>
    <row r="355" customFormat="false" ht="12.75" hidden="false" customHeight="false" outlineLevel="0" collapsed="false">
      <c r="S355" s="2"/>
      <c r="W355" s="2"/>
    </row>
    <row r="356" customFormat="false" ht="12.75" hidden="false" customHeight="false" outlineLevel="0" collapsed="false">
      <c r="S356" s="2"/>
      <c r="W356" s="2"/>
    </row>
    <row r="357" customFormat="false" ht="12.75" hidden="false" customHeight="false" outlineLevel="0" collapsed="false">
      <c r="S357" s="2"/>
      <c r="W357" s="2"/>
    </row>
    <row r="358" customFormat="false" ht="12.75" hidden="false" customHeight="false" outlineLevel="0" collapsed="false">
      <c r="S358" s="2"/>
      <c r="W358" s="2"/>
    </row>
    <row r="359" customFormat="false" ht="12.75" hidden="false" customHeight="false" outlineLevel="0" collapsed="false">
      <c r="S359" s="2"/>
      <c r="W359" s="2"/>
    </row>
    <row r="360" customFormat="false" ht="12.75" hidden="false" customHeight="false" outlineLevel="0" collapsed="false">
      <c r="S360" s="2"/>
      <c r="W360" s="2"/>
    </row>
    <row r="361" customFormat="false" ht="12.75" hidden="false" customHeight="false" outlineLevel="0" collapsed="false">
      <c r="S361" s="2"/>
      <c r="W361" s="2"/>
    </row>
    <row r="362" customFormat="false" ht="12.75" hidden="false" customHeight="false" outlineLevel="0" collapsed="false">
      <c r="S362" s="2"/>
      <c r="W362" s="2"/>
    </row>
    <row r="363" customFormat="false" ht="12.75" hidden="false" customHeight="false" outlineLevel="0" collapsed="false">
      <c r="S363" s="2"/>
      <c r="W363" s="2"/>
    </row>
    <row r="364" customFormat="false" ht="12.75" hidden="false" customHeight="false" outlineLevel="0" collapsed="false">
      <c r="S364" s="2"/>
      <c r="W364" s="2"/>
    </row>
    <row r="365" customFormat="false" ht="12.75" hidden="false" customHeight="false" outlineLevel="0" collapsed="false">
      <c r="S365" s="2"/>
      <c r="W365" s="2"/>
    </row>
    <row r="366" customFormat="false" ht="12.75" hidden="false" customHeight="false" outlineLevel="0" collapsed="false">
      <c r="S366" s="2"/>
      <c r="W366" s="2"/>
    </row>
    <row r="367" customFormat="false" ht="12.75" hidden="false" customHeight="false" outlineLevel="0" collapsed="false">
      <c r="S367" s="2"/>
      <c r="W367" s="2"/>
    </row>
    <row r="368" customFormat="false" ht="12.75" hidden="false" customHeight="false" outlineLevel="0" collapsed="false">
      <c r="S368" s="2"/>
      <c r="W368" s="2"/>
    </row>
    <row r="369" customFormat="false" ht="12.75" hidden="false" customHeight="false" outlineLevel="0" collapsed="false">
      <c r="S369" s="2"/>
      <c r="W369" s="2"/>
    </row>
    <row r="370" customFormat="false" ht="12.75" hidden="false" customHeight="false" outlineLevel="0" collapsed="false">
      <c r="S370" s="2"/>
      <c r="W370" s="2"/>
    </row>
    <row r="371" customFormat="false" ht="12.75" hidden="false" customHeight="false" outlineLevel="0" collapsed="false">
      <c r="S371" s="2"/>
      <c r="W371" s="2"/>
    </row>
    <row r="372" customFormat="false" ht="12.75" hidden="false" customHeight="false" outlineLevel="0" collapsed="false">
      <c r="S372" s="2"/>
      <c r="W372" s="2"/>
    </row>
    <row r="373" customFormat="false" ht="12.75" hidden="false" customHeight="false" outlineLevel="0" collapsed="false">
      <c r="S373" s="2"/>
      <c r="W373" s="2"/>
    </row>
    <row r="374" customFormat="false" ht="12.75" hidden="false" customHeight="false" outlineLevel="0" collapsed="false">
      <c r="S374" s="2"/>
      <c r="W374" s="2"/>
    </row>
    <row r="375" customFormat="false" ht="12.75" hidden="false" customHeight="false" outlineLevel="0" collapsed="false">
      <c r="S375" s="2"/>
      <c r="W375" s="2"/>
    </row>
    <row r="376" customFormat="false" ht="12.75" hidden="false" customHeight="false" outlineLevel="0" collapsed="false">
      <c r="S376" s="2"/>
      <c r="W376" s="2"/>
    </row>
    <row r="377" customFormat="false" ht="12.75" hidden="false" customHeight="false" outlineLevel="0" collapsed="false">
      <c r="S377" s="2"/>
      <c r="W377" s="2"/>
    </row>
    <row r="378" customFormat="false" ht="12.75" hidden="false" customHeight="false" outlineLevel="0" collapsed="false">
      <c r="S378" s="2"/>
      <c r="W378" s="2"/>
    </row>
    <row r="379" customFormat="false" ht="12.75" hidden="false" customHeight="false" outlineLevel="0" collapsed="false">
      <c r="S379" s="2"/>
      <c r="W379" s="2"/>
    </row>
    <row r="380" customFormat="false" ht="12.75" hidden="false" customHeight="false" outlineLevel="0" collapsed="false">
      <c r="S380" s="2"/>
      <c r="W380" s="2"/>
    </row>
    <row r="381" customFormat="false" ht="12.75" hidden="false" customHeight="false" outlineLevel="0" collapsed="false">
      <c r="S381" s="2"/>
      <c r="W381" s="2"/>
    </row>
    <row r="382" customFormat="false" ht="12.75" hidden="false" customHeight="false" outlineLevel="0" collapsed="false">
      <c r="W382" s="2"/>
    </row>
    <row r="383" customFormat="false" ht="12.75" hidden="false" customHeight="false" outlineLevel="0" collapsed="false">
      <c r="W383" s="2"/>
    </row>
    <row r="384" customFormat="false" ht="12.75" hidden="false" customHeight="false" outlineLevel="0" collapsed="false">
      <c r="W384" s="2"/>
    </row>
    <row r="385" customFormat="false" ht="12.75" hidden="false" customHeight="false" outlineLevel="0" collapsed="false">
      <c r="W385" s="2"/>
    </row>
    <row r="386" customFormat="false" ht="12.75" hidden="false" customHeight="false" outlineLevel="0" collapsed="false">
      <c r="W386" s="2"/>
    </row>
    <row r="387" customFormat="false" ht="12.75" hidden="false" customHeight="false" outlineLevel="0" collapsed="false">
      <c r="W387" s="2"/>
    </row>
    <row r="388" customFormat="false" ht="12.75" hidden="false" customHeight="false" outlineLevel="0" collapsed="false">
      <c r="W388" s="2"/>
    </row>
    <row r="389" customFormat="false" ht="12.75" hidden="false" customHeight="false" outlineLevel="0" collapsed="false">
      <c r="W389" s="2"/>
    </row>
    <row r="390" customFormat="false" ht="12.75" hidden="false" customHeight="false" outlineLevel="0" collapsed="false">
      <c r="W390" s="2"/>
    </row>
    <row r="391" customFormat="false" ht="12.75" hidden="false" customHeight="false" outlineLevel="0" collapsed="false">
      <c r="W391" s="2"/>
    </row>
    <row r="392" customFormat="false" ht="12.75" hidden="false" customHeight="false" outlineLevel="0" collapsed="false">
      <c r="W392" s="2"/>
    </row>
    <row r="393" customFormat="false" ht="12.75" hidden="false" customHeight="false" outlineLevel="0" collapsed="false">
      <c r="W393" s="2"/>
    </row>
    <row r="394" customFormat="false" ht="12.75" hidden="false" customHeight="false" outlineLevel="0" collapsed="false">
      <c r="W394" s="2"/>
    </row>
    <row r="395" customFormat="false" ht="12.75" hidden="false" customHeight="false" outlineLevel="0" collapsed="false">
      <c r="W395" s="2"/>
    </row>
    <row r="396" customFormat="false" ht="12.75" hidden="false" customHeight="false" outlineLevel="0" collapsed="false">
      <c r="W396" s="2"/>
    </row>
    <row r="397" customFormat="false" ht="12.75" hidden="false" customHeight="false" outlineLevel="0" collapsed="false">
      <c r="W397" s="2"/>
    </row>
    <row r="398" customFormat="false" ht="12.75" hidden="false" customHeight="false" outlineLevel="0" collapsed="false">
      <c r="W398" s="2"/>
    </row>
    <row r="399" customFormat="false" ht="12.75" hidden="false" customHeight="false" outlineLevel="0" collapsed="false">
      <c r="W399" s="2"/>
    </row>
    <row r="400" customFormat="false" ht="12.75" hidden="false" customHeight="false" outlineLevel="0" collapsed="false">
      <c r="W400" s="2"/>
    </row>
    <row r="401" customFormat="false" ht="12.75" hidden="false" customHeight="false" outlineLevel="0" collapsed="false">
      <c r="W401" s="2"/>
    </row>
    <row r="402" customFormat="false" ht="12.75" hidden="false" customHeight="false" outlineLevel="0" collapsed="false">
      <c r="W402" s="2"/>
    </row>
    <row r="403" customFormat="false" ht="12.75" hidden="false" customHeight="false" outlineLevel="0" collapsed="false">
      <c r="W403" s="2"/>
    </row>
    <row r="404" customFormat="false" ht="12.75" hidden="false" customHeight="false" outlineLevel="0" collapsed="false">
      <c r="W404" s="2"/>
    </row>
    <row r="405" customFormat="false" ht="12.75" hidden="false" customHeight="false" outlineLevel="0" collapsed="false">
      <c r="W405" s="2"/>
    </row>
    <row r="406" customFormat="false" ht="12.75" hidden="false" customHeight="false" outlineLevel="0" collapsed="false">
      <c r="W406" s="2"/>
    </row>
    <row r="407" customFormat="false" ht="12.75" hidden="false" customHeight="false" outlineLevel="0" collapsed="false">
      <c r="W407" s="2"/>
    </row>
    <row r="408" customFormat="false" ht="12.75" hidden="false" customHeight="false" outlineLevel="0" collapsed="false">
      <c r="W408" s="2"/>
    </row>
    <row r="409" customFormat="false" ht="12.75" hidden="false" customHeight="false" outlineLevel="0" collapsed="false">
      <c r="W409" s="2"/>
    </row>
    <row r="410" customFormat="false" ht="12.75" hidden="false" customHeight="false" outlineLevel="0" collapsed="false">
      <c r="W410" s="2"/>
    </row>
    <row r="411" customFormat="false" ht="12.75" hidden="false" customHeight="false" outlineLevel="0" collapsed="false">
      <c r="W411" s="2"/>
    </row>
    <row r="412" customFormat="false" ht="12.75" hidden="false" customHeight="false" outlineLevel="0" collapsed="false">
      <c r="W412" s="2"/>
    </row>
    <row r="413" customFormat="false" ht="12.75" hidden="false" customHeight="false" outlineLevel="0" collapsed="false">
      <c r="W413" s="2"/>
    </row>
    <row r="414" customFormat="false" ht="12.75" hidden="false" customHeight="false" outlineLevel="0" collapsed="false">
      <c r="W414" s="2"/>
    </row>
    <row r="415" customFormat="false" ht="12.75" hidden="false" customHeight="false" outlineLevel="0" collapsed="false">
      <c r="W415" s="2"/>
    </row>
    <row r="416" customFormat="false" ht="12.75" hidden="false" customHeight="false" outlineLevel="0" collapsed="false">
      <c r="W416" s="2"/>
    </row>
    <row r="417" customFormat="false" ht="12.75" hidden="false" customHeight="false" outlineLevel="0" collapsed="false">
      <c r="W417" s="2"/>
    </row>
    <row r="418" customFormat="false" ht="12.75" hidden="false" customHeight="false" outlineLevel="0" collapsed="false">
      <c r="W418" s="2"/>
    </row>
    <row r="419" customFormat="false" ht="12.75" hidden="false" customHeight="false" outlineLevel="0" collapsed="false">
      <c r="W419" s="2"/>
    </row>
    <row r="420" customFormat="false" ht="12.75" hidden="false" customHeight="false" outlineLevel="0" collapsed="false">
      <c r="W420" s="2"/>
    </row>
    <row r="421" customFormat="false" ht="12.75" hidden="false" customHeight="false" outlineLevel="0" collapsed="false">
      <c r="W421" s="2"/>
    </row>
    <row r="422" customFormat="false" ht="12.75" hidden="false" customHeight="false" outlineLevel="0" collapsed="false">
      <c r="W422" s="2"/>
    </row>
    <row r="423" customFormat="false" ht="12.75" hidden="false" customHeight="false" outlineLevel="0" collapsed="false">
      <c r="W423" s="2"/>
    </row>
    <row r="424" customFormat="false" ht="12.75" hidden="false" customHeight="false" outlineLevel="0" collapsed="false">
      <c r="W424" s="2"/>
    </row>
    <row r="425" customFormat="false" ht="12.75" hidden="false" customHeight="false" outlineLevel="0" collapsed="false">
      <c r="W425" s="2"/>
    </row>
    <row r="426" customFormat="false" ht="12.75" hidden="false" customHeight="false" outlineLevel="0" collapsed="false">
      <c r="W426" s="2"/>
    </row>
    <row r="427" customFormat="false" ht="12.75" hidden="false" customHeight="false" outlineLevel="0" collapsed="false">
      <c r="W427" s="2"/>
    </row>
    <row r="428" customFormat="false" ht="12.75" hidden="false" customHeight="false" outlineLevel="0" collapsed="false">
      <c r="W428" s="2"/>
    </row>
    <row r="429" customFormat="false" ht="12.75" hidden="false" customHeight="false" outlineLevel="0" collapsed="false">
      <c r="W429" s="2"/>
    </row>
    <row r="430" customFormat="false" ht="12.75" hidden="false" customHeight="false" outlineLevel="0" collapsed="false">
      <c r="W430" s="2"/>
    </row>
    <row r="431" customFormat="false" ht="12.75" hidden="false" customHeight="false" outlineLevel="0" collapsed="false">
      <c r="W431" s="2"/>
    </row>
    <row r="432" customFormat="false" ht="12.75" hidden="false" customHeight="false" outlineLevel="0" collapsed="false">
      <c r="W432" s="2"/>
    </row>
    <row r="433" customFormat="false" ht="12.75" hidden="false" customHeight="false" outlineLevel="0" collapsed="false">
      <c r="W433" s="2"/>
    </row>
    <row r="434" customFormat="false" ht="12.75" hidden="false" customHeight="false" outlineLevel="0" collapsed="false">
      <c r="W434" s="2"/>
    </row>
    <row r="435" customFormat="false" ht="12.75" hidden="false" customHeight="false" outlineLevel="0" collapsed="false">
      <c r="W435" s="2"/>
    </row>
    <row r="436" customFormat="false" ht="12.75" hidden="false" customHeight="false" outlineLevel="0" collapsed="false">
      <c r="W436" s="2"/>
    </row>
    <row r="437" customFormat="false" ht="12.75" hidden="false" customHeight="false" outlineLevel="0" collapsed="false">
      <c r="W437" s="2"/>
    </row>
    <row r="438" customFormat="false" ht="12.75" hidden="false" customHeight="false" outlineLevel="0" collapsed="false">
      <c r="W438" s="2"/>
    </row>
    <row r="439" customFormat="false" ht="12.75" hidden="false" customHeight="false" outlineLevel="0" collapsed="false">
      <c r="W439" s="2"/>
    </row>
    <row r="440" customFormat="false" ht="12.75" hidden="false" customHeight="false" outlineLevel="0" collapsed="false">
      <c r="W440" s="2"/>
    </row>
    <row r="441" customFormat="false" ht="12.75" hidden="false" customHeight="false" outlineLevel="0" collapsed="false">
      <c r="W441" s="2"/>
    </row>
    <row r="442" customFormat="false" ht="12.75" hidden="false" customHeight="false" outlineLevel="0" collapsed="false">
      <c r="W442" s="2"/>
    </row>
    <row r="443" customFormat="false" ht="12.75" hidden="false" customHeight="false" outlineLevel="0" collapsed="false">
      <c r="W443" s="2"/>
    </row>
    <row r="444" customFormat="false" ht="12.75" hidden="false" customHeight="false" outlineLevel="0" collapsed="false">
      <c r="W444" s="2"/>
    </row>
    <row r="445" customFormat="false" ht="12.75" hidden="false" customHeight="false" outlineLevel="0" collapsed="false">
      <c r="W445" s="2"/>
    </row>
    <row r="446" customFormat="false" ht="12.75" hidden="false" customHeight="false" outlineLevel="0" collapsed="false">
      <c r="W446" s="2"/>
    </row>
    <row r="447" customFormat="false" ht="12.75" hidden="false" customHeight="false" outlineLevel="0" collapsed="false">
      <c r="W447" s="2"/>
    </row>
    <row r="448" customFormat="false" ht="12.75" hidden="false" customHeight="false" outlineLevel="0" collapsed="false">
      <c r="W448" s="2"/>
    </row>
    <row r="449" customFormat="false" ht="12.75" hidden="false" customHeight="false" outlineLevel="0" collapsed="false">
      <c r="W449" s="2"/>
    </row>
    <row r="450" customFormat="false" ht="12.75" hidden="false" customHeight="false" outlineLevel="0" collapsed="false">
      <c r="W450" s="2"/>
    </row>
    <row r="451" customFormat="false" ht="12.75" hidden="false" customHeight="false" outlineLevel="0" collapsed="false">
      <c r="W451" s="2"/>
    </row>
    <row r="452" customFormat="false" ht="12.75" hidden="false" customHeight="false" outlineLevel="0" collapsed="false">
      <c r="W452" s="2"/>
    </row>
    <row r="453" customFormat="false" ht="12.75" hidden="false" customHeight="false" outlineLevel="0" collapsed="false">
      <c r="W453" s="2"/>
    </row>
    <row r="454" customFormat="false" ht="12.75" hidden="false" customHeight="false" outlineLevel="0" collapsed="false">
      <c r="W454" s="2"/>
    </row>
    <row r="455" customFormat="false" ht="12.75" hidden="false" customHeight="false" outlineLevel="0" collapsed="false">
      <c r="W455" s="2"/>
    </row>
    <row r="456" customFormat="false" ht="12.75" hidden="false" customHeight="false" outlineLevel="0" collapsed="false">
      <c r="W456" s="2"/>
    </row>
    <row r="457" customFormat="false" ht="12.75" hidden="false" customHeight="false" outlineLevel="0" collapsed="false">
      <c r="W457" s="2"/>
    </row>
    <row r="458" customFormat="false" ht="12.75" hidden="false" customHeight="false" outlineLevel="0" collapsed="false">
      <c r="W458" s="2"/>
    </row>
    <row r="459" customFormat="false" ht="12.75" hidden="false" customHeight="false" outlineLevel="0" collapsed="false">
      <c r="W459" s="2"/>
    </row>
    <row r="460" customFormat="false" ht="12.75" hidden="false" customHeight="false" outlineLevel="0" collapsed="false">
      <c r="W460" s="2"/>
    </row>
    <row r="461" customFormat="false" ht="12.75" hidden="false" customHeight="false" outlineLevel="0" collapsed="false">
      <c r="W461" s="2"/>
    </row>
    <row r="462" customFormat="false" ht="12.75" hidden="false" customHeight="false" outlineLevel="0" collapsed="false">
      <c r="W462" s="2"/>
    </row>
    <row r="463" customFormat="false" ht="12.75" hidden="false" customHeight="false" outlineLevel="0" collapsed="false">
      <c r="W463" s="2"/>
    </row>
    <row r="464" customFormat="false" ht="12.75" hidden="false" customHeight="false" outlineLevel="0" collapsed="false">
      <c r="W464" s="2"/>
    </row>
    <row r="465" customFormat="false" ht="12.75" hidden="false" customHeight="false" outlineLevel="0" collapsed="false">
      <c r="W465" s="2"/>
    </row>
    <row r="466" customFormat="false" ht="12.75" hidden="false" customHeight="false" outlineLevel="0" collapsed="false">
      <c r="W466" s="2"/>
    </row>
    <row r="467" customFormat="false" ht="12.75" hidden="false" customHeight="false" outlineLevel="0" collapsed="false">
      <c r="W467" s="2"/>
    </row>
    <row r="468" customFormat="false" ht="12.75" hidden="false" customHeight="false" outlineLevel="0" collapsed="false">
      <c r="W468" s="2"/>
    </row>
    <row r="469" customFormat="false" ht="12.75" hidden="false" customHeight="false" outlineLevel="0" collapsed="false">
      <c r="W469" s="2"/>
    </row>
    <row r="470" customFormat="false" ht="12.75" hidden="false" customHeight="false" outlineLevel="0" collapsed="false">
      <c r="W470" s="2"/>
    </row>
    <row r="471" customFormat="false" ht="12.75" hidden="false" customHeight="false" outlineLevel="0" collapsed="false">
      <c r="W471" s="2"/>
    </row>
    <row r="472" customFormat="false" ht="12.75" hidden="false" customHeight="false" outlineLevel="0" collapsed="false">
      <c r="W472" s="2"/>
    </row>
    <row r="473" customFormat="false" ht="12.75" hidden="false" customHeight="false" outlineLevel="0" collapsed="false">
      <c r="W473" s="2"/>
    </row>
    <row r="474" customFormat="false" ht="12.75" hidden="false" customHeight="false" outlineLevel="0" collapsed="false">
      <c r="W474" s="2"/>
    </row>
    <row r="475" customFormat="false" ht="12.75" hidden="false" customHeight="false" outlineLevel="0" collapsed="false">
      <c r="W475" s="2"/>
    </row>
    <row r="476" customFormat="false" ht="12.75" hidden="false" customHeight="false" outlineLevel="0" collapsed="false">
      <c r="W476" s="2"/>
    </row>
    <row r="477" customFormat="false" ht="12.75" hidden="false" customHeight="false" outlineLevel="0" collapsed="false">
      <c r="W477" s="2"/>
    </row>
    <row r="478" customFormat="false" ht="12.75" hidden="false" customHeight="false" outlineLevel="0" collapsed="false">
      <c r="W478" s="2"/>
    </row>
    <row r="479" customFormat="false" ht="12.75" hidden="false" customHeight="false" outlineLevel="0" collapsed="false">
      <c r="W479" s="2"/>
    </row>
    <row r="480" customFormat="false" ht="12.75" hidden="false" customHeight="false" outlineLevel="0" collapsed="false">
      <c r="W480" s="2"/>
    </row>
    <row r="481" customFormat="false" ht="12.75" hidden="false" customHeight="false" outlineLevel="0" collapsed="false">
      <c r="W481" s="2"/>
    </row>
    <row r="482" customFormat="false" ht="12.75" hidden="false" customHeight="false" outlineLevel="0" collapsed="false">
      <c r="W482" s="2"/>
    </row>
    <row r="483" customFormat="false" ht="12.75" hidden="false" customHeight="false" outlineLevel="0" collapsed="false">
      <c r="W483" s="2"/>
    </row>
    <row r="484" customFormat="false" ht="12.75" hidden="false" customHeight="false" outlineLevel="0" collapsed="false">
      <c r="W484" s="2"/>
    </row>
    <row r="485" customFormat="false" ht="12.75" hidden="false" customHeight="false" outlineLevel="0" collapsed="false">
      <c r="W485" s="2"/>
    </row>
    <row r="486" customFormat="false" ht="12.75" hidden="false" customHeight="false" outlineLevel="0" collapsed="false">
      <c r="W486" s="2"/>
    </row>
    <row r="487" customFormat="false" ht="12.75" hidden="false" customHeight="false" outlineLevel="0" collapsed="false">
      <c r="W487" s="2"/>
    </row>
    <row r="488" customFormat="false" ht="12.75" hidden="false" customHeight="false" outlineLevel="0" collapsed="false">
      <c r="W488" s="2"/>
    </row>
    <row r="489" customFormat="false" ht="12.75" hidden="false" customHeight="false" outlineLevel="0" collapsed="false">
      <c r="W489" s="2"/>
    </row>
    <row r="490" customFormat="false" ht="12.75" hidden="false" customHeight="false" outlineLevel="0" collapsed="false">
      <c r="W490" s="2"/>
    </row>
    <row r="491" customFormat="false" ht="12.75" hidden="false" customHeight="false" outlineLevel="0" collapsed="false">
      <c r="W491" s="2"/>
    </row>
    <row r="492" customFormat="false" ht="12.75" hidden="false" customHeight="false" outlineLevel="0" collapsed="false">
      <c r="W492" s="2"/>
    </row>
    <row r="493" customFormat="false" ht="12.75" hidden="false" customHeight="false" outlineLevel="0" collapsed="false">
      <c r="W493" s="2"/>
    </row>
    <row r="494" customFormat="false" ht="12.75" hidden="false" customHeight="false" outlineLevel="0" collapsed="false">
      <c r="W494" s="2"/>
    </row>
    <row r="495" customFormat="false" ht="12.75" hidden="false" customHeight="false" outlineLevel="0" collapsed="false">
      <c r="W495" s="2"/>
    </row>
    <row r="496" customFormat="false" ht="12.75" hidden="false" customHeight="false" outlineLevel="0" collapsed="false">
      <c r="W496" s="2"/>
    </row>
    <row r="497" customFormat="false" ht="12.75" hidden="false" customHeight="false" outlineLevel="0" collapsed="false">
      <c r="W497" s="2"/>
    </row>
    <row r="498" customFormat="false" ht="12.75" hidden="false" customHeight="false" outlineLevel="0" collapsed="false">
      <c r="W498" s="2"/>
    </row>
    <row r="499" customFormat="false" ht="12.75" hidden="false" customHeight="false" outlineLevel="0" collapsed="false">
      <c r="W499" s="2"/>
    </row>
    <row r="500" customFormat="false" ht="12.75" hidden="false" customHeight="false" outlineLevel="0" collapsed="false">
      <c r="W500" s="2"/>
    </row>
    <row r="501" customFormat="false" ht="12.75" hidden="false" customHeight="false" outlineLevel="0" collapsed="false">
      <c r="W501" s="2"/>
    </row>
    <row r="502" customFormat="false" ht="12.75" hidden="false" customHeight="false" outlineLevel="0" collapsed="false">
      <c r="W502" s="2"/>
    </row>
    <row r="503" customFormat="false" ht="12.75" hidden="false" customHeight="false" outlineLevel="0" collapsed="false">
      <c r="W503" s="2"/>
    </row>
    <row r="504" customFormat="false" ht="12.75" hidden="false" customHeight="false" outlineLevel="0" collapsed="false">
      <c r="W504" s="2"/>
    </row>
    <row r="505" customFormat="false" ht="12.75" hidden="false" customHeight="false" outlineLevel="0" collapsed="false">
      <c r="W505" s="2"/>
    </row>
    <row r="506" customFormat="false" ht="12.75" hidden="false" customHeight="false" outlineLevel="0" collapsed="false">
      <c r="W506" s="2"/>
    </row>
    <row r="507" customFormat="false" ht="12.75" hidden="false" customHeight="false" outlineLevel="0" collapsed="false">
      <c r="W507" s="2"/>
    </row>
    <row r="508" customFormat="false" ht="12.75" hidden="false" customHeight="false" outlineLevel="0" collapsed="false">
      <c r="W508" s="2"/>
    </row>
    <row r="509" customFormat="false" ht="12.75" hidden="false" customHeight="false" outlineLevel="0" collapsed="false">
      <c r="W509" s="2"/>
    </row>
    <row r="510" customFormat="false" ht="12.75" hidden="false" customHeight="false" outlineLevel="0" collapsed="false">
      <c r="W510" s="2"/>
    </row>
    <row r="511" customFormat="false" ht="12.75" hidden="false" customHeight="false" outlineLevel="0" collapsed="false">
      <c r="W511" s="2"/>
    </row>
    <row r="512" customFormat="false" ht="12.75" hidden="false" customHeight="false" outlineLevel="0" collapsed="false">
      <c r="W512" s="2"/>
    </row>
    <row r="513" customFormat="false" ht="12.75" hidden="false" customHeight="false" outlineLevel="0" collapsed="false">
      <c r="W513" s="2"/>
    </row>
    <row r="514" customFormat="false" ht="12.75" hidden="false" customHeight="false" outlineLevel="0" collapsed="false">
      <c r="W514" s="2"/>
    </row>
    <row r="515" customFormat="false" ht="12.75" hidden="false" customHeight="false" outlineLevel="0" collapsed="false">
      <c r="W515" s="2"/>
    </row>
    <row r="516" customFormat="false" ht="12.75" hidden="false" customHeight="false" outlineLevel="0" collapsed="false">
      <c r="W516" s="2"/>
    </row>
    <row r="517" customFormat="false" ht="12.75" hidden="false" customHeight="false" outlineLevel="0" collapsed="false">
      <c r="W517" s="2"/>
    </row>
    <row r="518" customFormat="false" ht="12.75" hidden="false" customHeight="false" outlineLevel="0" collapsed="false">
      <c r="W518" s="2"/>
    </row>
    <row r="519" customFormat="false" ht="12.75" hidden="false" customHeight="false" outlineLevel="0" collapsed="false">
      <c r="W519" s="2"/>
    </row>
    <row r="520" customFormat="false" ht="12.75" hidden="false" customHeight="false" outlineLevel="0" collapsed="false">
      <c r="W520" s="2"/>
    </row>
    <row r="521" customFormat="false" ht="12.75" hidden="false" customHeight="false" outlineLevel="0" collapsed="false">
      <c r="W521" s="2"/>
    </row>
    <row r="522" customFormat="false" ht="12.75" hidden="false" customHeight="false" outlineLevel="0" collapsed="false">
      <c r="W522" s="2"/>
    </row>
    <row r="523" customFormat="false" ht="12.75" hidden="false" customHeight="false" outlineLevel="0" collapsed="false">
      <c r="W523" s="2"/>
    </row>
    <row r="524" customFormat="false" ht="12.75" hidden="false" customHeight="false" outlineLevel="0" collapsed="false">
      <c r="W524" s="2"/>
    </row>
    <row r="525" customFormat="false" ht="12.75" hidden="false" customHeight="false" outlineLevel="0" collapsed="false">
      <c r="W525" s="2"/>
    </row>
    <row r="526" customFormat="false" ht="12.75" hidden="false" customHeight="false" outlineLevel="0" collapsed="false">
      <c r="W526" s="2"/>
    </row>
    <row r="527" customFormat="false" ht="12.75" hidden="false" customHeight="false" outlineLevel="0" collapsed="false">
      <c r="W527" s="2"/>
    </row>
    <row r="528" customFormat="false" ht="12.75" hidden="false" customHeight="false" outlineLevel="0" collapsed="false">
      <c r="W528" s="2"/>
    </row>
    <row r="529" customFormat="false" ht="12.75" hidden="false" customHeight="false" outlineLevel="0" collapsed="false">
      <c r="W529" s="2"/>
    </row>
    <row r="530" customFormat="false" ht="12.75" hidden="false" customHeight="false" outlineLevel="0" collapsed="false">
      <c r="W530" s="2"/>
    </row>
    <row r="531" customFormat="false" ht="12.75" hidden="false" customHeight="false" outlineLevel="0" collapsed="false">
      <c r="W531" s="2"/>
    </row>
    <row r="532" customFormat="false" ht="12.75" hidden="false" customHeight="false" outlineLevel="0" collapsed="false">
      <c r="W532" s="2"/>
    </row>
    <row r="533" customFormat="false" ht="12.75" hidden="false" customHeight="false" outlineLevel="0" collapsed="false">
      <c r="W533" s="2"/>
    </row>
    <row r="534" customFormat="false" ht="12.75" hidden="false" customHeight="false" outlineLevel="0" collapsed="false">
      <c r="W534" s="2"/>
    </row>
    <row r="535" customFormat="false" ht="12.75" hidden="false" customHeight="false" outlineLevel="0" collapsed="false">
      <c r="W535" s="2"/>
    </row>
    <row r="536" customFormat="false" ht="12.75" hidden="false" customHeight="false" outlineLevel="0" collapsed="false">
      <c r="W536" s="2"/>
    </row>
    <row r="537" customFormat="false" ht="12.75" hidden="false" customHeight="false" outlineLevel="0" collapsed="false">
      <c r="W537" s="2"/>
    </row>
    <row r="538" customFormat="false" ht="12.75" hidden="false" customHeight="false" outlineLevel="0" collapsed="false">
      <c r="W538" s="2"/>
    </row>
    <row r="539" customFormat="false" ht="12.75" hidden="false" customHeight="false" outlineLevel="0" collapsed="false">
      <c r="W539" s="2"/>
    </row>
    <row r="540" customFormat="false" ht="12.75" hidden="false" customHeight="false" outlineLevel="0" collapsed="false">
      <c r="W540" s="2"/>
    </row>
    <row r="541" customFormat="false" ht="12.75" hidden="false" customHeight="false" outlineLevel="0" collapsed="false">
      <c r="W541" s="2"/>
    </row>
    <row r="542" customFormat="false" ht="12.75" hidden="false" customHeight="false" outlineLevel="0" collapsed="false">
      <c r="W542" s="2"/>
    </row>
    <row r="543" customFormat="false" ht="12.75" hidden="false" customHeight="false" outlineLevel="0" collapsed="false">
      <c r="W543" s="2"/>
    </row>
    <row r="544" customFormat="false" ht="12.75" hidden="false" customHeight="false" outlineLevel="0" collapsed="false">
      <c r="W544" s="2"/>
    </row>
    <row r="545" customFormat="false" ht="12.75" hidden="false" customHeight="false" outlineLevel="0" collapsed="false">
      <c r="W545" s="2"/>
    </row>
    <row r="546" customFormat="false" ht="12.75" hidden="false" customHeight="false" outlineLevel="0" collapsed="false">
      <c r="W546" s="2"/>
    </row>
    <row r="547" customFormat="false" ht="12.75" hidden="false" customHeight="false" outlineLevel="0" collapsed="false">
      <c r="W547" s="2"/>
    </row>
    <row r="548" customFormat="false" ht="12.75" hidden="false" customHeight="false" outlineLevel="0" collapsed="false">
      <c r="W548" s="2"/>
    </row>
    <row r="549" customFormat="false" ht="12.75" hidden="false" customHeight="false" outlineLevel="0" collapsed="false">
      <c r="W549" s="2"/>
    </row>
    <row r="550" customFormat="false" ht="12.75" hidden="false" customHeight="false" outlineLevel="0" collapsed="false">
      <c r="W550" s="2"/>
    </row>
    <row r="551" customFormat="false" ht="12.75" hidden="false" customHeight="false" outlineLevel="0" collapsed="false">
      <c r="W551" s="2"/>
    </row>
    <row r="552" customFormat="false" ht="12.75" hidden="false" customHeight="false" outlineLevel="0" collapsed="false">
      <c r="W552" s="2"/>
    </row>
    <row r="553" customFormat="false" ht="12.75" hidden="false" customHeight="false" outlineLevel="0" collapsed="false">
      <c r="W553" s="2"/>
    </row>
    <row r="554" customFormat="false" ht="12.75" hidden="false" customHeight="false" outlineLevel="0" collapsed="false">
      <c r="W554" s="2"/>
    </row>
    <row r="555" customFormat="false" ht="12.75" hidden="false" customHeight="false" outlineLevel="0" collapsed="false">
      <c r="W555" s="2"/>
    </row>
    <row r="556" customFormat="false" ht="12.75" hidden="false" customHeight="false" outlineLevel="0" collapsed="false">
      <c r="W556" s="2"/>
    </row>
    <row r="557" customFormat="false" ht="12.75" hidden="false" customHeight="false" outlineLevel="0" collapsed="false">
      <c r="W557" s="2"/>
    </row>
    <row r="558" customFormat="false" ht="12.75" hidden="false" customHeight="false" outlineLevel="0" collapsed="false">
      <c r="W558" s="2"/>
    </row>
    <row r="559" customFormat="false" ht="12.75" hidden="false" customHeight="false" outlineLevel="0" collapsed="false">
      <c r="W559" s="2"/>
    </row>
    <row r="560" customFormat="false" ht="12.75" hidden="false" customHeight="false" outlineLevel="0" collapsed="false">
      <c r="W560" s="2"/>
    </row>
    <row r="561" customFormat="false" ht="12.75" hidden="false" customHeight="false" outlineLevel="0" collapsed="false">
      <c r="W561" s="2"/>
    </row>
    <row r="562" customFormat="false" ht="12.75" hidden="false" customHeight="false" outlineLevel="0" collapsed="false">
      <c r="W562" s="2"/>
    </row>
    <row r="563" customFormat="false" ht="12.75" hidden="false" customHeight="false" outlineLevel="0" collapsed="false">
      <c r="W563" s="2"/>
    </row>
    <row r="564" customFormat="false" ht="12.75" hidden="false" customHeight="false" outlineLevel="0" collapsed="false">
      <c r="W564" s="2"/>
    </row>
    <row r="565" customFormat="false" ht="12.75" hidden="false" customHeight="false" outlineLevel="0" collapsed="false">
      <c r="W565" s="2"/>
    </row>
    <row r="566" customFormat="false" ht="12.75" hidden="false" customHeight="false" outlineLevel="0" collapsed="false">
      <c r="W566" s="2"/>
    </row>
    <row r="567" customFormat="false" ht="12.75" hidden="false" customHeight="false" outlineLevel="0" collapsed="false">
      <c r="W567" s="2"/>
    </row>
    <row r="568" customFormat="false" ht="12.75" hidden="false" customHeight="false" outlineLevel="0" collapsed="false">
      <c r="W568" s="2"/>
    </row>
    <row r="569" customFormat="false" ht="12.75" hidden="false" customHeight="false" outlineLevel="0" collapsed="false">
      <c r="W569" s="2"/>
    </row>
    <row r="570" customFormat="false" ht="12.75" hidden="false" customHeight="false" outlineLevel="0" collapsed="false">
      <c r="W570" s="2"/>
    </row>
    <row r="571" customFormat="false" ht="12.75" hidden="false" customHeight="false" outlineLevel="0" collapsed="false">
      <c r="W571" s="2"/>
    </row>
    <row r="572" customFormat="false" ht="12.75" hidden="false" customHeight="false" outlineLevel="0" collapsed="false">
      <c r="W572" s="2"/>
    </row>
    <row r="573" customFormat="false" ht="12.75" hidden="false" customHeight="false" outlineLevel="0" collapsed="false">
      <c r="W573" s="2"/>
    </row>
    <row r="574" customFormat="false" ht="12.75" hidden="false" customHeight="false" outlineLevel="0" collapsed="false">
      <c r="W574" s="2"/>
    </row>
    <row r="575" customFormat="false" ht="12.75" hidden="false" customHeight="false" outlineLevel="0" collapsed="false">
      <c r="W575" s="2"/>
    </row>
    <row r="576" customFormat="false" ht="12.75" hidden="false" customHeight="false" outlineLevel="0" collapsed="false">
      <c r="W576" s="2"/>
    </row>
    <row r="577" customFormat="false" ht="12.75" hidden="false" customHeight="false" outlineLevel="0" collapsed="false">
      <c r="W577" s="2"/>
    </row>
    <row r="578" customFormat="false" ht="12.75" hidden="false" customHeight="false" outlineLevel="0" collapsed="false">
      <c r="W578" s="2"/>
    </row>
    <row r="579" customFormat="false" ht="12.75" hidden="false" customHeight="false" outlineLevel="0" collapsed="false">
      <c r="W579" s="2"/>
    </row>
    <row r="580" customFormat="false" ht="12.75" hidden="false" customHeight="false" outlineLevel="0" collapsed="false">
      <c r="W580" s="2"/>
    </row>
    <row r="581" customFormat="false" ht="12.75" hidden="false" customHeight="false" outlineLevel="0" collapsed="false">
      <c r="W581" s="2"/>
    </row>
    <row r="582" customFormat="false" ht="12.75" hidden="false" customHeight="false" outlineLevel="0" collapsed="false">
      <c r="W582" s="2"/>
    </row>
    <row r="583" customFormat="false" ht="12.75" hidden="false" customHeight="false" outlineLevel="0" collapsed="false">
      <c r="W583" s="2"/>
    </row>
    <row r="584" customFormat="false" ht="12.75" hidden="false" customHeight="false" outlineLevel="0" collapsed="false">
      <c r="W584" s="2"/>
    </row>
    <row r="585" customFormat="false" ht="12.75" hidden="false" customHeight="false" outlineLevel="0" collapsed="false">
      <c r="W585" s="2"/>
    </row>
    <row r="586" customFormat="false" ht="12.75" hidden="false" customHeight="false" outlineLevel="0" collapsed="false">
      <c r="W586" s="2"/>
    </row>
    <row r="587" customFormat="false" ht="12.75" hidden="false" customHeight="false" outlineLevel="0" collapsed="false">
      <c r="W587" s="2"/>
    </row>
    <row r="588" customFormat="false" ht="12.75" hidden="false" customHeight="false" outlineLevel="0" collapsed="false">
      <c r="W588" s="2"/>
    </row>
    <row r="589" customFormat="false" ht="12.75" hidden="false" customHeight="false" outlineLevel="0" collapsed="false">
      <c r="W589" s="2"/>
    </row>
    <row r="590" customFormat="false" ht="12.75" hidden="false" customHeight="false" outlineLevel="0" collapsed="false">
      <c r="W590" s="2"/>
    </row>
    <row r="591" customFormat="false" ht="12.75" hidden="false" customHeight="false" outlineLevel="0" collapsed="false">
      <c r="W591" s="2"/>
    </row>
    <row r="592" customFormat="false" ht="12.75" hidden="false" customHeight="false" outlineLevel="0" collapsed="false">
      <c r="W592" s="2"/>
    </row>
    <row r="593" customFormat="false" ht="12.75" hidden="false" customHeight="false" outlineLevel="0" collapsed="false">
      <c r="W593" s="2"/>
    </row>
    <row r="594" customFormat="false" ht="12.75" hidden="false" customHeight="false" outlineLevel="0" collapsed="false">
      <c r="W594" s="2"/>
    </row>
    <row r="595" customFormat="false" ht="12.75" hidden="false" customHeight="false" outlineLevel="0" collapsed="false">
      <c r="W595" s="2"/>
    </row>
    <row r="596" customFormat="false" ht="12.75" hidden="false" customHeight="false" outlineLevel="0" collapsed="false">
      <c r="W596" s="2"/>
    </row>
    <row r="597" customFormat="false" ht="12.75" hidden="false" customHeight="false" outlineLevel="0" collapsed="false">
      <c r="W597" s="2"/>
    </row>
    <row r="598" customFormat="false" ht="12.75" hidden="false" customHeight="false" outlineLevel="0" collapsed="false">
      <c r="W598" s="2"/>
    </row>
    <row r="599" customFormat="false" ht="12.75" hidden="false" customHeight="false" outlineLevel="0" collapsed="false">
      <c r="W599" s="2"/>
    </row>
    <row r="600" customFormat="false" ht="12.75" hidden="false" customHeight="false" outlineLevel="0" collapsed="false">
      <c r="W600" s="2"/>
    </row>
    <row r="601" customFormat="false" ht="12.75" hidden="false" customHeight="false" outlineLevel="0" collapsed="false">
      <c r="W601" s="2"/>
    </row>
    <row r="602" customFormat="false" ht="12.75" hidden="false" customHeight="false" outlineLevel="0" collapsed="false">
      <c r="W602" s="2"/>
    </row>
    <row r="603" customFormat="false" ht="12.75" hidden="false" customHeight="false" outlineLevel="0" collapsed="false">
      <c r="W603" s="2"/>
    </row>
    <row r="604" customFormat="false" ht="12.75" hidden="false" customHeight="false" outlineLevel="0" collapsed="false">
      <c r="W604" s="2"/>
    </row>
    <row r="605" customFormat="false" ht="12.75" hidden="false" customHeight="false" outlineLevel="0" collapsed="false">
      <c r="W605" s="2"/>
    </row>
    <row r="606" customFormat="false" ht="12.75" hidden="false" customHeight="false" outlineLevel="0" collapsed="false">
      <c r="W606" s="2"/>
    </row>
    <row r="607" customFormat="false" ht="12.75" hidden="false" customHeight="false" outlineLevel="0" collapsed="false">
      <c r="W607" s="2"/>
    </row>
    <row r="608" customFormat="false" ht="12.75" hidden="false" customHeight="false" outlineLevel="0" collapsed="false">
      <c r="W608" s="2"/>
    </row>
    <row r="609" customFormat="false" ht="12.75" hidden="false" customHeight="false" outlineLevel="0" collapsed="false">
      <c r="W609" s="2"/>
    </row>
    <row r="610" customFormat="false" ht="12.75" hidden="false" customHeight="false" outlineLevel="0" collapsed="false">
      <c r="W610" s="2"/>
    </row>
    <row r="611" customFormat="false" ht="12.75" hidden="false" customHeight="false" outlineLevel="0" collapsed="false">
      <c r="W611" s="2"/>
    </row>
    <row r="612" customFormat="false" ht="12.75" hidden="false" customHeight="false" outlineLevel="0" collapsed="false">
      <c r="W612" s="2"/>
    </row>
    <row r="613" customFormat="false" ht="12.75" hidden="false" customHeight="false" outlineLevel="0" collapsed="false">
      <c r="W613" s="2"/>
    </row>
    <row r="614" customFormat="false" ht="12.75" hidden="false" customHeight="false" outlineLevel="0" collapsed="false">
      <c r="W614" s="2"/>
    </row>
    <row r="615" customFormat="false" ht="12.75" hidden="false" customHeight="false" outlineLevel="0" collapsed="false">
      <c r="W615" s="2"/>
    </row>
    <row r="616" customFormat="false" ht="12.75" hidden="false" customHeight="false" outlineLevel="0" collapsed="false">
      <c r="W616" s="2"/>
    </row>
    <row r="617" customFormat="false" ht="12.75" hidden="false" customHeight="false" outlineLevel="0" collapsed="false">
      <c r="W617" s="2"/>
    </row>
    <row r="618" customFormat="false" ht="12.75" hidden="false" customHeight="false" outlineLevel="0" collapsed="false">
      <c r="W618" s="2"/>
    </row>
    <row r="619" customFormat="false" ht="12.75" hidden="false" customHeight="false" outlineLevel="0" collapsed="false">
      <c r="W619" s="2"/>
    </row>
    <row r="620" customFormat="false" ht="12.75" hidden="false" customHeight="false" outlineLevel="0" collapsed="false">
      <c r="W620" s="2"/>
    </row>
    <row r="621" customFormat="false" ht="12.75" hidden="false" customHeight="false" outlineLevel="0" collapsed="false">
      <c r="W621" s="2"/>
    </row>
    <row r="622" customFormat="false" ht="12.75" hidden="false" customHeight="false" outlineLevel="0" collapsed="false">
      <c r="W622" s="2"/>
    </row>
    <row r="623" customFormat="false" ht="12.75" hidden="false" customHeight="false" outlineLevel="0" collapsed="false">
      <c r="W623" s="2"/>
    </row>
    <row r="624" customFormat="false" ht="12.75" hidden="false" customHeight="false" outlineLevel="0" collapsed="false">
      <c r="W624" s="2"/>
    </row>
    <row r="625" customFormat="false" ht="12.75" hidden="false" customHeight="false" outlineLevel="0" collapsed="false">
      <c r="W625" s="2"/>
    </row>
    <row r="626" customFormat="false" ht="12.75" hidden="false" customHeight="false" outlineLevel="0" collapsed="false">
      <c r="W626" s="2"/>
    </row>
    <row r="627" customFormat="false" ht="12.75" hidden="false" customHeight="false" outlineLevel="0" collapsed="false">
      <c r="W627" s="2"/>
    </row>
    <row r="628" customFormat="false" ht="12.75" hidden="false" customHeight="false" outlineLevel="0" collapsed="false">
      <c r="W628" s="2"/>
    </row>
    <row r="629" customFormat="false" ht="12.75" hidden="false" customHeight="false" outlineLevel="0" collapsed="false">
      <c r="W629" s="2"/>
    </row>
    <row r="630" customFormat="false" ht="12.75" hidden="false" customHeight="false" outlineLevel="0" collapsed="false">
      <c r="W630" s="2"/>
    </row>
    <row r="631" customFormat="false" ht="12.75" hidden="false" customHeight="false" outlineLevel="0" collapsed="false">
      <c r="W631" s="2"/>
    </row>
    <row r="632" customFormat="false" ht="12.75" hidden="false" customHeight="false" outlineLevel="0" collapsed="false">
      <c r="W632" s="2"/>
    </row>
    <row r="633" customFormat="false" ht="12.75" hidden="false" customHeight="false" outlineLevel="0" collapsed="false">
      <c r="W633" s="2"/>
    </row>
    <row r="634" customFormat="false" ht="12.75" hidden="false" customHeight="false" outlineLevel="0" collapsed="false">
      <c r="W634" s="2"/>
    </row>
  </sheetData>
  <mergeCells count="15">
    <mergeCell ref="A1:O1"/>
    <mergeCell ref="A2:O2"/>
    <mergeCell ref="A3:O3"/>
    <mergeCell ref="D9:F9"/>
    <mergeCell ref="H9:J9"/>
    <mergeCell ref="L9:O9"/>
    <mergeCell ref="D10:F10"/>
    <mergeCell ref="H10:J10"/>
    <mergeCell ref="L10:O10"/>
    <mergeCell ref="D30:F30"/>
    <mergeCell ref="H30:J30"/>
    <mergeCell ref="L30:O30"/>
    <mergeCell ref="D31:F31"/>
    <mergeCell ref="H31:J31"/>
    <mergeCell ref="L31:O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A28: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0.13"/>
  </cols>
  <sheetData>
    <row r="1" customFormat="false" ht="12.75" hidden="false" customHeight="false" outlineLevel="0" collapsed="false">
      <c r="A1" s="34"/>
      <c r="B1" s="35"/>
    </row>
    <row r="2" customFormat="false" ht="13.5" hidden="false" customHeight="false" outlineLevel="0" collapsed="false">
      <c r="A2" s="36" t="s">
        <v>39</v>
      </c>
      <c r="B2" s="37" t="n">
        <v>37194</v>
      </c>
    </row>
    <row r="3" customFormat="false" ht="12.75" hidden="false" customHeight="false" outlineLevel="0" collapsed="false">
      <c r="A3" s="38"/>
      <c r="B3" s="39"/>
    </row>
    <row r="4" customFormat="false" ht="12.75" hidden="false" customHeight="false" outlineLevel="0" collapsed="false">
      <c r="A4" s="38" t="s">
        <v>4</v>
      </c>
      <c r="B4" s="39" t="n">
        <v>1.5771</v>
      </c>
    </row>
    <row r="5" customFormat="false" ht="12.75" hidden="false" customHeight="false" outlineLevel="0" collapsed="false">
      <c r="A5" s="38" t="s">
        <v>3</v>
      </c>
      <c r="B5" s="39" t="n">
        <v>1.4529</v>
      </c>
    </row>
    <row r="6" customFormat="false" ht="12.75" hidden="false" customHeight="false" outlineLevel="0" collapsed="false">
      <c r="A6" s="38" t="s">
        <v>6</v>
      </c>
      <c r="B6" s="39" t="n">
        <v>0.905</v>
      </c>
    </row>
    <row r="7" customFormat="false" ht="12.75" hidden="false" customHeight="false" outlineLevel="0" collapsed="false">
      <c r="A7" s="38" t="s">
        <v>5</v>
      </c>
      <c r="B7" s="39" t="n">
        <v>8.186</v>
      </c>
    </row>
    <row r="8" customFormat="false" ht="12.75" hidden="false" customHeight="false" outlineLevel="0" collapsed="false">
      <c r="A8" s="38"/>
      <c r="B8" s="39"/>
    </row>
    <row r="9" customFormat="false" ht="13.5" hidden="false" customHeight="false" outlineLevel="0" collapsed="false">
      <c r="A9" s="40"/>
      <c r="B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2001-10-25T16:17:16Z</dcterms:created>
  <dc:creator>Kevin Lee</dc:creator>
  <dc:description/>
  <dc:language>en-US</dc:language>
  <cp:lastModifiedBy>ccarri1</cp:lastModifiedBy>
  <cp:lastPrinted>2001-10-31T16:44:42Z</cp:lastPrinted>
  <dcterms:modified xsi:type="dcterms:W3CDTF">2001-10-31T16:47:56Z</dcterms:modified>
  <cp:revision>0</cp:revision>
  <dc:subject/>
  <dc:title/>
</cp:coreProperties>
</file>