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er info" sheetId="1" state="visible" r:id="rId3"/>
    <sheet name="report format" sheetId="2" state="visible" r:id="rId4"/>
    <sheet name="Sheet3" sheetId="3" state="visible" r:id="rId5"/>
  </sheets>
  <definedNames>
    <definedName function="false" hidden="false" localSheetId="1" name="_xlnm.Print_Area" vbProcedure="false">'report format'!$A:$G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<sst xmlns="http://schemas.openxmlformats.org/spreadsheetml/2006/main" count="100" uniqueCount="69">
  <si>
    <t xml:space="preserve">Appendix D -  OPERATIONAL INFORMATION TO ASSIST IN PREDICTING OF OFO EVENTS</t>
  </si>
  <si>
    <t xml:space="preserve">SoCalGas will provide the following information:</t>
  </si>
  <si>
    <t xml:space="preserve">Update</t>
  </si>
  <si>
    <t xml:space="preserve">Frequency</t>
  </si>
  <si>
    <t xml:space="preserve">Composite system temperature</t>
  </si>
  <si>
    <t xml:space="preserve">4 times daily</t>
  </si>
  <si>
    <t xml:space="preserve">(1)</t>
  </si>
  <si>
    <t xml:space="preserve">System Demand (On-System Deliveries)</t>
  </si>
  <si>
    <t xml:space="preserve">Off-system deliveries by delivery point (displacement only)</t>
  </si>
  <si>
    <t xml:space="preserve">Storage injection</t>
  </si>
  <si>
    <t xml:space="preserve">Total system demand (sum of items 2-5 above)</t>
  </si>
  <si>
    <t xml:space="preserve">Supply by receipt point</t>
  </si>
  <si>
    <t xml:space="preserve">Storage withdrawal </t>
  </si>
  <si>
    <t xml:space="preserve">Total system supply (sum of 7 &amp; 8 above)</t>
  </si>
  <si>
    <t xml:space="preserve">Operational flow order, emergency operational flow order and other balancing status</t>
  </si>
  <si>
    <t xml:space="preserve">Maximum pipeline capacity by receipt point for current and next day</t>
  </si>
  <si>
    <t xml:space="preserve">Daily</t>
  </si>
  <si>
    <t xml:space="preserve">Monthly demand forecasts by customer class</t>
  </si>
  <si>
    <t xml:space="preserve">Monthly</t>
  </si>
  <si>
    <t xml:space="preserve">Current month imbalance gas in storage</t>
  </si>
  <si>
    <t xml:space="preserve">Daily demand by customer class using the "day ahead" forecast with a three-day posting lag</t>
  </si>
  <si>
    <t xml:space="preserve">Quarterly OFO Report</t>
  </si>
  <si>
    <t xml:space="preserve">Quarterly</t>
  </si>
  <si>
    <t xml:space="preserve">(1)  Will include yesterdays actual, today and three days out forecast</t>
  </si>
  <si>
    <t xml:space="preserve">Sample Report Format: Operational Information</t>
  </si>
  <si>
    <t xml:space="preserve">SUPPLY/DEMAND FORECAST</t>
  </si>
  <si>
    <t xml:space="preserve">Volume in MMcf</t>
  </si>
  <si>
    <t xml:space="preserve"> Actual for 11/12/99</t>
  </si>
  <si>
    <t xml:space="preserve"> Forecast for 11/13/99</t>
  </si>
  <si>
    <t xml:space="preserve"> Forecast for 11/14/99</t>
  </si>
  <si>
    <t xml:space="preserve"> Forecast for 11/15/99</t>
  </si>
  <si>
    <t xml:space="preserve"> Forecast for 11/16/99</t>
  </si>
  <si>
    <t xml:space="preserve">OFO, E-OFO , Monthly and other balancing status</t>
  </si>
  <si>
    <t xml:space="preserve">50% Winter</t>
  </si>
  <si>
    <t xml:space="preserve">Demand</t>
  </si>
  <si>
    <t xml:space="preserve">   On-System demand</t>
  </si>
  <si>
    <t xml:space="preserve">   Storage injection</t>
  </si>
  <si>
    <t xml:space="preserve">Total system demand </t>
  </si>
  <si>
    <t xml:space="preserve">    (Note: Storage to PG&amp;E by displacement)</t>
  </si>
  <si>
    <t xml:space="preserve">Supply </t>
  </si>
  <si>
    <t xml:space="preserve">   El Paso - Topock</t>
  </si>
  <si>
    <t xml:space="preserve">   El Paso - Ehrengerg</t>
  </si>
  <si>
    <t xml:space="preserve">   Kern/Mojave - Wheeler Ridge</t>
  </si>
  <si>
    <t xml:space="preserve">   PG&amp;E - Wheeler Ridge</t>
  </si>
  <si>
    <t xml:space="preserve">   Elk Hills - Wheeler Ridge</t>
  </si>
  <si>
    <t xml:space="preserve">   Hector Road</t>
  </si>
  <si>
    <t xml:space="preserve">   Transwestern - North Needles</t>
  </si>
  <si>
    <t xml:space="preserve">   California Production</t>
  </si>
  <si>
    <t xml:space="preserve">   Storage withdrawal </t>
  </si>
  <si>
    <t xml:space="preserve">Total system supply </t>
  </si>
  <si>
    <t xml:space="preserve">Maximum Capacities</t>
  </si>
  <si>
    <t xml:space="preserve">Maximum Capacities by Receipt Point</t>
  </si>
  <si>
    <t xml:space="preserve">   Total Wheeler Ridge (including Hector Road) </t>
  </si>
  <si>
    <t xml:space="preserve">      Kern/Mojave - Wheeler Ridge</t>
  </si>
  <si>
    <t xml:space="preserve">      PG&amp;E - Wheeler Ridge</t>
  </si>
  <si>
    <t xml:space="preserve">      Elk Hills - Wheeler Ridge</t>
  </si>
  <si>
    <t xml:space="preserve">      Hector Road</t>
  </si>
  <si>
    <t xml:space="preserve">Maximum Storage Capacity</t>
  </si>
  <si>
    <t xml:space="preserve">   Storage injection capacity</t>
  </si>
  <si>
    <t xml:space="preserve">   Storage withdrawal capacity</t>
  </si>
  <si>
    <t xml:space="preserve">TOTAL SYSTEM CAPACITY</t>
  </si>
  <si>
    <t xml:space="preserve">Demand Forecasts by Customer Class</t>
  </si>
  <si>
    <t xml:space="preserve">Volume in MMcf/d</t>
  </si>
  <si>
    <t xml:space="preserve">October 1999 Monthly Estimate</t>
  </si>
  <si>
    <t xml:space="preserve"> 10/10/99 Three Day Lagged Forecast</t>
  </si>
  <si>
    <t xml:space="preserve">Core</t>
  </si>
  <si>
    <t xml:space="preserve">Noncore Electric Generators</t>
  </si>
  <si>
    <t xml:space="preserve">Remaining Noncore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</si>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</sst>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CC"/>
        <bgColor rgb="FFFF808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0" width="82.41"/>
    <col collapsed="false" customWidth="true" hidden="false" outlineLevel="0" max="3" min="3" style="0" width="13.14"/>
    <col collapsed="false" customWidth="true" hidden="false" outlineLevel="0" max="4" min="4" style="0" width="4.85"/>
  </cols>
  <sheetData>
    <row r="4" customFormat="false" ht="12.75" hidden="false" customHeight="false" outlineLevel="0" collapsed="false">
      <c r="B4" s="0" t="s">
        <v>0</v>
      </c>
    </row>
    <row r="7" customFormat="false" ht="12.75" hidden="false" customHeight="false" outlineLevel="0" collapsed="false">
      <c r="B7" s="2" t="s">
        <v>1</v>
      </c>
      <c r="C7" s="3" t="s">
        <v>2</v>
      </c>
    </row>
    <row r="8" customFormat="false" ht="12.75" hidden="false" customHeight="false" outlineLevel="0" collapsed="false">
      <c r="C8" s="4" t="s">
        <v>3</v>
      </c>
    </row>
    <row r="11" customFormat="false" ht="12.75" hidden="false" customHeight="false" outlineLevel="0" collapsed="false">
      <c r="A11" s="1" t="n">
        <v>1</v>
      </c>
      <c r="B11" s="0" t="s">
        <v>4</v>
      </c>
      <c r="C11" s="1" t="s">
        <v>5</v>
      </c>
      <c r="D11" s="5" t="s">
        <v>6</v>
      </c>
    </row>
    <row r="12" customFormat="false" ht="12.75" hidden="false" customHeight="false" outlineLevel="0" collapsed="false">
      <c r="A12" s="1" t="n">
        <v>2</v>
      </c>
      <c r="B12" s="0" t="s">
        <v>7</v>
      </c>
      <c r="C12" s="1" t="s">
        <v>5</v>
      </c>
      <c r="D12" s="5" t="s">
        <v>6</v>
      </c>
    </row>
    <row r="13" customFormat="false" ht="12.75" hidden="false" customHeight="false" outlineLevel="0" collapsed="false">
      <c r="A13" s="1" t="n">
        <v>3</v>
      </c>
      <c r="B13" s="0" t="s">
        <v>8</v>
      </c>
      <c r="C13" s="1" t="s">
        <v>5</v>
      </c>
      <c r="D13" s="5" t="s">
        <v>6</v>
      </c>
    </row>
    <row r="14" customFormat="false" ht="12.75" hidden="false" customHeight="false" outlineLevel="0" collapsed="false">
      <c r="A14" s="1" t="n">
        <v>4</v>
      </c>
      <c r="B14" s="0" t="s">
        <v>9</v>
      </c>
      <c r="C14" s="1" t="s">
        <v>5</v>
      </c>
      <c r="D14" s="5" t="s">
        <v>6</v>
      </c>
    </row>
    <row r="15" customFormat="false" ht="12.75" hidden="false" customHeight="false" outlineLevel="0" collapsed="false">
      <c r="A15" s="1" t="n">
        <v>5</v>
      </c>
      <c r="B15" s="0" t="s">
        <v>10</v>
      </c>
      <c r="C15" s="1" t="s">
        <v>5</v>
      </c>
      <c r="D15" s="5" t="s">
        <v>6</v>
      </c>
    </row>
    <row r="16" customFormat="false" ht="12.75" hidden="false" customHeight="false" outlineLevel="0" collapsed="false">
      <c r="A16" s="1" t="n">
        <v>6</v>
      </c>
      <c r="B16" s="0" t="s">
        <v>11</v>
      </c>
      <c r="C16" s="1" t="s">
        <v>5</v>
      </c>
      <c r="D16" s="5" t="s">
        <v>6</v>
      </c>
    </row>
    <row r="17" customFormat="false" ht="12.75" hidden="false" customHeight="false" outlineLevel="0" collapsed="false">
      <c r="A17" s="1" t="n">
        <v>7</v>
      </c>
      <c r="B17" s="0" t="s">
        <v>12</v>
      </c>
      <c r="C17" s="1" t="s">
        <v>5</v>
      </c>
      <c r="D17" s="5" t="s">
        <v>6</v>
      </c>
    </row>
    <row r="18" customFormat="false" ht="12.75" hidden="false" customHeight="false" outlineLevel="0" collapsed="false">
      <c r="A18" s="1" t="n">
        <v>8</v>
      </c>
      <c r="B18" s="0" t="s">
        <v>13</v>
      </c>
      <c r="C18" s="1" t="s">
        <v>5</v>
      </c>
      <c r="D18" s="5" t="s">
        <v>6</v>
      </c>
    </row>
    <row r="19" customFormat="false" ht="12.75" hidden="false" customHeight="false" outlineLevel="0" collapsed="false">
      <c r="A19" s="1" t="n">
        <v>9</v>
      </c>
      <c r="B19" s="0" t="s">
        <v>14</v>
      </c>
      <c r="C19" s="1" t="s">
        <v>5</v>
      </c>
      <c r="D19" s="5" t="s">
        <v>6</v>
      </c>
    </row>
    <row r="20" customFormat="false" ht="12.75" hidden="false" customHeight="false" outlineLevel="0" collapsed="false">
      <c r="A20" s="1" t="n">
        <v>10</v>
      </c>
      <c r="B20" s="0" t="s">
        <v>15</v>
      </c>
      <c r="C20" s="1" t="s">
        <v>16</v>
      </c>
      <c r="D20" s="5"/>
    </row>
    <row r="21" customFormat="false" ht="12.75" hidden="false" customHeight="false" outlineLevel="0" collapsed="false">
      <c r="A21" s="1" t="n">
        <v>11</v>
      </c>
      <c r="B21" s="0" t="s">
        <v>17</v>
      </c>
      <c r="C21" s="1" t="s">
        <v>18</v>
      </c>
    </row>
    <row r="22" customFormat="false" ht="12.75" hidden="false" customHeight="false" outlineLevel="0" collapsed="false">
      <c r="A22" s="1" t="n">
        <v>12</v>
      </c>
      <c r="B22" s="0" t="s">
        <v>19</v>
      </c>
      <c r="C22" s="1" t="s">
        <v>16</v>
      </c>
    </row>
    <row r="23" customFormat="false" ht="12.75" hidden="false" customHeight="false" outlineLevel="0" collapsed="false">
      <c r="A23" s="1" t="n">
        <v>13</v>
      </c>
      <c r="B23" s="0" t="s">
        <v>20</v>
      </c>
      <c r="C23" s="1" t="s">
        <v>16</v>
      </c>
    </row>
    <row r="24" customFormat="false" ht="12.75" hidden="false" customHeight="false" outlineLevel="0" collapsed="false">
      <c r="A24" s="1" t="n">
        <v>14</v>
      </c>
      <c r="B24" s="0" t="s">
        <v>21</v>
      </c>
      <c r="C24" s="1" t="s">
        <v>22</v>
      </c>
    </row>
    <row r="25" customFormat="false" ht="12.75" hidden="false" customHeight="false" outlineLevel="0" collapsed="false">
      <c r="A25" s="1" t="n">
        <v>15</v>
      </c>
    </row>
    <row r="28" customFormat="false" ht="12.75" hidden="false" customHeight="false" outlineLevel="0" collapsed="false">
      <c r="B28" s="0" t="s">
        <v>23</v>
      </c>
    </row>
    <row r="31" customFormat="false" ht="12.75" hidden="false" customHeight="false" outlineLevel="0" collapsed="false">
      <c r="B31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9.7"/>
    <col collapsed="false" customWidth="true" hidden="false" outlineLevel="0" max="3" min="3" style="0" width="10.41"/>
    <col collapsed="false" customWidth="true" hidden="false" outlineLevel="0" max="8" min="5" style="0" width="11.28"/>
    <col collapsed="false" customWidth="true" hidden="false" outlineLevel="0" max="9" min="9" style="0" width="11.13"/>
  </cols>
  <sheetData>
    <row r="4" customFormat="false" ht="12.75" hidden="false" customHeight="false" outlineLevel="0" collapsed="false">
      <c r="B4" s="6" t="s">
        <v>24</v>
      </c>
      <c r="C4" s="6"/>
      <c r="E4" s="6"/>
      <c r="F4" s="6"/>
      <c r="G4" s="6"/>
      <c r="H4" s="6"/>
      <c r="I4" s="6"/>
    </row>
    <row r="8" customFormat="false" ht="36" hidden="false" customHeight="true" outlineLevel="0" collapsed="false">
      <c r="B8" s="7" t="s">
        <v>25</v>
      </c>
      <c r="D8" s="8" t="s">
        <v>26</v>
      </c>
      <c r="E8" s="9" t="s">
        <v>27</v>
      </c>
      <c r="F8" s="10" t="s">
        <v>28</v>
      </c>
      <c r="G8" s="11" t="s">
        <v>29</v>
      </c>
      <c r="H8" s="11" t="s">
        <v>30</v>
      </c>
      <c r="I8" s="11" t="s">
        <v>31</v>
      </c>
    </row>
    <row r="9" customFormat="false" ht="12.75" hidden="false" customHeight="false" outlineLevel="0" collapsed="false">
      <c r="B9" s="0" t="s">
        <v>32</v>
      </c>
      <c r="E9" s="12" t="s">
        <v>33</v>
      </c>
      <c r="F9" s="12" t="s">
        <v>33</v>
      </c>
      <c r="G9" s="12" t="s">
        <v>33</v>
      </c>
      <c r="H9" s="12" t="s">
        <v>33</v>
      </c>
      <c r="I9" s="12" t="s">
        <v>33</v>
      </c>
    </row>
    <row r="10" customFormat="false" ht="12.75" hidden="false" customHeight="false" outlineLevel="0" collapsed="false">
      <c r="B10" s="0" t="s">
        <v>4</v>
      </c>
      <c r="E10" s="0" t="n">
        <v>62.7</v>
      </c>
      <c r="F10" s="0" t="n">
        <v>62.3</v>
      </c>
      <c r="G10" s="0" t="n">
        <v>61.1</v>
      </c>
      <c r="H10" s="0" t="n">
        <v>60.5</v>
      </c>
      <c r="I10" s="0" t="n">
        <v>60.2</v>
      </c>
    </row>
    <row r="11" customFormat="false" ht="12.75" hidden="false" customHeight="false" outlineLevel="0" collapsed="false">
      <c r="B11" s="13" t="s">
        <v>34</v>
      </c>
    </row>
    <row r="12" customFormat="false" ht="12.75" hidden="false" customHeight="false" outlineLevel="0" collapsed="false">
      <c r="B12" s="0" t="s">
        <v>35</v>
      </c>
      <c r="E12" s="0" t="n">
        <v>2612</v>
      </c>
      <c r="F12" s="0" t="n">
        <v>2700</v>
      </c>
      <c r="G12" s="0" t="n">
        <v>2800</v>
      </c>
      <c r="H12" s="0" t="n">
        <v>2800</v>
      </c>
      <c r="I12" s="0" t="n">
        <v>2800</v>
      </c>
    </row>
    <row r="13" customFormat="false" ht="12.75" hidden="false" customHeight="false" outlineLevel="0" collapsed="false">
      <c r="B13" s="0" t="s">
        <v>36</v>
      </c>
      <c r="E13" s="0" t="n">
        <v>472</v>
      </c>
      <c r="F13" s="0" t="n">
        <v>460</v>
      </c>
      <c r="G13" s="0" t="n">
        <v>480</v>
      </c>
      <c r="H13" s="0" t="n">
        <v>480</v>
      </c>
      <c r="I13" s="0" t="n">
        <v>480</v>
      </c>
    </row>
    <row r="14" customFormat="false" ht="12.75" hidden="false" customHeight="false" outlineLevel="0" collapsed="false">
      <c r="B14" s="13" t="s">
        <v>37</v>
      </c>
      <c r="E14" s="13" t="n">
        <f aca="false">SUM(E12:E13)</f>
        <v>3084</v>
      </c>
      <c r="F14" s="13" t="n">
        <f aca="false">SUM(F12:F13)</f>
        <v>3160</v>
      </c>
      <c r="G14" s="13" t="n">
        <f aca="false">SUM(G12:G13)</f>
        <v>3280</v>
      </c>
      <c r="H14" s="13" t="n">
        <f aca="false">SUM(H12:H13)</f>
        <v>3280</v>
      </c>
      <c r="I14" s="13" t="n">
        <f aca="false">SUM(I12:I13)</f>
        <v>3280</v>
      </c>
    </row>
    <row r="15" customFormat="false" ht="12.75" hidden="false" customHeight="false" outlineLevel="0" collapsed="false">
      <c r="B15" s="0" t="s">
        <v>38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</row>
    <row r="16" customFormat="false" ht="12.75" hidden="false" customHeight="false" outlineLevel="0" collapsed="false">
      <c r="B16" s="13" t="s">
        <v>39</v>
      </c>
    </row>
    <row r="17" customFormat="false" ht="12.75" hidden="false" customHeight="false" outlineLevel="0" collapsed="false">
      <c r="B17" s="0" t="s">
        <v>40</v>
      </c>
      <c r="E17" s="0" t="n">
        <v>501</v>
      </c>
      <c r="F17" s="0" t="n">
        <v>510</v>
      </c>
      <c r="G17" s="0" t="n">
        <v>520</v>
      </c>
      <c r="H17" s="0" t="n">
        <v>520</v>
      </c>
      <c r="I17" s="0" t="n">
        <v>520</v>
      </c>
    </row>
    <row r="18" customFormat="false" ht="12.75" hidden="false" customHeight="false" outlineLevel="0" collapsed="false">
      <c r="B18" s="0" t="s">
        <v>41</v>
      </c>
      <c r="E18" s="0" t="n">
        <v>994</v>
      </c>
      <c r="F18" s="0" t="n">
        <v>995</v>
      </c>
      <c r="G18" s="0" t="n">
        <v>1052</v>
      </c>
      <c r="H18" s="0" t="n">
        <v>1052</v>
      </c>
      <c r="I18" s="0" t="n">
        <v>1052</v>
      </c>
    </row>
    <row r="19" customFormat="false" ht="12.75" hidden="false" customHeight="false" outlineLevel="0" collapsed="false">
      <c r="B19" s="0" t="s">
        <v>42</v>
      </c>
      <c r="E19" s="0" t="n">
        <v>320</v>
      </c>
      <c r="F19" s="0" t="n">
        <v>340</v>
      </c>
      <c r="G19" s="0" t="n">
        <v>345</v>
      </c>
      <c r="H19" s="0" t="n">
        <v>345</v>
      </c>
      <c r="I19" s="0" t="n">
        <v>345</v>
      </c>
    </row>
    <row r="20" customFormat="false" ht="12.75" hidden="false" customHeight="false" outlineLevel="0" collapsed="false">
      <c r="B20" s="0" t="s">
        <v>43</v>
      </c>
      <c r="E20" s="0" t="n">
        <v>132</v>
      </c>
      <c r="F20" s="0" t="n">
        <v>160</v>
      </c>
      <c r="G20" s="0" t="n">
        <v>180</v>
      </c>
      <c r="H20" s="0" t="n">
        <v>180</v>
      </c>
      <c r="I20" s="0" t="n">
        <v>180</v>
      </c>
    </row>
    <row r="21" customFormat="false" ht="12.75" hidden="false" customHeight="false" outlineLevel="0" collapsed="false">
      <c r="B21" s="0" t="s">
        <v>44</v>
      </c>
      <c r="E21" s="0" t="n">
        <v>50</v>
      </c>
      <c r="F21" s="0" t="n">
        <v>50</v>
      </c>
      <c r="G21" s="0" t="n">
        <v>75</v>
      </c>
      <c r="H21" s="0" t="n">
        <v>75</v>
      </c>
      <c r="I21" s="0" t="n">
        <v>75</v>
      </c>
    </row>
    <row r="22" customFormat="false" ht="12.75" hidden="false" customHeight="false" outlineLevel="0" collapsed="false">
      <c r="B22" s="0" t="s">
        <v>45</v>
      </c>
      <c r="E22" s="0" t="n">
        <v>50</v>
      </c>
      <c r="F22" s="0" t="n">
        <v>50</v>
      </c>
      <c r="G22" s="0" t="n">
        <v>50</v>
      </c>
      <c r="H22" s="0" t="n">
        <v>50</v>
      </c>
      <c r="I22" s="0" t="n">
        <v>50</v>
      </c>
    </row>
    <row r="23" customFormat="false" ht="12.75" hidden="false" customHeight="false" outlineLevel="0" collapsed="false">
      <c r="B23" s="0" t="s">
        <v>46</v>
      </c>
      <c r="E23" s="0" t="n">
        <v>716</v>
      </c>
      <c r="F23" s="0" t="n">
        <v>730</v>
      </c>
      <c r="G23" s="0" t="n">
        <v>730</v>
      </c>
      <c r="H23" s="0" t="n">
        <v>730</v>
      </c>
      <c r="I23" s="0" t="n">
        <v>730</v>
      </c>
    </row>
    <row r="24" customFormat="false" ht="12.75" hidden="false" customHeight="false" outlineLevel="0" collapsed="false">
      <c r="B24" s="0" t="s">
        <v>47</v>
      </c>
      <c r="E24" s="0" t="n">
        <v>262</v>
      </c>
      <c r="F24" s="0" t="n">
        <v>270</v>
      </c>
      <c r="G24" s="0" t="n">
        <v>275</v>
      </c>
      <c r="H24" s="0" t="n">
        <v>275</v>
      </c>
      <c r="I24" s="0" t="n">
        <v>275</v>
      </c>
    </row>
    <row r="25" customFormat="false" ht="12.75" hidden="false" customHeight="false" outlineLevel="0" collapsed="false">
      <c r="B25" s="0" t="s">
        <v>48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0</v>
      </c>
    </row>
    <row r="26" customFormat="false" ht="12.75" hidden="false" customHeight="false" outlineLevel="0" collapsed="false">
      <c r="B26" s="13" t="s">
        <v>49</v>
      </c>
      <c r="E26" s="13" t="n">
        <f aca="false">SUM(E17:E25)</f>
        <v>3025</v>
      </c>
      <c r="F26" s="13" t="n">
        <f aca="false">SUM(F17:F25)</f>
        <v>3105</v>
      </c>
      <c r="G26" s="13" t="n">
        <f aca="false">SUM(G17:G25)</f>
        <v>3227</v>
      </c>
      <c r="H26" s="13" t="n">
        <f aca="false">SUM(H17:H25)</f>
        <v>3227</v>
      </c>
      <c r="I26" s="13" t="n">
        <f aca="false">SUM(I17:I25)</f>
        <v>3227</v>
      </c>
    </row>
    <row r="30" customFormat="false" ht="36" hidden="false" customHeight="true" outlineLevel="0" collapsed="false">
      <c r="B30" s="7" t="s">
        <v>50</v>
      </c>
      <c r="D30" s="8" t="s">
        <v>26</v>
      </c>
      <c r="E30" s="10" t="s">
        <v>28</v>
      </c>
      <c r="F30" s="11" t="s">
        <v>29</v>
      </c>
    </row>
    <row r="31" customFormat="false" ht="12.75" hidden="false" customHeight="false" outlineLevel="0" collapsed="false">
      <c r="B31" s="14" t="s">
        <v>51</v>
      </c>
    </row>
    <row r="32" customFormat="false" ht="12.75" hidden="false" customHeight="false" outlineLevel="0" collapsed="false">
      <c r="B32" s="0" t="s">
        <v>40</v>
      </c>
      <c r="E32" s="0" t="n">
        <v>520</v>
      </c>
      <c r="F32" s="0" t="n">
        <v>530</v>
      </c>
    </row>
    <row r="33" customFormat="false" ht="12.75" hidden="false" customHeight="false" outlineLevel="0" collapsed="false">
      <c r="B33" s="0" t="s">
        <v>41</v>
      </c>
      <c r="E33" s="0" t="n">
        <v>1250</v>
      </c>
      <c r="F33" s="0" t="n">
        <v>1250</v>
      </c>
    </row>
    <row r="34" customFormat="false" ht="12.75" hidden="false" customHeight="false" outlineLevel="0" collapsed="false">
      <c r="B34" s="0" t="s">
        <v>52</v>
      </c>
      <c r="E34" s="0" t="n">
        <v>830</v>
      </c>
      <c r="F34" s="0" t="n">
        <v>830</v>
      </c>
    </row>
    <row r="35" customFormat="false" ht="12.75" hidden="false" customHeight="false" outlineLevel="0" collapsed="false">
      <c r="B35" s="0" t="s">
        <v>53</v>
      </c>
      <c r="E35" s="0" t="n">
        <v>360</v>
      </c>
      <c r="F35" s="0" t="n">
        <v>360</v>
      </c>
    </row>
    <row r="36" customFormat="false" ht="12.75" hidden="false" customHeight="false" outlineLevel="0" collapsed="false">
      <c r="B36" s="0" t="s">
        <v>54</v>
      </c>
      <c r="E36" s="0" t="n">
        <v>370</v>
      </c>
      <c r="F36" s="0" t="n">
        <v>370</v>
      </c>
    </row>
    <row r="37" customFormat="false" ht="12.75" hidden="false" customHeight="false" outlineLevel="0" collapsed="false">
      <c r="B37" s="0" t="s">
        <v>55</v>
      </c>
      <c r="E37" s="0" t="n">
        <v>50</v>
      </c>
      <c r="F37" s="0" t="n">
        <v>50</v>
      </c>
    </row>
    <row r="38" customFormat="false" ht="12.75" hidden="false" customHeight="false" outlineLevel="0" collapsed="false">
      <c r="B38" s="0" t="s">
        <v>56</v>
      </c>
      <c r="E38" s="0" t="n">
        <v>50</v>
      </c>
      <c r="F38" s="0" t="n">
        <v>50</v>
      </c>
    </row>
    <row r="39" customFormat="false" ht="12.75" hidden="false" customHeight="false" outlineLevel="0" collapsed="false">
      <c r="B39" s="0" t="s">
        <v>46</v>
      </c>
      <c r="E39" s="0" t="n">
        <v>750</v>
      </c>
      <c r="F39" s="0" t="n">
        <v>750</v>
      </c>
    </row>
    <row r="40" customFormat="false" ht="12.75" hidden="false" customHeight="false" outlineLevel="0" collapsed="false">
      <c r="B40" s="0" t="s">
        <v>47</v>
      </c>
      <c r="E40" s="0" t="n">
        <v>290</v>
      </c>
      <c r="F40" s="0" t="n">
        <v>280</v>
      </c>
    </row>
    <row r="41" customFormat="false" ht="12.75" hidden="false" customHeight="false" outlineLevel="0" collapsed="false">
      <c r="B41" s="13" t="s">
        <v>57</v>
      </c>
    </row>
    <row r="42" customFormat="false" ht="12.75" hidden="false" customHeight="false" outlineLevel="0" collapsed="false">
      <c r="B42" s="0" t="s">
        <v>58</v>
      </c>
      <c r="E42" s="0" t="n">
        <v>780</v>
      </c>
      <c r="F42" s="0" t="n">
        <v>780</v>
      </c>
    </row>
    <row r="43" customFormat="false" ht="12.75" hidden="false" customHeight="false" outlineLevel="0" collapsed="false">
      <c r="B43" s="0" t="s">
        <v>59</v>
      </c>
      <c r="E43" s="0" t="n">
        <v>2000</v>
      </c>
      <c r="F43" s="0" t="n">
        <v>2000</v>
      </c>
    </row>
    <row r="45" customFormat="false" ht="12.75" hidden="false" customHeight="false" outlineLevel="0" collapsed="false">
      <c r="B45" s="13" t="s">
        <v>60</v>
      </c>
      <c r="E45" s="13" t="n">
        <f aca="false">2700+780</f>
        <v>3480</v>
      </c>
      <c r="F45" s="13" t="n">
        <f aca="false">2800+780</f>
        <v>3580</v>
      </c>
    </row>
    <row r="46" customFormat="false" ht="12.75" hidden="false" customHeight="false" outlineLevel="0" collapsed="false">
      <c r="B46" s="13"/>
    </row>
    <row r="48" customFormat="false" ht="51.75" hidden="false" customHeight="true" outlineLevel="0" collapsed="false">
      <c r="B48" s="7" t="s">
        <v>61</v>
      </c>
      <c r="D48" s="8" t="s">
        <v>62</v>
      </c>
      <c r="E48" s="10" t="s">
        <v>63</v>
      </c>
      <c r="F48" s="11" t="s">
        <v>64</v>
      </c>
    </row>
    <row r="49" customFormat="false" ht="12.75" hidden="false" customHeight="false" outlineLevel="0" collapsed="false">
      <c r="B49" s="0" t="s">
        <v>65</v>
      </c>
      <c r="E49" s="0" t="n">
        <v>1060</v>
      </c>
      <c r="F49" s="0" t="n">
        <v>1020</v>
      </c>
    </row>
    <row r="50" customFormat="false" ht="12.75" hidden="false" customHeight="false" outlineLevel="0" collapsed="false">
      <c r="B50" s="0" t="s">
        <v>66</v>
      </c>
      <c r="E50" s="0" t="n">
        <v>420</v>
      </c>
      <c r="F50" s="0" t="n">
        <v>480</v>
      </c>
    </row>
    <row r="51" customFormat="false" ht="12.75" hidden="false" customHeight="false" outlineLevel="0" collapsed="false">
      <c r="B51" s="0" t="s">
        <v>67</v>
      </c>
      <c r="E51" s="0" t="n">
        <v>1220</v>
      </c>
      <c r="F51" s="0" t="n">
        <v>1250</v>
      </c>
    </row>
    <row r="52" customFormat="false" ht="12.75" hidden="false" customHeight="false" outlineLevel="0" collapsed="false">
      <c r="B52" s="0" t="s">
        <v>68</v>
      </c>
      <c r="E52" s="13" t="n">
        <f aca="false">SUM(E49:E51)</f>
        <v>2700</v>
      </c>
      <c r="F52" s="13" t="n">
        <f aca="false">SUM(F49:F51)</f>
        <v>2750</v>
      </c>
    </row>
    <row r="63" customFormat="false" ht="12.75" hidden="false" customHeight="false" outlineLevel="0" collapsed="false">
      <c r="B63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1999-11-23T16:25:54Z</dcterms:created>
  <dc:creator>SULLIVAN</dc:creator>
  <dc:description/>
  <dc:language>en-US</dc:language>
  <cp:lastModifiedBy>Sempra Energy</cp:lastModifiedBy>
  <cp:lastPrinted>2000-04-17T19:31:23Z</cp:lastPrinted>
  <cp:revision>0</cp:revision>
  <dc:subject>R:MISC</dc:subject>
  <dc:title>opinfoapD</dc:title>
</cp:coreProperties>
</file>